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filterPrivacy="1" defaultThemeVersion="166925"/>
  <xr:revisionPtr revIDLastSave="0" documentId="13_ncr:1_{6FC68ACF-F666-40EF-8C05-B9A011378D98}" xr6:coauthVersionLast="45" xr6:coauthVersionMax="46" xr10:uidLastSave="{00000000-0000-0000-0000-000000000000}"/>
  <bookViews>
    <workbookView xWindow="-120" yWindow="-120" windowWidth="20730" windowHeight="11160" tabRatio="893" firstSheet="8" activeTab="27" xr2:uid="{3C57107D-1214-43C9-9569-E45250B9A15F}"/>
  </bookViews>
  <sheets>
    <sheet name="タイトル" sheetId="1" r:id="rId1"/>
    <sheet name="テスト仕様書_ファイル変換" sheetId="27" r:id="rId2"/>
    <sheet name="001" sheetId="28" r:id="rId3"/>
    <sheet name="002" sheetId="29" r:id="rId4"/>
    <sheet name="003" sheetId="30" r:id="rId5"/>
    <sheet name="004" sheetId="31" r:id="rId6"/>
    <sheet name="005" sheetId="32" r:id="rId7"/>
    <sheet name="006" sheetId="33" r:id="rId8"/>
    <sheet name="007" sheetId="34" r:id="rId9"/>
    <sheet name="008" sheetId="35" r:id="rId10"/>
    <sheet name="009" sheetId="36" r:id="rId11"/>
    <sheet name="010" sheetId="37" r:id="rId12"/>
    <sheet name="011" sheetId="38" r:id="rId13"/>
    <sheet name="012" sheetId="39" r:id="rId14"/>
    <sheet name="013" sheetId="40" r:id="rId15"/>
    <sheet name="014" sheetId="41" r:id="rId16"/>
    <sheet name="015" sheetId="42" r:id="rId17"/>
    <sheet name="016" sheetId="43" r:id="rId18"/>
    <sheet name="017" sheetId="44" r:id="rId19"/>
    <sheet name="018" sheetId="45" r:id="rId20"/>
    <sheet name="019" sheetId="46" r:id="rId21"/>
    <sheet name="020" sheetId="47" r:id="rId22"/>
    <sheet name="021" sheetId="48" r:id="rId23"/>
    <sheet name="022" sheetId="49" r:id="rId24"/>
    <sheet name="023" sheetId="50" r:id="rId25"/>
    <sheet name="024" sheetId="51" r:id="rId26"/>
    <sheet name="025" sheetId="52" r:id="rId27"/>
    <sheet name="026" sheetId="53" r:id="rId28"/>
  </sheet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23" i="40" l="1"/>
  <c r="J223" i="40"/>
  <c r="I223" i="40"/>
  <c r="H223" i="40"/>
  <c r="G223" i="40"/>
  <c r="F223" i="40"/>
  <c r="E223" i="40"/>
  <c r="D223" i="40"/>
  <c r="C223" i="40"/>
  <c r="K222" i="40"/>
  <c r="J222" i="40"/>
  <c r="I222" i="40"/>
  <c r="H222" i="40"/>
  <c r="G222" i="40"/>
  <c r="F222" i="40"/>
  <c r="E222" i="40"/>
  <c r="D222" i="40"/>
  <c r="C222" i="40"/>
  <c r="K221" i="40"/>
  <c r="J221" i="40"/>
  <c r="I221" i="40"/>
  <c r="H221" i="40"/>
  <c r="G221" i="40"/>
  <c r="F221" i="40"/>
  <c r="E221" i="40"/>
  <c r="D221" i="40"/>
  <c r="C221" i="40"/>
  <c r="K220" i="40"/>
  <c r="J220" i="40"/>
  <c r="I220" i="40"/>
  <c r="H220" i="40"/>
  <c r="G220" i="40"/>
  <c r="F220" i="40"/>
  <c r="E220" i="40"/>
  <c r="D220" i="40"/>
  <c r="C220" i="40"/>
  <c r="K219" i="40"/>
  <c r="J219" i="40"/>
  <c r="I219" i="40"/>
  <c r="H219" i="40"/>
  <c r="G219" i="40"/>
  <c r="F219" i="40"/>
  <c r="E219" i="40"/>
  <c r="D219" i="40"/>
  <c r="C219" i="40"/>
  <c r="K218" i="40"/>
  <c r="J218" i="40"/>
  <c r="I218" i="40"/>
  <c r="H218" i="40"/>
  <c r="G218" i="40"/>
  <c r="F218" i="40"/>
  <c r="E218" i="40"/>
  <c r="D218" i="40"/>
  <c r="C218" i="40"/>
  <c r="K217" i="40"/>
  <c r="J217" i="40"/>
  <c r="I217" i="40"/>
  <c r="H217" i="40"/>
  <c r="G217" i="40"/>
  <c r="F217" i="40"/>
  <c r="E217" i="40"/>
  <c r="D217" i="40"/>
  <c r="C217" i="40"/>
  <c r="K216" i="40"/>
  <c r="J216" i="40"/>
  <c r="I216" i="40"/>
  <c r="H216" i="40"/>
  <c r="G216" i="40"/>
  <c r="F216" i="40"/>
  <c r="E216" i="40"/>
  <c r="D216" i="40"/>
  <c r="C216" i="40"/>
  <c r="K215" i="40"/>
  <c r="J215" i="40"/>
  <c r="I215" i="40"/>
  <c r="H215" i="40"/>
  <c r="G215" i="40"/>
  <c r="F215" i="40"/>
  <c r="E215" i="40"/>
  <c r="D215" i="40"/>
  <c r="C215" i="40"/>
  <c r="K214" i="40"/>
  <c r="J214" i="40"/>
  <c r="I214" i="40"/>
  <c r="H214" i="40"/>
  <c r="G214" i="40"/>
  <c r="F214" i="40"/>
  <c r="E214" i="40"/>
  <c r="D214" i="40"/>
  <c r="C214" i="40"/>
  <c r="J222" i="29"/>
  <c r="I222" i="29"/>
  <c r="H222" i="29"/>
  <c r="G222" i="29"/>
  <c r="F222" i="29"/>
  <c r="E222" i="29"/>
  <c r="D222" i="29"/>
  <c r="C222" i="29"/>
  <c r="B222" i="29"/>
  <c r="J221" i="29"/>
  <c r="I221" i="29"/>
  <c r="H221" i="29"/>
  <c r="G221" i="29"/>
  <c r="F221" i="29"/>
  <c r="E221" i="29"/>
  <c r="D221" i="29"/>
  <c r="C221" i="29"/>
  <c r="B221" i="29"/>
  <c r="J220" i="29"/>
  <c r="I220" i="29"/>
  <c r="H220" i="29"/>
  <c r="G220" i="29"/>
  <c r="F220" i="29"/>
  <c r="E220" i="29"/>
  <c r="D220" i="29"/>
  <c r="C220" i="29"/>
  <c r="B220" i="29"/>
  <c r="J219" i="29"/>
  <c r="I219" i="29"/>
  <c r="H219" i="29"/>
  <c r="G219" i="29"/>
  <c r="F219" i="29"/>
  <c r="E219" i="29"/>
  <c r="D219" i="29"/>
  <c r="C219" i="29"/>
  <c r="B219" i="29"/>
  <c r="J218" i="29"/>
  <c r="I218" i="29"/>
  <c r="H218" i="29"/>
  <c r="G218" i="29"/>
  <c r="F218" i="29"/>
  <c r="E218" i="29"/>
  <c r="D218" i="29"/>
  <c r="C218" i="29"/>
  <c r="B218" i="29"/>
  <c r="J217" i="29"/>
  <c r="I217" i="29"/>
  <c r="H217" i="29"/>
  <c r="G217" i="29"/>
  <c r="F217" i="29"/>
  <c r="E217" i="29"/>
  <c r="D217" i="29"/>
  <c r="C217" i="29"/>
  <c r="B217" i="29"/>
  <c r="J216" i="29"/>
  <c r="I216" i="29"/>
  <c r="H216" i="29"/>
  <c r="G216" i="29"/>
  <c r="F216" i="29"/>
  <c r="E216" i="29"/>
  <c r="D216" i="29"/>
  <c r="C216" i="29"/>
  <c r="B216" i="29"/>
  <c r="J215" i="29"/>
  <c r="I215" i="29"/>
  <c r="H215" i="29"/>
  <c r="G215" i="29"/>
  <c r="F215" i="29"/>
  <c r="E215" i="29"/>
  <c r="D215" i="29"/>
  <c r="C215" i="29"/>
  <c r="B215" i="29"/>
  <c r="J214" i="29"/>
  <c r="I214" i="29"/>
  <c r="H214" i="29"/>
  <c r="G214" i="29"/>
  <c r="F214" i="29"/>
  <c r="E214" i="29"/>
  <c r="D214" i="29"/>
  <c r="C214" i="29"/>
  <c r="B214" i="29"/>
  <c r="J213" i="29"/>
  <c r="I213" i="29"/>
  <c r="H213" i="29"/>
  <c r="G213" i="29"/>
  <c r="F213" i="29"/>
  <c r="E213" i="29"/>
  <c r="D213" i="29"/>
  <c r="C213" i="29"/>
  <c r="B213" i="29"/>
  <c r="V290" i="42"/>
  <c r="U290" i="42"/>
  <c r="T290" i="42"/>
  <c r="S290" i="42"/>
  <c r="R290" i="42"/>
  <c r="Q290" i="42"/>
  <c r="P290" i="42"/>
  <c r="O290" i="42"/>
  <c r="N290" i="42"/>
  <c r="J290" i="42"/>
  <c r="I290" i="42"/>
  <c r="H290" i="42"/>
  <c r="G290" i="42"/>
  <c r="F290" i="42"/>
  <c r="E290" i="42"/>
  <c r="D290" i="42"/>
  <c r="C290" i="42"/>
  <c r="B290" i="42"/>
  <c r="V289" i="42"/>
  <c r="U289" i="42"/>
  <c r="T289" i="42"/>
  <c r="S289" i="42"/>
  <c r="R289" i="42"/>
  <c r="Q289" i="42"/>
  <c r="P289" i="42"/>
  <c r="O289" i="42"/>
  <c r="N289" i="42"/>
  <c r="J289" i="42"/>
  <c r="I289" i="42"/>
  <c r="H289" i="42"/>
  <c r="G289" i="42"/>
  <c r="F289" i="42"/>
  <c r="E289" i="42"/>
  <c r="D289" i="42"/>
  <c r="C289" i="42"/>
  <c r="B289" i="42"/>
  <c r="V288" i="42"/>
  <c r="U288" i="42"/>
  <c r="T288" i="42"/>
  <c r="S288" i="42"/>
  <c r="R288" i="42"/>
  <c r="Q288" i="42"/>
  <c r="P288" i="42"/>
  <c r="O288" i="42"/>
  <c r="N288" i="42"/>
  <c r="J288" i="42"/>
  <c r="I288" i="42"/>
  <c r="H288" i="42"/>
  <c r="G288" i="42"/>
  <c r="F288" i="42"/>
  <c r="E288" i="42"/>
  <c r="D288" i="42"/>
  <c r="C288" i="42"/>
  <c r="B288" i="42"/>
  <c r="V287" i="42"/>
  <c r="U287" i="42"/>
  <c r="T287" i="42"/>
  <c r="S287" i="42"/>
  <c r="R287" i="42"/>
  <c r="Q287" i="42"/>
  <c r="P287" i="42"/>
  <c r="O287" i="42"/>
  <c r="N287" i="42"/>
  <c r="J287" i="42"/>
  <c r="I287" i="42"/>
  <c r="H287" i="42"/>
  <c r="G287" i="42"/>
  <c r="F287" i="42"/>
  <c r="E287" i="42"/>
  <c r="D287" i="42"/>
  <c r="C287" i="42"/>
  <c r="B287" i="42"/>
  <c r="V286" i="42"/>
  <c r="U286" i="42"/>
  <c r="T286" i="42"/>
  <c r="S286" i="42"/>
  <c r="R286" i="42"/>
  <c r="Q286" i="42"/>
  <c r="P286" i="42"/>
  <c r="O286" i="42"/>
  <c r="N286" i="42"/>
  <c r="J286" i="42"/>
  <c r="I286" i="42"/>
  <c r="H286" i="42"/>
  <c r="G286" i="42"/>
  <c r="F286" i="42"/>
  <c r="E286" i="42"/>
  <c r="D286" i="42"/>
  <c r="C286" i="42"/>
  <c r="B286" i="42"/>
  <c r="V285" i="42"/>
  <c r="U285" i="42"/>
  <c r="T285" i="42"/>
  <c r="S285" i="42"/>
  <c r="R285" i="42"/>
  <c r="Q285" i="42"/>
  <c r="P285" i="42"/>
  <c r="O285" i="42"/>
  <c r="N285" i="42"/>
  <c r="J285" i="42"/>
  <c r="I285" i="42"/>
  <c r="H285" i="42"/>
  <c r="G285" i="42"/>
  <c r="F285" i="42"/>
  <c r="E285" i="42"/>
  <c r="D285" i="42"/>
  <c r="C285" i="42"/>
  <c r="B285" i="42"/>
  <c r="V284" i="42"/>
  <c r="U284" i="42"/>
  <c r="T284" i="42"/>
  <c r="S284" i="42"/>
  <c r="R284" i="42"/>
  <c r="Q284" i="42"/>
  <c r="P284" i="42"/>
  <c r="O284" i="42"/>
  <c r="N284" i="42"/>
  <c r="J284" i="42"/>
  <c r="I284" i="42"/>
  <c r="H284" i="42"/>
  <c r="G284" i="42"/>
  <c r="F284" i="42"/>
  <c r="E284" i="42"/>
  <c r="D284" i="42"/>
  <c r="C284" i="42"/>
  <c r="B284" i="42"/>
  <c r="V283" i="42"/>
  <c r="U283" i="42"/>
  <c r="T283" i="42"/>
  <c r="S283" i="42"/>
  <c r="R283" i="42"/>
  <c r="Q283" i="42"/>
  <c r="P283" i="42"/>
  <c r="O283" i="42"/>
  <c r="N283" i="42"/>
  <c r="J283" i="42"/>
  <c r="I283" i="42"/>
  <c r="H283" i="42"/>
  <c r="G283" i="42"/>
  <c r="F283" i="42"/>
  <c r="E283" i="42"/>
  <c r="D283" i="42"/>
  <c r="C283" i="42"/>
  <c r="B283" i="42"/>
  <c r="V282" i="42"/>
  <c r="U282" i="42"/>
  <c r="T282" i="42"/>
  <c r="S282" i="42"/>
  <c r="R282" i="42"/>
  <c r="Q282" i="42"/>
  <c r="P282" i="42"/>
  <c r="O282" i="42"/>
  <c r="N282" i="42"/>
  <c r="J282" i="42"/>
  <c r="I282" i="42"/>
  <c r="H282" i="42"/>
  <c r="G282" i="42"/>
  <c r="F282" i="42"/>
  <c r="E282" i="42"/>
  <c r="D282" i="42"/>
  <c r="C282" i="42"/>
  <c r="B282" i="42"/>
  <c r="V281" i="42"/>
  <c r="U281" i="42"/>
  <c r="T281" i="42"/>
  <c r="S281" i="42"/>
  <c r="R281" i="42"/>
  <c r="Q281" i="42"/>
  <c r="P281" i="42"/>
  <c r="O281" i="42"/>
  <c r="N281" i="42"/>
  <c r="J281" i="42"/>
  <c r="I281" i="42"/>
  <c r="H281" i="42"/>
  <c r="G281" i="42"/>
  <c r="F281" i="42"/>
  <c r="E281" i="42"/>
  <c r="D281" i="42"/>
  <c r="C281" i="42"/>
  <c r="B281" i="42"/>
  <c r="F206" i="42"/>
  <c r="F204" i="42"/>
  <c r="J250" i="41"/>
  <c r="I250" i="41"/>
  <c r="H250" i="41"/>
  <c r="G250" i="41"/>
  <c r="F250" i="41"/>
  <c r="E250" i="41"/>
  <c r="D250" i="41"/>
  <c r="C250" i="41"/>
  <c r="B250" i="41"/>
  <c r="J249" i="41"/>
  <c r="I249" i="41"/>
  <c r="H249" i="41"/>
  <c r="G249" i="41"/>
  <c r="F249" i="41"/>
  <c r="E249" i="41"/>
  <c r="D249" i="41"/>
  <c r="C249" i="41"/>
  <c r="B249" i="41"/>
  <c r="J248" i="41"/>
  <c r="I248" i="41"/>
  <c r="H248" i="41"/>
  <c r="G248" i="41"/>
  <c r="F248" i="41"/>
  <c r="E248" i="41"/>
  <c r="D248" i="41"/>
  <c r="C248" i="41"/>
  <c r="B248" i="41"/>
  <c r="J247" i="41"/>
  <c r="I247" i="41"/>
  <c r="H247" i="41"/>
  <c r="G247" i="41"/>
  <c r="F247" i="41"/>
  <c r="E247" i="41"/>
  <c r="D247" i="41"/>
  <c r="C247" i="41"/>
  <c r="B247" i="41"/>
  <c r="J246" i="41"/>
  <c r="I246" i="41"/>
  <c r="H246" i="41"/>
  <c r="G246" i="41"/>
  <c r="F246" i="41"/>
  <c r="E246" i="41"/>
  <c r="D246" i="41"/>
  <c r="C246" i="41"/>
  <c r="B246" i="41"/>
  <c r="J245" i="41"/>
  <c r="I245" i="41"/>
  <c r="H245" i="41"/>
  <c r="G245" i="41"/>
  <c r="F245" i="41"/>
  <c r="E245" i="41"/>
  <c r="D245" i="41"/>
  <c r="C245" i="41"/>
  <c r="B245" i="41"/>
  <c r="J244" i="41"/>
  <c r="I244" i="41"/>
  <c r="H244" i="41"/>
  <c r="G244" i="41"/>
  <c r="F244" i="41"/>
  <c r="E244" i="41"/>
  <c r="D244" i="41"/>
  <c r="C244" i="41"/>
  <c r="B244" i="41"/>
  <c r="J243" i="41"/>
  <c r="I243" i="41"/>
  <c r="H243" i="41"/>
  <c r="G243" i="41"/>
  <c r="F243" i="41"/>
  <c r="E243" i="41"/>
  <c r="D243" i="41"/>
  <c r="C243" i="41"/>
  <c r="B243" i="41"/>
  <c r="J242" i="41"/>
  <c r="I242" i="41"/>
  <c r="H242" i="41"/>
  <c r="G242" i="41"/>
  <c r="F242" i="41"/>
  <c r="E242" i="41"/>
  <c r="D242" i="41"/>
  <c r="C242" i="41"/>
  <c r="B242" i="41"/>
  <c r="J241" i="41"/>
  <c r="I241" i="41"/>
  <c r="H241" i="41"/>
  <c r="G241" i="41"/>
  <c r="F241" i="41"/>
  <c r="E241" i="41"/>
  <c r="D241" i="41"/>
  <c r="C241" i="41"/>
  <c r="B241" i="41"/>
  <c r="J253" i="39"/>
  <c r="I253" i="39"/>
  <c r="H253" i="39"/>
  <c r="G253" i="39"/>
  <c r="F253" i="39"/>
  <c r="E253" i="39"/>
  <c r="D253" i="39"/>
  <c r="C253" i="39"/>
  <c r="B253" i="39"/>
  <c r="J252" i="39"/>
  <c r="I252" i="39"/>
  <c r="H252" i="39"/>
  <c r="G252" i="39"/>
  <c r="F252" i="39"/>
  <c r="E252" i="39"/>
  <c r="D252" i="39"/>
  <c r="C252" i="39"/>
  <c r="B252" i="39"/>
  <c r="J251" i="39"/>
  <c r="I251" i="39"/>
  <c r="H251" i="39"/>
  <c r="G251" i="39"/>
  <c r="F251" i="39"/>
  <c r="E251" i="39"/>
  <c r="D251" i="39"/>
  <c r="C251" i="39"/>
  <c r="B251" i="39"/>
  <c r="J250" i="39"/>
  <c r="I250" i="39"/>
  <c r="H250" i="39"/>
  <c r="G250" i="39"/>
  <c r="F250" i="39"/>
  <c r="E250" i="39"/>
  <c r="D250" i="39"/>
  <c r="C250" i="39"/>
  <c r="B250" i="39"/>
  <c r="J249" i="39"/>
  <c r="I249" i="39"/>
  <c r="H249" i="39"/>
  <c r="G249" i="39"/>
  <c r="F249" i="39"/>
  <c r="E249" i="39"/>
  <c r="D249" i="39"/>
  <c r="C249" i="39"/>
  <c r="B249" i="39"/>
  <c r="J248" i="39"/>
  <c r="I248" i="39"/>
  <c r="H248" i="39"/>
  <c r="G248" i="39"/>
  <c r="F248" i="39"/>
  <c r="E248" i="39"/>
  <c r="D248" i="39"/>
  <c r="C248" i="39"/>
  <c r="B248" i="39"/>
  <c r="J247" i="39"/>
  <c r="I247" i="39"/>
  <c r="H247" i="39"/>
  <c r="G247" i="39"/>
  <c r="F247" i="39"/>
  <c r="E247" i="39"/>
  <c r="D247" i="39"/>
  <c r="C247" i="39"/>
  <c r="B247" i="39"/>
  <c r="J246" i="39"/>
  <c r="I246" i="39"/>
  <c r="H246" i="39"/>
  <c r="G246" i="39"/>
  <c r="F246" i="39"/>
  <c r="E246" i="39"/>
  <c r="D246" i="39"/>
  <c r="C246" i="39"/>
  <c r="B246" i="39"/>
  <c r="J245" i="39"/>
  <c r="I245" i="39"/>
  <c r="H245" i="39"/>
  <c r="G245" i="39"/>
  <c r="F245" i="39"/>
  <c r="E245" i="39"/>
  <c r="D245" i="39"/>
  <c r="C245" i="39"/>
  <c r="B245" i="39"/>
  <c r="J244" i="39"/>
  <c r="I244" i="39"/>
  <c r="H244" i="39"/>
  <c r="G244" i="39"/>
  <c r="F244" i="39"/>
  <c r="E244" i="39"/>
  <c r="D244" i="39"/>
  <c r="C244" i="39"/>
  <c r="B244" i="39"/>
  <c r="B11" i="43" a="1"/>
  <c r="B11" i="43" l="1"/>
  <c r="V264" i="32"/>
  <c r="U264" i="32"/>
  <c r="T264" i="32"/>
  <c r="S264" i="32"/>
  <c r="R264" i="32"/>
  <c r="Q264" i="32"/>
  <c r="P264" i="32"/>
  <c r="O264" i="32"/>
  <c r="N264" i="32"/>
  <c r="J273" i="32"/>
  <c r="I273" i="32"/>
  <c r="H273" i="32"/>
  <c r="G273" i="32"/>
  <c r="F273" i="32"/>
  <c r="E273" i="32"/>
  <c r="D273" i="32"/>
  <c r="C273" i="32"/>
  <c r="B273" i="32"/>
  <c r="J272" i="32"/>
  <c r="I272" i="32"/>
  <c r="H272" i="32"/>
  <c r="G272" i="32"/>
  <c r="F272" i="32"/>
  <c r="E272" i="32"/>
  <c r="D272" i="32"/>
  <c r="C272" i="32"/>
  <c r="B272" i="32"/>
  <c r="J271" i="32"/>
  <c r="I271" i="32"/>
  <c r="H271" i="32"/>
  <c r="G271" i="32"/>
  <c r="F271" i="32"/>
  <c r="E271" i="32"/>
  <c r="D271" i="32"/>
  <c r="C271" i="32"/>
  <c r="B271" i="32"/>
  <c r="J270" i="32"/>
  <c r="I270" i="32"/>
  <c r="H270" i="32"/>
  <c r="G270" i="32"/>
  <c r="F270" i="32"/>
  <c r="E270" i="32"/>
  <c r="D270" i="32"/>
  <c r="C270" i="32"/>
  <c r="B270" i="32"/>
  <c r="J269" i="32"/>
  <c r="I269" i="32"/>
  <c r="H269" i="32"/>
  <c r="G269" i="32"/>
  <c r="F269" i="32"/>
  <c r="E269" i="32"/>
  <c r="D269" i="32"/>
  <c r="C269" i="32"/>
  <c r="B269" i="32"/>
  <c r="J268" i="32"/>
  <c r="I268" i="32"/>
  <c r="H268" i="32"/>
  <c r="G268" i="32"/>
  <c r="F268" i="32"/>
  <c r="E268" i="32"/>
  <c r="D268" i="32"/>
  <c r="C268" i="32"/>
  <c r="B268" i="32"/>
  <c r="J267" i="32"/>
  <c r="I267" i="32"/>
  <c r="H267" i="32"/>
  <c r="G267" i="32"/>
  <c r="F267" i="32"/>
  <c r="E267" i="32"/>
  <c r="D267" i="32"/>
  <c r="C267" i="32"/>
  <c r="B267" i="32"/>
  <c r="J266" i="32"/>
  <c r="I266" i="32"/>
  <c r="H266" i="32"/>
  <c r="G266" i="32"/>
  <c r="F266" i="32"/>
  <c r="E266" i="32"/>
  <c r="D266" i="32"/>
  <c r="C266" i="32"/>
  <c r="B266" i="32"/>
  <c r="J265" i="32"/>
  <c r="I265" i="32"/>
  <c r="H265" i="32"/>
  <c r="G265" i="32"/>
  <c r="F265" i="32"/>
  <c r="E265" i="32"/>
  <c r="D265" i="32"/>
  <c r="C265" i="32"/>
  <c r="B265" i="32"/>
  <c r="J264" i="32"/>
  <c r="I264" i="32"/>
  <c r="H264" i="32"/>
  <c r="G264" i="32"/>
  <c r="F264" i="32"/>
  <c r="E264" i="32"/>
  <c r="D264" i="32"/>
  <c r="C264" i="32"/>
  <c r="B264" i="32"/>
  <c r="F206" i="32"/>
  <c r="F204" i="32"/>
  <c r="N240" i="31"/>
  <c r="O240" i="31"/>
  <c r="P240" i="31"/>
  <c r="Q240" i="31"/>
  <c r="R240" i="31"/>
  <c r="S240" i="31"/>
  <c r="T240" i="31"/>
  <c r="U240" i="31"/>
  <c r="V240" i="31"/>
  <c r="N241" i="31"/>
  <c r="O241" i="31"/>
  <c r="P241" i="31"/>
  <c r="Q241" i="31"/>
  <c r="R241" i="31"/>
  <c r="S241" i="31"/>
  <c r="T241" i="31"/>
  <c r="U241" i="31"/>
  <c r="V241" i="31"/>
  <c r="N242" i="31"/>
  <c r="O242" i="31"/>
  <c r="P242" i="31"/>
  <c r="Q242" i="31"/>
  <c r="R242" i="31"/>
  <c r="S242" i="31"/>
  <c r="T242" i="31"/>
  <c r="U242" i="31"/>
  <c r="V242" i="31"/>
  <c r="N243" i="31"/>
  <c r="O243" i="31"/>
  <c r="P243" i="31"/>
  <c r="Q243" i="31"/>
  <c r="R243" i="31"/>
  <c r="S243" i="31"/>
  <c r="T243" i="31"/>
  <c r="U243" i="31"/>
  <c r="V243" i="31"/>
  <c r="N244" i="31"/>
  <c r="O244" i="31"/>
  <c r="P244" i="31"/>
  <c r="Q244" i="31"/>
  <c r="R244" i="31"/>
  <c r="S244" i="31"/>
  <c r="T244" i="31"/>
  <c r="U244" i="31"/>
  <c r="V244" i="31"/>
  <c r="N245" i="31"/>
  <c r="O245" i="31"/>
  <c r="P245" i="31"/>
  <c r="Q245" i="31"/>
  <c r="R245" i="31"/>
  <c r="S245" i="31"/>
  <c r="T245" i="31"/>
  <c r="U245" i="31"/>
  <c r="V245" i="31"/>
  <c r="N246" i="31"/>
  <c r="O246" i="31"/>
  <c r="P246" i="31"/>
  <c r="Q246" i="31"/>
  <c r="R246" i="31"/>
  <c r="S246" i="31"/>
  <c r="T246" i="31"/>
  <c r="U246" i="31"/>
  <c r="V246" i="31"/>
  <c r="N247" i="31"/>
  <c r="O247" i="31"/>
  <c r="P247" i="31"/>
  <c r="Q247" i="31"/>
  <c r="R247" i="31"/>
  <c r="S247" i="31"/>
  <c r="T247" i="31"/>
  <c r="U247" i="31"/>
  <c r="V247" i="31"/>
  <c r="N248" i="31"/>
  <c r="O248" i="31"/>
  <c r="P248" i="31"/>
  <c r="Q248" i="31"/>
  <c r="R248" i="31"/>
  <c r="S248" i="31"/>
  <c r="T248" i="31"/>
  <c r="U248" i="31"/>
  <c r="V248" i="31"/>
  <c r="N249" i="31"/>
  <c r="O249" i="31"/>
  <c r="P249" i="31"/>
  <c r="Q249" i="31"/>
  <c r="R249" i="31"/>
  <c r="S249" i="31"/>
  <c r="T249" i="31"/>
  <c r="U249" i="31"/>
  <c r="V249" i="31"/>
  <c r="J249" i="31"/>
  <c r="I249" i="31"/>
  <c r="H249" i="31"/>
  <c r="G249" i="31"/>
  <c r="F249" i="31"/>
  <c r="E249" i="31"/>
  <c r="D249" i="31"/>
  <c r="C249" i="31"/>
  <c r="B249" i="31"/>
  <c r="J248" i="31"/>
  <c r="I248" i="31"/>
  <c r="H248" i="31"/>
  <c r="G248" i="31"/>
  <c r="F248" i="31"/>
  <c r="E248" i="31"/>
  <c r="D248" i="31"/>
  <c r="C248" i="31"/>
  <c r="B248" i="31"/>
  <c r="J247" i="31"/>
  <c r="I247" i="31"/>
  <c r="H247" i="31"/>
  <c r="G247" i="31"/>
  <c r="F247" i="31"/>
  <c r="E247" i="31"/>
  <c r="D247" i="31"/>
  <c r="C247" i="31"/>
  <c r="B247" i="31"/>
  <c r="J246" i="31"/>
  <c r="I246" i="31"/>
  <c r="H246" i="31"/>
  <c r="G246" i="31"/>
  <c r="F246" i="31"/>
  <c r="E246" i="31"/>
  <c r="D246" i="31"/>
  <c r="C246" i="31"/>
  <c r="B246" i="31"/>
  <c r="J245" i="31"/>
  <c r="I245" i="31"/>
  <c r="H245" i="31"/>
  <c r="G245" i="31"/>
  <c r="F245" i="31"/>
  <c r="E245" i="31"/>
  <c r="D245" i="31"/>
  <c r="C245" i="31"/>
  <c r="B245" i="31"/>
  <c r="J244" i="31"/>
  <c r="I244" i="31"/>
  <c r="H244" i="31"/>
  <c r="G244" i="31"/>
  <c r="F244" i="31"/>
  <c r="E244" i="31"/>
  <c r="D244" i="31"/>
  <c r="C244" i="31"/>
  <c r="B244" i="31"/>
  <c r="J243" i="31"/>
  <c r="I243" i="31"/>
  <c r="H243" i="31"/>
  <c r="G243" i="31"/>
  <c r="F243" i="31"/>
  <c r="E243" i="31"/>
  <c r="D243" i="31"/>
  <c r="C243" i="31"/>
  <c r="B243" i="31"/>
  <c r="J242" i="31"/>
  <c r="I242" i="31"/>
  <c r="H242" i="31"/>
  <c r="G242" i="31"/>
  <c r="F242" i="31"/>
  <c r="E242" i="31"/>
  <c r="D242" i="31"/>
  <c r="C242" i="31"/>
  <c r="B242" i="31"/>
  <c r="J241" i="31"/>
  <c r="I241" i="31"/>
  <c r="H241" i="31"/>
  <c r="G241" i="31"/>
  <c r="F241" i="31"/>
  <c r="E241" i="31"/>
  <c r="D241" i="31"/>
  <c r="C241" i="31"/>
  <c r="B241" i="31"/>
  <c r="J240" i="31"/>
  <c r="I240" i="31"/>
  <c r="H240" i="31"/>
  <c r="G240" i="31"/>
  <c r="F240" i="31"/>
  <c r="E240" i="31"/>
  <c r="D240" i="31"/>
  <c r="C240" i="31"/>
  <c r="B240" i="31"/>
  <c r="F165" i="31"/>
  <c r="F163" i="31"/>
  <c r="J239" i="30"/>
  <c r="I239" i="30"/>
  <c r="H239" i="30"/>
  <c r="G239" i="30"/>
  <c r="F239" i="30"/>
  <c r="E239" i="30"/>
  <c r="D239" i="30"/>
  <c r="C239" i="30"/>
  <c r="B239" i="30"/>
  <c r="J238" i="30"/>
  <c r="I238" i="30"/>
  <c r="H238" i="30"/>
  <c r="G238" i="30"/>
  <c r="F238" i="30"/>
  <c r="E238" i="30"/>
  <c r="D238" i="30"/>
  <c r="C238" i="30"/>
  <c r="B238" i="30"/>
  <c r="J237" i="30"/>
  <c r="I237" i="30"/>
  <c r="H237" i="30"/>
  <c r="G237" i="30"/>
  <c r="F237" i="30"/>
  <c r="E237" i="30"/>
  <c r="D237" i="30"/>
  <c r="C237" i="30"/>
  <c r="B237" i="30"/>
  <c r="J236" i="30"/>
  <c r="I236" i="30"/>
  <c r="H236" i="30"/>
  <c r="G236" i="30"/>
  <c r="F236" i="30"/>
  <c r="E236" i="30"/>
  <c r="D236" i="30"/>
  <c r="C236" i="30"/>
  <c r="B236" i="30"/>
  <c r="J235" i="30"/>
  <c r="I235" i="30"/>
  <c r="H235" i="30"/>
  <c r="G235" i="30"/>
  <c r="F235" i="30"/>
  <c r="E235" i="30"/>
  <c r="D235" i="30"/>
  <c r="C235" i="30"/>
  <c r="B235" i="30"/>
  <c r="J234" i="30"/>
  <c r="I234" i="30"/>
  <c r="H234" i="30"/>
  <c r="G234" i="30"/>
  <c r="F234" i="30"/>
  <c r="E234" i="30"/>
  <c r="D234" i="30"/>
  <c r="C234" i="30"/>
  <c r="B234" i="30"/>
  <c r="J233" i="30"/>
  <c r="I233" i="30"/>
  <c r="H233" i="30"/>
  <c r="G233" i="30"/>
  <c r="F233" i="30"/>
  <c r="E233" i="30"/>
  <c r="D233" i="30"/>
  <c r="C233" i="30"/>
  <c r="B233" i="30"/>
  <c r="J232" i="30"/>
  <c r="I232" i="30"/>
  <c r="H232" i="30"/>
  <c r="G232" i="30"/>
  <c r="F232" i="30"/>
  <c r="E232" i="30"/>
  <c r="D232" i="30"/>
  <c r="C232" i="30"/>
  <c r="B232" i="30"/>
  <c r="J231" i="30"/>
  <c r="I231" i="30"/>
  <c r="H231" i="30"/>
  <c r="G231" i="30"/>
  <c r="F231" i="30"/>
  <c r="E231" i="30"/>
  <c r="D231" i="30"/>
  <c r="C231" i="30"/>
  <c r="B231" i="30"/>
  <c r="J230" i="30"/>
  <c r="I230" i="30"/>
  <c r="H230" i="30"/>
  <c r="G230" i="30"/>
  <c r="F230" i="30"/>
  <c r="E230" i="30"/>
  <c r="D230" i="30"/>
  <c r="C230" i="30"/>
  <c r="B230" i="30"/>
  <c r="J199" i="28"/>
  <c r="I199" i="28"/>
  <c r="H199" i="28"/>
  <c r="G199" i="28"/>
  <c r="F199" i="28"/>
  <c r="E199" i="28"/>
  <c r="D199" i="28"/>
  <c r="C199" i="28"/>
  <c r="J198" i="28"/>
  <c r="I198" i="28"/>
  <c r="H198" i="28"/>
  <c r="G198" i="28"/>
  <c r="F198" i="28"/>
  <c r="E198" i="28"/>
  <c r="D198" i="28"/>
  <c r="C198" i="28"/>
  <c r="J197" i="28"/>
  <c r="I197" i="28"/>
  <c r="H197" i="28"/>
  <c r="G197" i="28"/>
  <c r="F197" i="28"/>
  <c r="E197" i="28"/>
  <c r="D197" i="28"/>
  <c r="C197" i="28"/>
  <c r="J196" i="28"/>
  <c r="I196" i="28"/>
  <c r="H196" i="28"/>
  <c r="G196" i="28"/>
  <c r="F196" i="28"/>
  <c r="E196" i="28"/>
  <c r="D196" i="28"/>
  <c r="C196" i="28"/>
  <c r="J195" i="28"/>
  <c r="I195" i="28"/>
  <c r="H195" i="28"/>
  <c r="G195" i="28"/>
  <c r="F195" i="28"/>
  <c r="E195" i="28"/>
  <c r="D195" i="28"/>
  <c r="C195" i="28"/>
  <c r="J194" i="28"/>
  <c r="I194" i="28"/>
  <c r="H194" i="28"/>
  <c r="G194" i="28"/>
  <c r="F194" i="28"/>
  <c r="E194" i="28"/>
  <c r="D194" i="28"/>
  <c r="C194" i="28"/>
  <c r="J193" i="28"/>
  <c r="I193" i="28"/>
  <c r="H193" i="28"/>
  <c r="G193" i="28"/>
  <c r="F193" i="28"/>
  <c r="E193" i="28"/>
  <c r="D193" i="28"/>
  <c r="C193" i="28"/>
  <c r="J192" i="28"/>
  <c r="I192" i="28"/>
  <c r="H192" i="28"/>
  <c r="G192" i="28"/>
  <c r="F192" i="28"/>
  <c r="E192" i="28"/>
  <c r="D192" i="28"/>
  <c r="C192" i="28"/>
  <c r="J191" i="28"/>
  <c r="I191" i="28"/>
  <c r="H191" i="28"/>
  <c r="G191" i="28"/>
  <c r="F191" i="28"/>
  <c r="E191" i="28"/>
  <c r="D191" i="28"/>
  <c r="C191" i="28"/>
  <c r="J190" i="28"/>
  <c r="I190" i="28"/>
  <c r="H190" i="28"/>
  <c r="G190" i="28"/>
  <c r="F190" i="28"/>
  <c r="E190" i="28"/>
  <c r="D190" i="28"/>
  <c r="C190" i="28"/>
  <c r="B199" i="28"/>
  <c r="B198" i="28"/>
  <c r="B197" i="28"/>
  <c r="B196" i="28"/>
  <c r="B195" i="28"/>
  <c r="B194" i="28"/>
  <c r="B193" i="28"/>
  <c r="B192" i="28"/>
  <c r="B191" i="28"/>
  <c r="B190" i="28"/>
  <c r="B2" i="53" l="1"/>
  <c r="B2" i="52"/>
  <c r="B2" i="51"/>
  <c r="B2" i="50"/>
  <c r="B2" i="49"/>
  <c r="B2" i="48"/>
  <c r="B2" i="47"/>
  <c r="B2" i="46"/>
  <c r="B2" i="45"/>
  <c r="B2" i="44"/>
  <c r="B2" i="43"/>
  <c r="B2" i="42"/>
  <c r="B2" i="41"/>
  <c r="B2" i="40"/>
  <c r="B2" i="39"/>
  <c r="B2" i="38"/>
  <c r="B2" i="37"/>
  <c r="B2" i="36"/>
  <c r="B2" i="35"/>
  <c r="B2" i="34"/>
  <c r="B2" i="33"/>
  <c r="B2" i="32"/>
  <c r="B2" i="31"/>
  <c r="B2" i="30"/>
  <c r="B2" i="29"/>
  <c r="B2" i="28"/>
  <c r="B9" i="53" a="1"/>
  <c r="B8" i="49" a="1"/>
  <c r="B9" i="45" a="1"/>
  <c r="B10" i="41" a="1"/>
  <c r="B9" i="37" a="1"/>
  <c r="B9" i="33" a="1"/>
  <c r="B9" i="46" a="1"/>
  <c r="B9" i="38" a="1"/>
  <c r="B9" i="52" a="1"/>
  <c r="B8" i="48" a="1"/>
  <c r="B9" i="44" a="1"/>
  <c r="B10" i="40" a="1"/>
  <c r="B9" i="36" a="1"/>
  <c r="B11" i="32" a="1"/>
  <c r="B10" i="42" a="1"/>
  <c r="B9" i="51" a="1"/>
  <c r="B9" i="47" a="1"/>
  <c r="B10" i="39" a="1"/>
  <c r="B9" i="35" a="1"/>
  <c r="B9" i="50" a="1"/>
  <c r="B9" i="34" a="1"/>
  <c r="B10" i="28" a="1"/>
  <c r="B10" i="31" a="1"/>
  <c r="B10" i="30" a="1"/>
  <c r="B10" i="29" a="1"/>
  <c r="B9" i="34" l="1"/>
  <c r="B9" i="50"/>
  <c r="B9" i="35"/>
  <c r="B10" i="39"/>
  <c r="B9" i="47"/>
  <c r="B9" i="51"/>
  <c r="B10" i="42"/>
  <c r="B11" i="32"/>
  <c r="B9" i="36"/>
  <c r="B10" i="40"/>
  <c r="B9" i="44"/>
  <c r="B8" i="48"/>
  <c r="B9" i="52"/>
  <c r="B9" i="38"/>
  <c r="B9" i="46"/>
  <c r="B9" i="33"/>
  <c r="B9" i="37"/>
  <c r="B10" i="41"/>
  <c r="B9" i="45"/>
  <c r="B8" i="49"/>
  <c r="B9" i="53"/>
  <c r="B10" i="31"/>
  <c r="B10" i="30"/>
  <c r="B10" i="29"/>
  <c r="B10" i="28"/>
  <c r="B26" i="27"/>
  <c r="A26" i="27"/>
  <c r="B27" i="27"/>
  <c r="A27" i="27"/>
  <c r="B28" i="27"/>
  <c r="A28" i="27"/>
  <c r="B29" i="27" l="1"/>
  <c r="A29" i="27"/>
  <c r="B17" i="27" l="1"/>
  <c r="A17" i="27"/>
  <c r="B16" i="27"/>
  <c r="A16" i="27"/>
  <c r="B15" i="27"/>
  <c r="A15" i="27"/>
  <c r="B14" i="27"/>
  <c r="A14" i="27"/>
  <c r="B13" i="27"/>
  <c r="A13" i="27"/>
  <c r="B12" i="27"/>
  <c r="A12" i="27"/>
  <c r="B11" i="27"/>
  <c r="A11" i="27"/>
  <c r="B10" i="27"/>
  <c r="A10" i="27"/>
  <c r="B9" i="27"/>
  <c r="A9" i="27"/>
  <c r="B4" i="27"/>
  <c r="A4" i="27"/>
  <c r="B8" i="27"/>
  <c r="A8" i="27"/>
  <c r="B7" i="27"/>
  <c r="A7" i="27"/>
  <c r="B6" i="27"/>
  <c r="A6" i="27"/>
  <c r="B5" i="27"/>
  <c r="A5" i="27"/>
  <c r="B25" i="27"/>
  <c r="A25" i="27"/>
  <c r="B24" i="27"/>
  <c r="A24" i="27"/>
  <c r="B21" i="27"/>
  <c r="A21" i="27"/>
  <c r="B20" i="27"/>
  <c r="A20" i="27"/>
  <c r="B19" i="27"/>
  <c r="A19" i="27"/>
  <c r="B18" i="27"/>
  <c r="A18" i="27"/>
  <c r="B23" i="27"/>
  <c r="A23" i="27"/>
  <c r="B22" i="27"/>
  <c r="A22" i="27"/>
  <c r="B32" i="27" l="1"/>
  <c r="A32" i="27"/>
  <c r="B31" i="27"/>
  <c r="A31" i="27"/>
  <c r="B30" i="27"/>
  <c r="A30" i="2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<sst xmlns="http://schemas.openxmlformats.org/spreadsheetml/2006/main" count="2768" uniqueCount="276">
  <si>
    <t>テスト仕様書</t>
    <rPh sb="3" eb="6">
      <t>シヨウショ</t>
    </rPh>
    <phoneticPr fontId="1"/>
  </si>
  <si>
    <t>No.</t>
    <phoneticPr fontId="1"/>
  </si>
  <si>
    <t>確認内容</t>
    <rPh sb="0" eb="2">
      <t>カクニン</t>
    </rPh>
    <rPh sb="2" eb="4">
      <t>ナイヨウ</t>
    </rPh>
    <phoneticPr fontId="1"/>
  </si>
  <si>
    <t>テスト内容</t>
    <rPh sb="3" eb="5">
      <t>ナイヨウ</t>
    </rPh>
    <phoneticPr fontId="1"/>
  </si>
  <si>
    <t>テスト手順</t>
    <rPh sb="3" eb="5">
      <t>テジュン</t>
    </rPh>
    <phoneticPr fontId="1"/>
  </si>
  <si>
    <t>テスト結果</t>
    <rPh sb="3" eb="5">
      <t>ケッカ</t>
    </rPh>
    <phoneticPr fontId="1"/>
  </si>
  <si>
    <t>担当者</t>
    <rPh sb="0" eb="3">
      <t>タントウシャ</t>
    </rPh>
    <phoneticPr fontId="1"/>
  </si>
  <si>
    <t>実施日</t>
    <rPh sb="0" eb="3">
      <t>ジッシビ</t>
    </rPh>
    <phoneticPr fontId="1"/>
  </si>
  <si>
    <t>エビデンス成型</t>
    <rPh sb="5" eb="7">
      <t>セイケイ</t>
    </rPh>
    <phoneticPr fontId="1"/>
  </si>
  <si>
    <t>対象機能</t>
    <rPh sb="0" eb="2">
      <t>タイショウ</t>
    </rPh>
    <rPh sb="2" eb="4">
      <t>キノウ</t>
    </rPh>
    <phoneticPr fontId="1"/>
  </si>
  <si>
    <t>中村</t>
    <rPh sb="0" eb="2">
      <t>ナカムラ</t>
    </rPh>
    <phoneticPr fontId="1"/>
  </si>
  <si>
    <t>OK</t>
    <phoneticPr fontId="1"/>
  </si>
  <si>
    <t>エビデンス成型が正常に終了する</t>
    <rPh sb="5" eb="7">
      <t>セイケイ</t>
    </rPh>
    <rPh sb="8" eb="10">
      <t>セイジョウ</t>
    </rPh>
    <rPh sb="11" eb="13">
      <t>シュウリョウ</t>
    </rPh>
    <phoneticPr fontId="1"/>
  </si>
  <si>
    <t>エビデンス成型が正常に終了し、メニューに戻る</t>
    <rPh sb="5" eb="7">
      <t>セイケイ</t>
    </rPh>
    <rPh sb="8" eb="10">
      <t>セイジョウ</t>
    </rPh>
    <rPh sb="11" eb="13">
      <t>シュウリョウ</t>
    </rPh>
    <rPh sb="20" eb="21">
      <t>モド</t>
    </rPh>
    <phoneticPr fontId="1"/>
  </si>
  <si>
    <t>前提条件</t>
    <rPh sb="0" eb="2">
      <t>ゼンテイ</t>
    </rPh>
    <rPh sb="2" eb="4">
      <t>ジョウケン</t>
    </rPh>
    <phoneticPr fontId="1"/>
  </si>
  <si>
    <t>CSVファイルが作成されていること</t>
    <rPh sb="8" eb="10">
      <t>サクセイ</t>
    </rPh>
    <phoneticPr fontId="1"/>
  </si>
  <si>
    <t>備考</t>
    <rPh sb="0" eb="2">
      <t>ビコウ</t>
    </rPh>
    <phoneticPr fontId="1"/>
  </si>
  <si>
    <t>テスト項目番号</t>
    <rPh sb="3" eb="5">
      <t>コウモク</t>
    </rPh>
    <rPh sb="5" eb="7">
      <t>バンゴウ</t>
    </rPh>
    <phoneticPr fontId="1"/>
  </si>
  <si>
    <t>001</t>
    <phoneticPr fontId="1"/>
  </si>
  <si>
    <t>例)</t>
    <rPh sb="0" eb="1">
      <t>レイ</t>
    </rPh>
    <phoneticPr fontId="1"/>
  </si>
  <si>
    <t>①バッチを起動する
②メニュー画面で、「3」を入力する。
③ファイルの格納先(絶対パス)を入力する。</t>
    <rPh sb="5" eb="7">
      <t>キドウ</t>
    </rPh>
    <rPh sb="15" eb="17">
      <t>ガメン</t>
    </rPh>
    <rPh sb="23" eb="25">
      <t>ニュウリョク</t>
    </rPh>
    <rPh sb="35" eb="37">
      <t>カクノウ</t>
    </rPh>
    <rPh sb="37" eb="38">
      <t>サキ</t>
    </rPh>
    <rPh sb="39" eb="41">
      <t>ゼッタイ</t>
    </rPh>
    <rPh sb="45" eb="47">
      <t>ニュウリョク</t>
    </rPh>
    <phoneticPr fontId="1"/>
  </si>
  <si>
    <t>―</t>
    <phoneticPr fontId="1"/>
  </si>
  <si>
    <t>CSV→TSVのファイル変換</t>
    <rPh sb="12" eb="14">
      <t>ヘンカン</t>
    </rPh>
    <phoneticPr fontId="1"/>
  </si>
  <si>
    <t>①バッチを起動する
②メニュー画面の「I00:該当する番号を選択してください :」で半角数字「1」を入力する
③「I06:フォルダ内の全てを対象にしますか」で半角数字「1」を入力する
④「I04:対象にするファイルを選択してください：」で半角数字「2」を入力する</t>
    <rPh sb="79" eb="83">
      <t>ハンカクスウジ</t>
    </rPh>
    <rPh sb="87" eb="89">
      <t>ニュウリョク</t>
    </rPh>
    <phoneticPr fontId="1"/>
  </si>
  <si>
    <t>①バッチを起動する
②メニュー画面の「I00:該当する番号を選択してください :」で半角数字「1」を入力する
③「I06:フォルダ内の全てを対象にしますか」で半角数字「2」を入力する
④「I03:変換したいファイル名を入力ください：」でコンマ区切りのCSVファイル名を入力する</t>
    <rPh sb="79" eb="83">
      <t>ハンカクスウジ</t>
    </rPh>
    <rPh sb="87" eb="89">
      <t>ニュウリョク</t>
    </rPh>
    <rPh sb="132" eb="133">
      <t>メイ</t>
    </rPh>
    <rPh sb="134" eb="136">
      <t>ニュウリョク</t>
    </rPh>
    <phoneticPr fontId="1"/>
  </si>
  <si>
    <t>①バッチを起動する
②メニュー画面の「I00:該当する番号を選択してください :」で半角数字「1」を入力する
③「I06:フォルダ内の全てを対象にしますか」で半角数字「2」を入力する
④出力先に存在するTSVファイルと同名のCSVファイル名を入力する</t>
    <rPh sb="93" eb="96">
      <t>シュツリョクサキ</t>
    </rPh>
    <rPh sb="97" eb="99">
      <t>ソンザイ</t>
    </rPh>
    <rPh sb="109" eb="111">
      <t>ドウメイ</t>
    </rPh>
    <rPh sb="119" eb="120">
      <t>メイ</t>
    </rPh>
    <rPh sb="121" eb="123">
      <t>ニュウリョク</t>
    </rPh>
    <phoneticPr fontId="1"/>
  </si>
  <si>
    <t>【異常系】
タブ区切りのCSVファイルが入力された場合、エラーが表示される</t>
    <rPh sb="1" eb="4">
      <t>イジョウケイ</t>
    </rPh>
    <rPh sb="8" eb="10">
      <t>クギ</t>
    </rPh>
    <rPh sb="20" eb="22">
      <t>ニュウリョク</t>
    </rPh>
    <rPh sb="25" eb="27">
      <t>バアイ</t>
    </rPh>
    <rPh sb="32" eb="34">
      <t>ヒョウジ</t>
    </rPh>
    <phoneticPr fontId="1"/>
  </si>
  <si>
    <t>【異常系】
入力されたファイル名のCSVファイルが存在しない場合、エラーが表示される</t>
    <rPh sb="0" eb="42">
      <t>ヒョウジ</t>
    </rPh>
    <phoneticPr fontId="1"/>
  </si>
  <si>
    <t>【正常系】
一括変換の場合、CSVファイルのファイル数分TSVファイルが作成される</t>
    <rPh sb="6" eb="8">
      <t>イッカツ</t>
    </rPh>
    <rPh sb="8" eb="10">
      <t>ヘンカン</t>
    </rPh>
    <rPh sb="11" eb="13">
      <t>バアイ</t>
    </rPh>
    <rPh sb="36" eb="38">
      <t>サクセイ</t>
    </rPh>
    <phoneticPr fontId="1"/>
  </si>
  <si>
    <t>【正常系】
TSVファイルが1ファイル作成される</t>
    <rPh sb="19" eb="21">
      <t>サクセイ</t>
    </rPh>
    <phoneticPr fontId="1"/>
  </si>
  <si>
    <t>・正常系処理のファイル変換についてはテスト項目番号001同様であること
・タブ区切りのCSVファイルについて、「I03:コンマ区切りとなっているCSVファイルを入力ください：」が出力されること
・異常ファイルの後も処理が継続すること
・異常ファイルからTSVファイルへの変換が行われていないこと
・全件の処理結果が表示された後、「I00:処理が正常に終了しました」が出力されてメニューに戻ること</t>
    <rPh sb="1" eb="4">
      <t>セイジョウケイ</t>
    </rPh>
    <rPh sb="4" eb="6">
      <t>ショリ</t>
    </rPh>
    <rPh sb="11" eb="13">
      <t>ヘンカン</t>
    </rPh>
    <rPh sb="21" eb="25">
      <t>コウモクバンゴウ</t>
    </rPh>
    <rPh sb="28" eb="30">
      <t>ドウヨウ</t>
    </rPh>
    <rPh sb="39" eb="41">
      <t>クギ</t>
    </rPh>
    <rPh sb="63" eb="65">
      <t>クギ</t>
    </rPh>
    <rPh sb="89" eb="91">
      <t>シュツリョク</t>
    </rPh>
    <rPh sb="98" eb="100">
      <t>イジョウ</t>
    </rPh>
    <rPh sb="105" eb="106">
      <t>アト</t>
    </rPh>
    <rPh sb="107" eb="109">
      <t>ショリ</t>
    </rPh>
    <rPh sb="110" eb="112">
      <t>ケイゾク</t>
    </rPh>
    <rPh sb="118" eb="120">
      <t>イジョウ</t>
    </rPh>
    <rPh sb="135" eb="137">
      <t>ヘンカン</t>
    </rPh>
    <rPh sb="138" eb="139">
      <t>オコナ</t>
    </rPh>
    <phoneticPr fontId="1"/>
  </si>
  <si>
    <t>①バッチを起動する
②メニュー画面の「I00:該当する番号を選択してください :」で半角数字「1」を入力する
③「I06:フォルダ内の全てを対象にしますか」で半角数字「2」を入力する
④拡張子が.csvもしくは.tsv以外のファイル名を入力する</t>
    <phoneticPr fontId="1"/>
  </si>
  <si>
    <t>・「E03:ファイル内にデータが存在しません」が表示されること
・「E02:処理に失敗しました。」が出力されてメニューに戻ること
・TSVファイルが新規に作成されていないこと</t>
    <phoneticPr fontId="1"/>
  </si>
  <si>
    <t>・「E02:CSVからTSVへのファイル変換に失敗しました。」が表示されること
・「E02:処理に失敗しました。」が出力されてメニューに戻ること
・TSVファイルが新規に作成されていないこと</t>
    <phoneticPr fontId="1"/>
  </si>
  <si>
    <t>【正常系】
CSVファイル名に空白が含まれていた場合でも、TSVファイルが1ファイル作成される</t>
    <rPh sb="1" eb="4">
      <t>セイジョウケイ</t>
    </rPh>
    <rPh sb="13" eb="14">
      <t>メイ</t>
    </rPh>
    <rPh sb="15" eb="17">
      <t>クウハク</t>
    </rPh>
    <rPh sb="18" eb="19">
      <t>フク</t>
    </rPh>
    <rPh sb="24" eb="26">
      <t>バアイ</t>
    </rPh>
    <phoneticPr fontId="1"/>
  </si>
  <si>
    <t>・「I01:CSVからTSVへのファイル変換は正常終了しました。」が出力されること
・「I00:処理が正常に終了しました」が出力されてメニューに戻ること
・「C:\wiss1workspeas」に、変換したCSVファイルと同名のTSVファイルが作成されていること
・TSVファイルの内容がタブ区切りになっていること</t>
    <phoneticPr fontId="1"/>
  </si>
  <si>
    <t>①バッチを起動する
②メニュー画面の「I00:該当する番号を選択してください :」で半角数字「1」を入力する
③「I06:フォルダ内の全てを対象にしますか」で半角数字「2」を入力する
④タブ区切りのCSVファイル名を入力する</t>
    <phoneticPr fontId="1"/>
  </si>
  <si>
    <t>「I03:コンマ区切りとなっているCSVファイルを入力ください：」が出力されること
・「E02:処理に失敗しました。」が出力されてメニューに戻ること
・TSVファイルが新規に作成されていないこと</t>
    <phoneticPr fontId="1"/>
  </si>
  <si>
    <t>・「I01:CSVからTSVへのファイル変換は正常終了しました。」が出力されること
・「I00:処理が正常に終了しました」が出力されてメニューに戻ること
・出力先にある既存の同名のTSVファイルの内容が上書きされていること
・TSVファイルの内容がタブ区切りになっていること</t>
    <rPh sb="78" eb="81">
      <t>シュツリョクサキ</t>
    </rPh>
    <rPh sb="84" eb="86">
      <t>キソン</t>
    </rPh>
    <rPh sb="87" eb="89">
      <t>ドウメイ</t>
    </rPh>
    <rPh sb="98" eb="100">
      <t>ナイヨウ</t>
    </rPh>
    <rPh sb="101" eb="103">
      <t>ウワガ</t>
    </rPh>
    <phoneticPr fontId="1"/>
  </si>
  <si>
    <t>①バッチを起動する
②メニュー画面の「I00:該当する番号を選択してください :」で半角数字「1」を入力する
③「I06:フォルダ内の全てを対象にしますか」で半角数字「1」を入力する
④「I04:対象にするファイルを選択してください：」で半角数字「1」もしくは「2」以外を入力する</t>
    <rPh sb="133" eb="135">
      <t>イガイ</t>
    </rPh>
    <phoneticPr fontId="1"/>
  </si>
  <si>
    <t>・「E04:1または2でで入力してください」が出力されること
・「E02:処理に失敗しました。」が出力されてメニューに戻ること</t>
    <rPh sb="23" eb="25">
      <t>シュツリョク</t>
    </rPh>
    <phoneticPr fontId="1"/>
  </si>
  <si>
    <t>①バッチを起動する
②メニュー画面の「I00:該当する番号を選択してください :」で半角数字「1」を入力する
③「I06:フォルダ内の全てを対象にしますか」で半角数字「1」もしくは「2」以外を入力する</t>
    <phoneticPr fontId="1"/>
  </si>
  <si>
    <t>【異常系】
全ファイル対象とするか1ファイルのみ対象とするかの選択肢で異常値を入力した場合、エラーが表示される</t>
    <rPh sb="1" eb="3">
      <t>イジョウ</t>
    </rPh>
    <rPh sb="6" eb="7">
      <t>ゼン</t>
    </rPh>
    <rPh sb="11" eb="13">
      <t>タイショウ</t>
    </rPh>
    <rPh sb="24" eb="26">
      <t>タイショウ</t>
    </rPh>
    <rPh sb="31" eb="34">
      <t>センタクシ</t>
    </rPh>
    <phoneticPr fontId="1"/>
  </si>
  <si>
    <t>【異常系】
TSVファイルとCSVファイルのどちらを対象とするかの選択肢で異常値を入力した場合、エラーが表示される</t>
    <rPh sb="26" eb="28">
      <t>タイショウ</t>
    </rPh>
    <rPh sb="33" eb="36">
      <t>センタクシ</t>
    </rPh>
    <rPh sb="37" eb="40">
      <t>イジョウチ</t>
    </rPh>
    <rPh sb="41" eb="43">
      <t>ニュウリョク</t>
    </rPh>
    <rPh sb="45" eb="47">
      <t>バアイ</t>
    </rPh>
    <rPh sb="52" eb="54">
      <t>ヒョウジ</t>
    </rPh>
    <phoneticPr fontId="1"/>
  </si>
  <si>
    <t>TSV→CSVのファイル変換</t>
    <rPh sb="12" eb="14">
      <t>ヘンカン</t>
    </rPh>
    <phoneticPr fontId="1"/>
  </si>
  <si>
    <t>【正常系】
一括変換の場合、TSVファイルのファイル数分CSVファイルが作成される</t>
    <rPh sb="6" eb="8">
      <t>イッカツ</t>
    </rPh>
    <rPh sb="8" eb="10">
      <t>ヘンカン</t>
    </rPh>
    <rPh sb="11" eb="13">
      <t>バアイ</t>
    </rPh>
    <rPh sb="36" eb="38">
      <t>サクセイ</t>
    </rPh>
    <phoneticPr fontId="1"/>
  </si>
  <si>
    <t>【正常系】
・一括変換の場合、異常終了するファイルを除いたTSVファイルのファイル数分CSVファイルが作成される
・異常終了するファイルのCSVファイルは作成されない</t>
    <rPh sb="7" eb="11">
      <t>イッカツヘンカン</t>
    </rPh>
    <rPh sb="12" eb="14">
      <t>バアイ</t>
    </rPh>
    <rPh sb="15" eb="19">
      <t>イジョウシュウリョウ</t>
    </rPh>
    <rPh sb="26" eb="27">
      <t>ノゾ</t>
    </rPh>
    <rPh sb="51" eb="53">
      <t>サクセイ</t>
    </rPh>
    <rPh sb="58" eb="62">
      <t>イジョウシュウリョウ</t>
    </rPh>
    <rPh sb="77" eb="79">
      <t>サクセイ</t>
    </rPh>
    <phoneticPr fontId="1"/>
  </si>
  <si>
    <t>【正常系】
・一括変換の場合、異常終了するファイルを除いたCSVファイルのファイル数分TSVファイルが作成される
・異常終了するファイルのTSVファイルは作成されない</t>
    <rPh sb="7" eb="11">
      <t>イッカツヘンカン</t>
    </rPh>
    <rPh sb="12" eb="14">
      <t>バアイ</t>
    </rPh>
    <rPh sb="15" eb="19">
      <t>イジョウシュウリョウ</t>
    </rPh>
    <rPh sb="26" eb="27">
      <t>ノゾ</t>
    </rPh>
    <rPh sb="51" eb="53">
      <t>サクセイ</t>
    </rPh>
    <rPh sb="58" eb="62">
      <t>イジョウシュウリョウ</t>
    </rPh>
    <rPh sb="77" eb="79">
      <t>サクセイ</t>
    </rPh>
    <phoneticPr fontId="1"/>
  </si>
  <si>
    <t>【正常系】
CSVファイルが1ファイル作成される</t>
    <rPh sb="19" eb="21">
      <t>サクセイ</t>
    </rPh>
    <phoneticPr fontId="1"/>
  </si>
  <si>
    <t>【異常系】
ファイル内にデータが存在しない(0バイトファイル)TSVファイルの場合、エラーが表示される</t>
    <rPh sb="46" eb="48">
      <t>ヒョウジ</t>
    </rPh>
    <phoneticPr fontId="1"/>
  </si>
  <si>
    <t>【異常系】
ファイル内にデータが存在しない(0バイトファイル)CSVファイルの場合、エラーが表示される</t>
    <rPh sb="46" eb="48">
      <t>ヒョウジ</t>
    </rPh>
    <phoneticPr fontId="1"/>
  </si>
  <si>
    <t>【異常系】
入力されたファイル名のTSVファイルが存在しない場合、エラーが表示される</t>
    <rPh sb="1" eb="3">
      <t>イジョウ</t>
    </rPh>
    <rPh sb="3" eb="4">
      <t>ケイ</t>
    </rPh>
    <rPh sb="6" eb="8">
      <t>ニュウリョク</t>
    </rPh>
    <rPh sb="15" eb="16">
      <t>メイ</t>
    </rPh>
    <rPh sb="25" eb="27">
      <t>ソンザイ</t>
    </rPh>
    <rPh sb="30" eb="32">
      <t>バアイ</t>
    </rPh>
    <rPh sb="37" eb="39">
      <t>ヒョウジ</t>
    </rPh>
    <phoneticPr fontId="1"/>
  </si>
  <si>
    <t>【異常系】
コンマ区切りのTSVファイルが入力された場合、エラーが表示される</t>
    <rPh sb="1" eb="4">
      <t>イジョウケイ</t>
    </rPh>
    <rPh sb="9" eb="11">
      <t>クギ</t>
    </rPh>
    <rPh sb="21" eb="23">
      <t>ニュウリョク</t>
    </rPh>
    <rPh sb="26" eb="28">
      <t>バアイ</t>
    </rPh>
    <rPh sb="33" eb="35">
      <t>ヒョウジ</t>
    </rPh>
    <phoneticPr fontId="1"/>
  </si>
  <si>
    <t>【異常系】
.csvもしくは.tsv以外の拡張子のファイルの場合、エラーが表示される</t>
    <rPh sb="18" eb="20">
      <t>イガイ</t>
    </rPh>
    <rPh sb="30" eb="32">
      <t>バアイ</t>
    </rPh>
    <rPh sb="37" eb="39">
      <t>ヒョウジ</t>
    </rPh>
    <phoneticPr fontId="1"/>
  </si>
  <si>
    <t>①バッチを起動する
②メニュー画面の「I00:該当する番号を選択してください :」で半角数字「1」を入力する
③「I06:フォルダ内の全てを対象にしますか」で半角数字「1」を入力する
④「I04:対象にするファイルを選択してください：」で半角数字「1」を入力する</t>
    <rPh sb="79" eb="83">
      <t>ハンカクスウジ</t>
    </rPh>
    <rPh sb="87" eb="89">
      <t>ニュウリョク</t>
    </rPh>
    <phoneticPr fontId="1"/>
  </si>
  <si>
    <t>①バッチを起動する
②メニュー画面の「I00:該当する番号を選択してください :」で半角数字「1」を入力する
③「I06:フォルダ内の全てを対象にしますか」で半角数字「2」を入力する
④「I03:変換したいファイル名を入力ください：」でタブ区切りのTSVファイル名を入力する</t>
    <rPh sb="79" eb="83">
      <t>ハンカクスウジ</t>
    </rPh>
    <rPh sb="87" eb="89">
      <t>ニュウリョク</t>
    </rPh>
    <rPh sb="131" eb="132">
      <t>メイ</t>
    </rPh>
    <rPh sb="133" eb="135">
      <t>ニュウリョク</t>
    </rPh>
    <phoneticPr fontId="1"/>
  </si>
  <si>
    <t>①バッチを起動する
②メニュー画面の「I00:該当する番号を選択してください :」で半角数字「1」を入力する
③「I06:フォルダ内の全てを対象にしますか」で半角数字「2」を入力する
④ファイルサイズが0バイトのTSVファイル名を入力する</t>
    <phoneticPr fontId="1"/>
  </si>
  <si>
    <t>①バッチを起動する
②メニュー画面の「I00:該当する番号を選択してください :」で半角数字「1」を入力する
③「I06:フォルダ内の全てを対象にしますか」で半角数字「2」を入力する
④存在しないTSVファイル名を入力する</t>
    <phoneticPr fontId="1"/>
  </si>
  <si>
    <t>①バッチを起動する
②メニュー画面の「I00:該当する番号を選択してください :」で半角数字「1」を入力する
③「I06:フォルダ内の全てを対象にしますか」で半角数字「2」を入力する
④ファイルサイズが0バイトのCSVファイル名を入力する</t>
    <phoneticPr fontId="1"/>
  </si>
  <si>
    <t>①バッチを起動する
②メニュー画面の「I00:該当する番号を選択してください :」で半角数字「1」を入力する
③「I06:フォルダ内の全てを対象にしますか」で半角数字「2」を入力する
④存在しないCSVファイル名を入力する</t>
    <phoneticPr fontId="1"/>
  </si>
  <si>
    <t>①バッチを起動する
②メニュー画面の「I00:該当する番号を選択してください :」で半角数字「1」を入力する
③「I06:フォルダ内の全てを対象にしますか」で半角数字「2」を入力する
④出力先に存在するCSVファイルと同名のTSVファイル名を入力する</t>
    <rPh sb="93" eb="96">
      <t>シュツリョクサキ</t>
    </rPh>
    <rPh sb="97" eb="99">
      <t>ソンザイ</t>
    </rPh>
    <rPh sb="109" eb="111">
      <t>ドウメイ</t>
    </rPh>
    <rPh sb="119" eb="120">
      <t>メイ</t>
    </rPh>
    <rPh sb="121" eb="123">
      <t>ニュウリョク</t>
    </rPh>
    <phoneticPr fontId="1"/>
  </si>
  <si>
    <t>①バッチを起動する
②メニュー画面の「I00:該当する番号を選択してください :」で半角数字「1」を入力する
③「I06:フォルダ内の全てを対象にしますか」で半角数字「2」を入力する
④コンマ区切りのTSVファイル名を入力する</t>
    <phoneticPr fontId="1"/>
  </si>
  <si>
    <t>・正常系処理のファイル変換についてはテスト項目番号001同様であること
・コンマ区切りのTSVファイルについて、「I03:タブ区切りとなっているTSVファイルを入力ください：」が出力されること
・異常ファイルの後も処理が継続すること
・異常ファイルからCSVファイルへの変換が行われていないこと
・全件の処理結果が表示された後、「I00:処理が正常に終了しました」が出力されてメニューに戻ること</t>
    <rPh sb="1" eb="4">
      <t>セイジョウケイ</t>
    </rPh>
    <rPh sb="4" eb="6">
      <t>ショリ</t>
    </rPh>
    <rPh sb="11" eb="13">
      <t>ヘンカン</t>
    </rPh>
    <rPh sb="21" eb="25">
      <t>コウモクバンゴウ</t>
    </rPh>
    <rPh sb="28" eb="30">
      <t>ドウヨウ</t>
    </rPh>
    <rPh sb="40" eb="42">
      <t>クギ</t>
    </rPh>
    <rPh sb="63" eb="65">
      <t>クギ</t>
    </rPh>
    <rPh sb="89" eb="91">
      <t>シュツリョク</t>
    </rPh>
    <rPh sb="98" eb="100">
      <t>イジョウ</t>
    </rPh>
    <rPh sb="105" eb="106">
      <t>アト</t>
    </rPh>
    <rPh sb="107" eb="109">
      <t>ショリ</t>
    </rPh>
    <rPh sb="110" eb="112">
      <t>ケイゾク</t>
    </rPh>
    <rPh sb="118" eb="120">
      <t>イジョウ</t>
    </rPh>
    <rPh sb="135" eb="137">
      <t>ヘンカン</t>
    </rPh>
    <rPh sb="138" eb="139">
      <t>オコナ</t>
    </rPh>
    <phoneticPr fontId="1"/>
  </si>
  <si>
    <t>・「I01:TSVからCSVへのファイル変換は正常終了しました。」が出力されること
・「I00:処理が正常に終了しました」が出力されてメニューに戻ること
・「C:\wiss1workspeas」に、変換したTSVファイルと同名のCSVファイルが作成されていること
・CSVファイルの内容がコンマ区切りになっていること</t>
    <phoneticPr fontId="1"/>
  </si>
  <si>
    <t>・「I03:正しいファイル名を入力ください：」が出力されること
・「E02:処理に失敗しました。」が出力されてメニューに戻ること
・CSVファイルが新規に作成されていないこと</t>
    <rPh sb="24" eb="26">
      <t>シュツリョク</t>
    </rPh>
    <phoneticPr fontId="1"/>
  </si>
  <si>
    <t>・「I01:TSVからCSVへのファイル変換は正常終了しました。」が出力されること
・「I00:処理が正常に終了しました」が出力されてメニューに戻ること
・出力先にある既存の同名のCSVファイルの内容が上書きされていること
・CSVファイルの内容がコンマ区切りになっていること</t>
    <rPh sb="78" eb="81">
      <t>シュツリョクサキ</t>
    </rPh>
    <rPh sb="84" eb="86">
      <t>キソン</t>
    </rPh>
    <rPh sb="87" eb="89">
      <t>ドウメイ</t>
    </rPh>
    <rPh sb="98" eb="100">
      <t>ナイヨウ</t>
    </rPh>
    <rPh sb="101" eb="103">
      <t>ウワガ</t>
    </rPh>
    <phoneticPr fontId="1"/>
  </si>
  <si>
    <t>「I03:タブ区切りとなっているTSVファイルを入力ください：」が出力されること
・「E02:処理に失敗しました。」が出力されてメニューに戻ること
・CSVファイルが新規に作成されていないこと</t>
    <phoneticPr fontId="1"/>
  </si>
  <si>
    <t>「C:\wiss1workspeas」にTSVファイルが存在しないこと</t>
    <phoneticPr fontId="1"/>
  </si>
  <si>
    <t>「C:\wiss1workspeas」にタブ区切りのTSVファイルが2ファイル以上存在すること</t>
    <rPh sb="22" eb="24">
      <t>クギ</t>
    </rPh>
    <rPh sb="39" eb="41">
      <t>イジョウ</t>
    </rPh>
    <rPh sb="41" eb="43">
      <t>ソンザイ</t>
    </rPh>
    <phoneticPr fontId="1"/>
  </si>
  <si>
    <t>「C:\wiss1workspeas」にタブ区切りのTSVファイルが1ファイル存在すること</t>
    <phoneticPr fontId="1"/>
  </si>
  <si>
    <t>「C:\wiss1workspeas」に0バイトのTSVファイルが存在すること</t>
    <rPh sb="33" eb="35">
      <t>ソンザイ</t>
    </rPh>
    <phoneticPr fontId="1"/>
  </si>
  <si>
    <t>入力されるファイル名のTSVファイルが「C:\wiss1workspeas」に存在しないこと</t>
    <rPh sb="0" eb="2">
      <t>ニュウリョク</t>
    </rPh>
    <rPh sb="9" eb="10">
      <t>メイ</t>
    </rPh>
    <rPh sb="39" eb="41">
      <t>ソンザイ</t>
    </rPh>
    <phoneticPr fontId="1"/>
  </si>
  <si>
    <t>スペースを含むファイル名のTSVファイルが「C:\wiss1workspeas」に存在すること</t>
    <rPh sb="5" eb="6">
      <t>フク</t>
    </rPh>
    <rPh sb="11" eb="12">
      <t>メイ</t>
    </rPh>
    <rPh sb="41" eb="43">
      <t>ソンザイ</t>
    </rPh>
    <phoneticPr fontId="1"/>
  </si>
  <si>
    <t>出力されるCSVファイルと同名ファイルが既に「C:\wiss1workspeas」に存在すること</t>
    <rPh sb="0" eb="2">
      <t>シュツリョク</t>
    </rPh>
    <rPh sb="13" eb="15">
      <t>ドウメイ</t>
    </rPh>
    <rPh sb="20" eb="21">
      <t>スデ</t>
    </rPh>
    <rPh sb="42" eb="44">
      <t>ソンザイ</t>
    </rPh>
    <phoneticPr fontId="1"/>
  </si>
  <si>
    <t>「C:\wiss1workspeas」にコンマ区切りになっているTSVファイルが存在すること</t>
    <rPh sb="40" eb="42">
      <t>ソンザイ</t>
    </rPh>
    <phoneticPr fontId="1"/>
  </si>
  <si>
    <t>「C:\wiss1workspeas」にタブ区切りになっているCSVファイルが存在すること</t>
    <rPh sb="39" eb="41">
      <t>ソンザイ</t>
    </rPh>
    <phoneticPr fontId="1"/>
  </si>
  <si>
    <t>出力されるTSVファイルと同名ファイルが既に「C:\wiss1workspeas」に存在すること</t>
    <rPh sb="0" eb="2">
      <t>シュツリョク</t>
    </rPh>
    <rPh sb="13" eb="15">
      <t>ドウメイ</t>
    </rPh>
    <rPh sb="20" eb="21">
      <t>スデ</t>
    </rPh>
    <rPh sb="42" eb="44">
      <t>ソンザイ</t>
    </rPh>
    <phoneticPr fontId="1"/>
  </si>
  <si>
    <t>スペースを含むファイル名のCSVファイルが「C:\wiss1workspeas」に存在すること</t>
    <rPh sb="5" eb="6">
      <t>フク</t>
    </rPh>
    <rPh sb="11" eb="12">
      <t>メイ</t>
    </rPh>
    <rPh sb="41" eb="43">
      <t>ソンザイ</t>
    </rPh>
    <phoneticPr fontId="1"/>
  </si>
  <si>
    <t>入力されるファイル名のCSVファイルが「C:\wiss1workspeas」に存在しないこと</t>
    <rPh sb="40" eb="42">
      <t>ニュウリョクメイソンザイ</t>
    </rPh>
    <phoneticPr fontId="1"/>
  </si>
  <si>
    <t>「C:\wiss1workspeas」に0バイトのCSVファイルが存在すること</t>
    <rPh sb="33" eb="35">
      <t>ソンザイ</t>
    </rPh>
    <phoneticPr fontId="1"/>
  </si>
  <si>
    <t>「C:\wiss1workspeas」にコンマ区切りのCSVファイルが1ファイル存在すること</t>
    <phoneticPr fontId="1"/>
  </si>
  <si>
    <t>「C:\wiss1workspeas」にCSVファイルが存在しないこと</t>
    <rPh sb="28" eb="30">
      <t>ソンザイ</t>
    </rPh>
    <phoneticPr fontId="1"/>
  </si>
  <si>
    <t>「C:\wiss1workspeas」にコンマ区切りのCSVファイルが2ファイル以上存在すること</t>
    <rPh sb="23" eb="25">
      <t>クギ</t>
    </rPh>
    <rPh sb="40" eb="42">
      <t>イジョウ</t>
    </rPh>
    <rPh sb="42" eb="44">
      <t>ソンザイ</t>
    </rPh>
    <phoneticPr fontId="1"/>
  </si>
  <si>
    <t>【正常系】
出力先に同名のTSVファイルが存在する場合は内容が上書きされる</t>
    <rPh sb="1" eb="4">
      <t>セイジョウケイ</t>
    </rPh>
    <rPh sb="6" eb="9">
      <t>シュツリョクサキ</t>
    </rPh>
    <rPh sb="10" eb="12">
      <t>ドウメイ</t>
    </rPh>
    <rPh sb="21" eb="23">
      <t>ソンザイ</t>
    </rPh>
    <rPh sb="25" eb="27">
      <t>バアイ</t>
    </rPh>
    <rPh sb="28" eb="30">
      <t>ナイヨウ</t>
    </rPh>
    <rPh sb="31" eb="33">
      <t>ウワガ</t>
    </rPh>
    <phoneticPr fontId="1"/>
  </si>
  <si>
    <t>【正常系】
出力先に同名のCSVファイルが存在する場合は内容が上書きされる</t>
    <rPh sb="1" eb="4">
      <t>セイジョウケイ</t>
    </rPh>
    <rPh sb="6" eb="9">
      <t>シュツリョクサキ</t>
    </rPh>
    <rPh sb="10" eb="12">
      <t>ドウメイ</t>
    </rPh>
    <rPh sb="21" eb="23">
      <t>ソンザイ</t>
    </rPh>
    <rPh sb="25" eb="27">
      <t>バアイ</t>
    </rPh>
    <rPh sb="28" eb="30">
      <t>ナイヨウ</t>
    </rPh>
    <rPh sb="31" eb="33">
      <t>ウワガ</t>
    </rPh>
    <phoneticPr fontId="1"/>
  </si>
  <si>
    <t>【異常系】
ファイル名入力の時に拡張子を入力しない場合、エラーが表示される</t>
    <rPh sb="10" eb="11">
      <t>メイ</t>
    </rPh>
    <rPh sb="11" eb="13">
      <t>ニュウリョク</t>
    </rPh>
    <rPh sb="14" eb="15">
      <t>トキ</t>
    </rPh>
    <rPh sb="16" eb="19">
      <t>カクチョウシ</t>
    </rPh>
    <rPh sb="20" eb="22">
      <t>ニュウリョク</t>
    </rPh>
    <rPh sb="25" eb="27">
      <t>バアイ</t>
    </rPh>
    <rPh sb="32" eb="34">
      <t>ヒョウジ</t>
    </rPh>
    <phoneticPr fontId="1"/>
  </si>
  <si>
    <t>①バッチを起動する
②メニュー画面の「I00:該当する番号を選択してください :」で半角数字「1」を入力する
③「I06:フォルダ内の全てを対象にしますか」で半角数字「2」を入力する
④拡張子を含めないファイル名を入力する</t>
    <rPh sb="93" eb="96">
      <t>カクチョウシ</t>
    </rPh>
    <rPh sb="97" eb="98">
      <t>フク</t>
    </rPh>
    <phoneticPr fontId="1"/>
  </si>
  <si>
    <t>・「C:\wiss1workspeas」にタブ区切りのTSVファイルが2ファイル以上存在すること
・「C:\wiss1workspeas」に異常終了するTSVファイルが1ファイル以上存在すること
本ケースでは異常終了するケースとして、コンマ区切りのTSVファイルを採用することとする</t>
    <rPh sb="23" eb="25">
      <t>クギ</t>
    </rPh>
    <rPh sb="40" eb="42">
      <t>イジョウ</t>
    </rPh>
    <rPh sb="42" eb="44">
      <t>ソンザイ</t>
    </rPh>
    <rPh sb="70" eb="74">
      <t>イジョウシュウリョウ</t>
    </rPh>
    <rPh sb="89" eb="91">
      <t>イジョウ</t>
    </rPh>
    <rPh sb="91" eb="93">
      <t>ソンザイ</t>
    </rPh>
    <rPh sb="99" eb="100">
      <t>ホン</t>
    </rPh>
    <rPh sb="105" eb="109">
      <t>イジョウシュウリョウ</t>
    </rPh>
    <rPh sb="121" eb="123">
      <t>クギ</t>
    </rPh>
    <rPh sb="133" eb="135">
      <t>サイヨウ</t>
    </rPh>
    <phoneticPr fontId="1"/>
  </si>
  <si>
    <t>・「C:\wiss1workspeas」にコンマ区切りのCSVファイルが2ファイル以上存在すること
・「C:\wiss1workspeas」に異常終了するCSVファイルが1ファイル以上存在すること
本ケースでは異常終了するケースとして、タブ区切りのCSVファイルを採用することとする</t>
    <rPh sb="24" eb="26">
      <t>クギ</t>
    </rPh>
    <rPh sb="41" eb="43">
      <t>イジョウ</t>
    </rPh>
    <rPh sb="43" eb="45">
      <t>ソンザイ</t>
    </rPh>
    <rPh sb="71" eb="75">
      <t>イジョウシュウリョウ</t>
    </rPh>
    <rPh sb="90" eb="92">
      <t>イジョウ</t>
    </rPh>
    <rPh sb="92" eb="94">
      <t>ソンザイ</t>
    </rPh>
    <rPh sb="100" eb="101">
      <t>ホン</t>
    </rPh>
    <rPh sb="106" eb="110">
      <t>イジョウシュウリョウ</t>
    </rPh>
    <rPh sb="121" eb="123">
      <t>クギ</t>
    </rPh>
    <rPh sb="133" eb="135">
      <t>サイヨウ</t>
    </rPh>
    <phoneticPr fontId="1"/>
  </si>
  <si>
    <t>・「E03:ファイル内にデータが存在しません」が出力されること
・「E02:処理に失敗しました。」が出力されてメニューに戻ること
・CSVファイルが新規に作成されていないこと</t>
    <rPh sb="24" eb="26">
      <t>シュツリョク</t>
    </rPh>
    <phoneticPr fontId="1"/>
  </si>
  <si>
    <t>ファイル変換</t>
    <rPh sb="4" eb="6">
      <t>ヘンカン</t>
    </rPh>
    <phoneticPr fontId="1"/>
  </si>
  <si>
    <t>対象クラス</t>
    <rPh sb="0" eb="2">
      <t>タイショウ</t>
    </rPh>
    <phoneticPr fontId="1"/>
  </si>
  <si>
    <t>W01ShapeEvidence.java</t>
    <phoneticPr fontId="1"/>
  </si>
  <si>
    <t>W01ConvertFileCsvToTsv.java</t>
    <phoneticPr fontId="1"/>
  </si>
  <si>
    <t>W01ConvertFileSelect.java</t>
    <phoneticPr fontId="1"/>
  </si>
  <si>
    <t>W01ConvertFileTsvToCsv.java</t>
    <phoneticPr fontId="1"/>
  </si>
  <si>
    <t>西尾</t>
    <rPh sb="0" eb="2">
      <t>ニシオ</t>
    </rPh>
    <phoneticPr fontId="1"/>
  </si>
  <si>
    <t>プロパティファイルに記載している「OUTPUTPATH」のディレクトリが存在していないこと</t>
    <rPh sb="10" eb="12">
      <t>キサイ</t>
    </rPh>
    <rPh sb="36" eb="38">
      <t>ソンザイ</t>
    </rPh>
    <phoneticPr fontId="1"/>
  </si>
  <si>
    <t>【異常系】
TSVファイル名を入力した際に、、出力先フォルダが存在していない場合、エラーが表示される</t>
    <rPh sb="1" eb="4">
      <t>イジョウケイ</t>
    </rPh>
    <rPh sb="13" eb="14">
      <t>メイ</t>
    </rPh>
    <rPh sb="15" eb="17">
      <t>ニュウリョク</t>
    </rPh>
    <rPh sb="19" eb="20">
      <t>サイ</t>
    </rPh>
    <rPh sb="23" eb="26">
      <t>シュツリョクサキ</t>
    </rPh>
    <rPh sb="31" eb="33">
      <t>ソンザイ</t>
    </rPh>
    <rPh sb="38" eb="40">
      <t>バアイ</t>
    </rPh>
    <rPh sb="45" eb="47">
      <t>ヒョウジ</t>
    </rPh>
    <phoneticPr fontId="1"/>
  </si>
  <si>
    <t>【異常系】
CSVファイル名を入力した際に、、出力先フォルダが存在していない場合、エラーが表示される</t>
    <rPh sb="1" eb="4">
      <t>イジョウケイ</t>
    </rPh>
    <rPh sb="13" eb="14">
      <t>メイ</t>
    </rPh>
    <rPh sb="15" eb="17">
      <t>ニュウリョク</t>
    </rPh>
    <rPh sb="19" eb="20">
      <t>サイ</t>
    </rPh>
    <rPh sb="23" eb="26">
      <t>シュツリョクサキ</t>
    </rPh>
    <rPh sb="31" eb="33">
      <t>ソンザイ</t>
    </rPh>
    <rPh sb="38" eb="40">
      <t>バアイ</t>
    </rPh>
    <rPh sb="45" eb="47">
      <t>ヒョウジ</t>
    </rPh>
    <phoneticPr fontId="1"/>
  </si>
  <si>
    <t>①バッチを起動する
②メニュー画面の「I00:該当する番号を選択してください :」で半角数字「1」を入力する
③「I06:フォルダ内の全てを対象にしますか」で半角数字「2」を入力する
④TSVファイル名を入力する</t>
    <rPh sb="100" eb="101">
      <t>メイ</t>
    </rPh>
    <rPh sb="102" eb="104">
      <t>ニュウリョク</t>
    </rPh>
    <phoneticPr fontId="1"/>
  </si>
  <si>
    <t>①バッチを起動する
②メニュー画面の「I00:該当する番号を選択してください :」で半角数字「1」を入力する
③「I06:フォルダ内の全てを対象にしますか」で半角数字「2」を入力する
④CSVファイル名を入力する</t>
    <phoneticPr fontId="1"/>
  </si>
  <si>
    <t>①バッチを起動する
②メニュー画面の「I00:該当する番号を選択してください :」で半角数字「1」を入力する
③「I06:フォルダ内の全てを対象にしますか」で半角数字「1」を入力する
④「I04:対象にするファイルを選択してください：」で半角数字「1」を入力する</t>
    <phoneticPr fontId="1"/>
  </si>
  <si>
    <t>①バッチを起動する
②メニュー画面の「I00:該当する番号を選択してください :」で半角数字「1」を入力する
③「I06:フォルダ内の全てを対象にしますか」で半角数字「1」を入力する
④「I04:対象にするファイルを選択してください：」で半角数字「2」を入力する</t>
    <phoneticPr fontId="1"/>
  </si>
  <si>
    <t>【異常系】
TSVファイルを一括変換する場合で、参照元フォルダが存在していない場合、エラーが表示される</t>
    <rPh sb="1" eb="4">
      <t>イジョウケイ</t>
    </rPh>
    <rPh sb="14" eb="18">
      <t>イッカツヘンカン</t>
    </rPh>
    <rPh sb="20" eb="22">
      <t>バアイ</t>
    </rPh>
    <rPh sb="24" eb="27">
      <t>サンショウモト</t>
    </rPh>
    <phoneticPr fontId="1"/>
  </si>
  <si>
    <t>【異常系】
CSVファイルを一括変換する場合で、参照元フォルダが存在していない場合、エラーが表示される</t>
    <rPh sb="1" eb="4">
      <t>イジョウケイ</t>
    </rPh>
    <rPh sb="14" eb="18">
      <t>イッカツヘンカン</t>
    </rPh>
    <rPh sb="20" eb="22">
      <t>バアイ</t>
    </rPh>
    <rPh sb="24" eb="27">
      <t>サンショウモト</t>
    </rPh>
    <phoneticPr fontId="1"/>
  </si>
  <si>
    <t>【準正常系】
一括変換の場合に、フォルダ内にCSVファイルが存在しない場合、エラーが表示される</t>
    <rPh sb="1" eb="2">
      <t>ジュン</t>
    </rPh>
    <rPh sb="2" eb="4">
      <t>セイジョウ</t>
    </rPh>
    <rPh sb="7" eb="11">
      <t>イッカツヘンカン</t>
    </rPh>
    <rPh sb="12" eb="14">
      <t>バアイ</t>
    </rPh>
    <rPh sb="20" eb="21">
      <t>ナイ</t>
    </rPh>
    <rPh sb="30" eb="32">
      <t>ソンザイ</t>
    </rPh>
    <rPh sb="35" eb="37">
      <t>バアイ</t>
    </rPh>
    <phoneticPr fontId="1"/>
  </si>
  <si>
    <t>【準正常系】
一括変換の場合に、フォルダ内にTSVファイルが存在しない場合、エラーが表示される</t>
    <rPh sb="1" eb="2">
      <t>ジュン</t>
    </rPh>
    <rPh sb="2" eb="4">
      <t>セイジョウ</t>
    </rPh>
    <rPh sb="7" eb="11">
      <t>イッカツヘンカン</t>
    </rPh>
    <rPh sb="12" eb="14">
      <t>バアイ</t>
    </rPh>
    <rPh sb="20" eb="21">
      <t>ナイ</t>
    </rPh>
    <rPh sb="30" eb="32">
      <t>ソンザイ</t>
    </rPh>
    <rPh sb="35" eb="37">
      <t>バアイ</t>
    </rPh>
    <phoneticPr fontId="1"/>
  </si>
  <si>
    <t>【正常系】
TSVファイル名に空白が含まれていた場合でも、CSVファイルが1ファイル作成される</t>
    <rPh sb="1" eb="4">
      <t>セイジョウケイ</t>
    </rPh>
    <rPh sb="13" eb="14">
      <t>メイ</t>
    </rPh>
    <rPh sb="15" eb="17">
      <t>クウハク</t>
    </rPh>
    <rPh sb="18" eb="19">
      <t>フク</t>
    </rPh>
    <rPh sb="24" eb="26">
      <t>バアイ</t>
    </rPh>
    <phoneticPr fontId="1"/>
  </si>
  <si>
    <t>①バッチを起動する
②メニュー画面の「I00:該当する番号を選択してください :」で半角数字「1」を入力する
③「I06:フォルダ内の全てを対象にしますか」で半角数字「2」を入力する
④ファイル名にスペースを含むCSVファイルを指定し、前後にスペースを挿入して入力する
ファイル名
「space include csv_file.csv」
入力時文字列
「	 　	space include csv_file.csv 	 　 」</t>
    <rPh sb="97" eb="98">
      <t>メイ</t>
    </rPh>
    <rPh sb="104" eb="105">
      <t>フク</t>
    </rPh>
    <rPh sb="114" eb="116">
      <t>シテイ</t>
    </rPh>
    <rPh sb="118" eb="120">
      <t>ゼンゴ</t>
    </rPh>
    <rPh sb="126" eb="128">
      <t>ソウニュウ</t>
    </rPh>
    <rPh sb="130" eb="132">
      <t>ニュウリョク</t>
    </rPh>
    <phoneticPr fontId="1"/>
  </si>
  <si>
    <t>①バッチを起動する
②メニュー画面の「I00:該当する番号を選択してください :」で半角数字「1」を入力する
③「I06:フォルダ内の全てを対象にしますか」で半角数字「2」を入力する
④ファイル名にスペースを含むTSVファイルを指定し、前後にスペースを挿入して入力する
ファイル名
「space include tsv_file.tsv」
入力時文字列
「	 　	space include tsv_file.tsv 	 　 」</t>
    <rPh sb="97" eb="98">
      <t>メイ</t>
    </rPh>
    <rPh sb="104" eb="105">
      <t>フク</t>
    </rPh>
    <rPh sb="114" eb="116">
      <t>シテイ</t>
    </rPh>
    <rPh sb="118" eb="120">
      <t>ゼンゴ</t>
    </rPh>
    <rPh sb="126" eb="128">
      <t>ソウニュウ</t>
    </rPh>
    <rPh sb="130" eb="132">
      <t>ニュウリョク</t>
    </rPh>
    <phoneticPr fontId="1"/>
  </si>
  <si>
    <t>・「E03:対象フォルダが存在しません」が出力されること
・「E02:処理に失敗しました。」が出力されてメニューに戻ること
・TSVファイルが新規に作成されていないこと</t>
    <rPh sb="6" eb="8">
      <t>タイショウ</t>
    </rPh>
    <phoneticPr fontId="1"/>
  </si>
  <si>
    <t>・「E03:対象フォルダが存在しません」が出力されること
・「E02:処理に失敗しました。」が出力されてメニューに戻ること
・CSVファイルが新規に作成されていないこと</t>
    <rPh sb="6" eb="8">
      <t>タイショウ</t>
    </rPh>
    <phoneticPr fontId="1"/>
  </si>
  <si>
    <t>・「E03:フォルダまたはファイルが存在しません」が出力されること
・「E02:処理に失敗しました。」が出力されてメニューに戻ること
・CSVファイルが新規に作成されていないこと</t>
    <rPh sb="18" eb="20">
      <t>ソンザイ</t>
    </rPh>
    <phoneticPr fontId="1"/>
  </si>
  <si>
    <t>・「E03:フォルダまたはファイルが存在しません」が出力されること
・「E02:処理に失敗しました。」が出力されてメニューに戻ること
・TSVファイルが新規に作成されていないこと</t>
    <phoneticPr fontId="1"/>
  </si>
  <si>
    <t>・「I01:[変換したファイル数]/[TSVファイルの全件数]件のTSVからCSVへのファイル変換は正常終了しました。」が出力されること
・「I00:処理が正常に終了しました」が出力されてメニューに戻ること
・「C:\wiss1workspeas」に、変換したTSVファイルと同名のCSVファイルが同数作成されていること
・CSVファイルの内容がコンマ区切りになっていること</t>
    <rPh sb="126" eb="128">
      <t>ヘンカン</t>
    </rPh>
    <rPh sb="138" eb="140">
      <t>ドウメイ</t>
    </rPh>
    <rPh sb="149" eb="151">
      <t>ドウスウ</t>
    </rPh>
    <rPh sb="151" eb="153">
      <t>サクセイ</t>
    </rPh>
    <rPh sb="170" eb="172">
      <t>ナイヨウ</t>
    </rPh>
    <rPh sb="176" eb="178">
      <t>クギ</t>
    </rPh>
    <phoneticPr fontId="1"/>
  </si>
  <si>
    <t>・「E03:フォルダまたはファイルが存在しません」が出力されること
・「E02:処理に失敗しました。」が出力されてメニューに戻ること
・CSVファイルが新規に作成されていないこと</t>
    <rPh sb="18" eb="20">
      <t>ソンザイ</t>
    </rPh>
    <rPh sb="26" eb="28">
      <t>シュツリョク</t>
    </rPh>
    <phoneticPr fontId="1"/>
  </si>
  <si>
    <t>・「I01:0/0件のTSVからCSVへのファイル変換は正常終了しました。」が表示されること
・「I00:処理が正常に終了しました」が出力されてメニューに戻ること
・CSVファイルが新規に作成されていないこと</t>
    <rPh sb="39" eb="41">
      <t>ヒョウジ</t>
    </rPh>
    <rPh sb="91" eb="93">
      <t>シンキ</t>
    </rPh>
    <rPh sb="94" eb="96">
      <t>サクセイ</t>
    </rPh>
    <phoneticPr fontId="1"/>
  </si>
  <si>
    <t>・「I01:0/0件のCSVからTSVへのファイル変換は正常終了しました。」が表示されること
・「I00:処理が正常に終了しました」が出力されてメニューに戻ること
・TSVファイルが新規に作成されていないこと</t>
    <rPh sb="39" eb="41">
      <t>ヒョウジ</t>
    </rPh>
    <rPh sb="91" eb="93">
      <t>シンキ</t>
    </rPh>
    <rPh sb="94" eb="96">
      <t>サクセイ</t>
    </rPh>
    <phoneticPr fontId="1"/>
  </si>
  <si>
    <t>・「I01:[変換したファイル数]/[CSVファイルの全件数]件のCSVからTSVへのファイル変換は正常終了しました。」が出力されること
・「I00:処理が正常に終了しました」が出力されてメニューに戻ること
・「C:\wiss1workspeas」に、変換したCSVファイルと同名のTSVファイルが同数作成されていること
・TSVファイルの内容がタブ区切りになっていること</t>
    <rPh sb="126" eb="128">
      <t>ヘンカン</t>
    </rPh>
    <rPh sb="138" eb="140">
      <t>ドウメイ</t>
    </rPh>
    <rPh sb="149" eb="151">
      <t>ドウスウ</t>
    </rPh>
    <rPh sb="151" eb="153">
      <t>サクセイ</t>
    </rPh>
    <rPh sb="170" eb="172">
      <t>ナイヨウ</t>
    </rPh>
    <rPh sb="175" eb="177">
      <t>クギ</t>
    </rPh>
    <phoneticPr fontId="1"/>
  </si>
  <si>
    <t>・「I01:TSVからCSVへのファイル変換は正常終了しました。」が出力されること</t>
  </si>
  <si>
    <t>・「I00:処理が正常に終了しました」が出力されてメニューに戻ること</t>
  </si>
  <si>
    <t>・「C:\wiss1workspeas」に、変換したTSVファイルと同名のCSVファイルが作成されていること</t>
  </si>
  <si>
    <t>・CSVファイルの内容がコンマ区切りになっていること</t>
  </si>
  <si>
    <t>・「I01:[変換したファイル数]/[TSVファイルの全件数]件のTSVからCSVへのファイル変換は正常終了しました。」が出力されること</t>
  </si>
  <si>
    <t>・正常系処理のファイル変換についてはテスト項目番号001同様であること</t>
  </si>
  <si>
    <t>・コンマ区切りのTSVファイルについて、「I03:タブ区切りとなっているTSVファイルを入力ください：」が出力されること</t>
  </si>
  <si>
    <t>・異常ファイルの後も処理が継続すること</t>
  </si>
  <si>
    <t>・全件の処理結果が表示された後、「I00:処理が正常に終了しました」が出力されてメニューに戻ること</t>
  </si>
  <si>
    <t>・「I03:正しいファイル名を入力ください：」が出力されること</t>
  </si>
  <si>
    <t>・「E02:処理に失敗しました。」が出力されてメニューに戻ること</t>
  </si>
  <si>
    <t>・CSVファイルが新規に作成されていないこと</t>
  </si>
  <si>
    <t>・「I01:0/0件のTSVからCSVへのファイル変換は正常終了しました。」が表示されること</t>
  </si>
  <si>
    <t>・「E03:ファイル内にデータが存在しません」が出力されること</t>
  </si>
  <si>
    <t>・「E03:フォルダまたはファイルが存在しません」が出力されること</t>
  </si>
  <si>
    <t>「I03:タブ区切りとなっているTSVファイルを入力ください：」が出力されること</t>
  </si>
  <si>
    <t>・「I01:CSVからTSVへのファイル変換は正常終了しました。」が出力されること</t>
  </si>
  <si>
    <t>・「C:\wiss1workspeas」に、変換したCSVファイルと同名のTSVファイルが作成されていること</t>
  </si>
  <si>
    <t>・TSVファイルの内容がタブ区切りになっていること</t>
  </si>
  <si>
    <t>・出力先にある既存の同名のTSVファイルの内容が上書きされていること</t>
  </si>
  <si>
    <t>・「I01:[変換したファイル数]/[CSVファイルの全件数]件のCSVからTSVへのファイル変換は正常終了しました。」が出力されること</t>
  </si>
  <si>
    <t>・「C:\wiss1workspeas」に、変換したCSVファイルと同名のTSVファイルが同数作成されていること</t>
  </si>
  <si>
    <t>・タブ区切りのCSVファイルについて、「I03:コンマ区切りとなっているCSVファイルを入力ください：」が出力されること</t>
  </si>
  <si>
    <t>・異常ファイルからTSVファイルへの変換が行われていないこと</t>
  </si>
  <si>
    <t>・「I01:0/0件のCSVからTSVへのファイル変換は正常終了しました。」が表示されること</t>
  </si>
  <si>
    <t>・TSVファイルが新規に作成されていないこと</t>
  </si>
  <si>
    <t>・「E03:ファイル内にデータが存在しません」が表示されること</t>
  </si>
  <si>
    <t>「I03:コンマ区切りとなっているCSVファイルを入力ください：」が出力されること</t>
  </si>
  <si>
    <t>・「E04:1または2でで入力してください」が出力されること</t>
  </si>
  <si>
    <t>・「E03:対象フォルダが存在しません」が出力されること</t>
  </si>
  <si>
    <t>【前提条件】</t>
    <rPh sb="1" eb="5">
      <t>ゼンテイジョウケン</t>
    </rPh>
    <phoneticPr fontId="1"/>
  </si>
  <si>
    <t>【テスト手順】</t>
    <rPh sb="4" eb="6">
      <t>テジュン</t>
    </rPh>
    <phoneticPr fontId="1"/>
  </si>
  <si>
    <t>①バッチを起動する</t>
  </si>
  <si>
    <t>②メニュー画面の「I00:該当する番号を選択してください :」で半角数字「1」を入力する</t>
  </si>
  <si>
    <t>③「I06:フォルダ内の全てを対象にしますか」で半角数字「2」を入力する</t>
  </si>
  <si>
    <t>④「I03:変換したいファイル名を入力ください：」でタブ区切りのTSVファイル名を入力する</t>
  </si>
  <si>
    <t>④ファイル名にスペースを含むTSVファイルを指定し、前後にスペースを挿入して入力する</t>
  </si>
  <si>
    <t>ファイル名</t>
  </si>
  <si>
    <t>入力時文字列</t>
  </si>
  <si>
    <t>④出力先に存在するCSVファイルと同名のTSVファイル名を入力する</t>
  </si>
  <si>
    <t>③「I06:フォルダ内の全てを対象にしますか」で半角数字「1」を入力する</t>
  </si>
  <si>
    <t>④「I04:対象にするファイルを選択してください：」で半角数字「1」を入力する</t>
  </si>
  <si>
    <t>④拡張子が.csvもしくは.tsv以外のファイル名を入力する</t>
  </si>
  <si>
    <t>④拡張子を含めないファイル名を入力する</t>
  </si>
  <si>
    <t>④「I04:対象にするファイルを選択してください：」で半角数字「2」を入力する</t>
  </si>
  <si>
    <t>④CSVファイル名を入力する</t>
  </si>
  <si>
    <t>④TSVファイル名を入力する</t>
  </si>
  <si>
    <t>③「I06:フォルダ内の全てを対象にしますか」で半角数字「1」もしくは「2」以外を入力する</t>
  </si>
  <si>
    <t>④「I04:対象にするファイルを選択してください：」で半角数字「1」もしくは「2」以外を入力する</t>
  </si>
  <si>
    <t>④タブ区切りのCSVファイル名を入力する</t>
  </si>
  <si>
    <t>④存在しないCSVファイル名を入力する</t>
  </si>
  <si>
    <t>④ファイルサイズが0バイトのCSVファイル名を入力する</t>
  </si>
  <si>
    <t>④出力先に存在するTSVファイルと同名のCSVファイル名を入力する</t>
  </si>
  <si>
    <t>④ファイル名にスペースを含むCSVファイルを指定し、前後にスペースを挿入して入力する</t>
  </si>
  <si>
    <t>④「I03:変換したいファイル名を入力ください：」でコンマ区切りのCSVファイル名を入力する</t>
  </si>
  <si>
    <t>④コンマ区切りのTSVファイル名を入力する</t>
  </si>
  <si>
    <t>④存在しないTSVファイル名を入力する</t>
  </si>
  <si>
    <t>④ファイルサイズが0バイトのTSVファイル名を入力する</t>
  </si>
  <si>
    <t>【前提条件】</t>
    <rPh sb="1" eb="3">
      <t>ゼンテイ</t>
    </rPh>
    <rPh sb="3" eb="5">
      <t>ジョウケン</t>
    </rPh>
    <phoneticPr fontId="1"/>
  </si>
  <si>
    <t>【文字列比較】</t>
    <rPh sb="1" eb="6">
      <t>モジレツヒカク</t>
    </rPh>
    <phoneticPr fontId="1"/>
  </si>
  <si>
    <t>post_code_data_20210125135346.tsv</t>
  </si>
  <si>
    <t>post_code_data_20210125135346.csv</t>
  </si>
  <si>
    <t>cd_id</t>
  </si>
  <si>
    <t>company_cd</t>
  </si>
  <si>
    <t>post_cd</t>
  </si>
  <si>
    <t>post_nm</t>
  </si>
  <si>
    <t>delete_flg</t>
  </si>
  <si>
    <t>create_user</t>
  </si>
  <si>
    <t>create_date</t>
  </si>
  <si>
    <t>update_user</t>
  </si>
  <si>
    <t>update_date</t>
  </si>
  <si>
    <t>代表取締役社長</t>
  </si>
  <si>
    <t>常務取締役／本部長</t>
  </si>
  <si>
    <t>取締役／事業部長</t>
  </si>
  <si>
    <t>執行役／事業部長</t>
  </si>
  <si>
    <t>執行役</t>
  </si>
  <si>
    <t>副事業部長</t>
  </si>
  <si>
    <t>部長</t>
  </si>
  <si>
    <t>課長</t>
  </si>
  <si>
    <t>課長代理</t>
  </si>
  <si>
    <t>主任</t>
  </si>
  <si>
    <t>0003</t>
  </si>
  <si>
    <t>0001</t>
  </si>
  <si>
    <t>0</t>
  </si>
  <si>
    <t>0034</t>
  </si>
  <si>
    <t>2020-10-28 17:26:54.384502</t>
  </si>
  <si>
    <t>0002</t>
  </si>
  <si>
    <t>2020-10-28 17:26:54.405599</t>
  </si>
  <si>
    <t>2020-10-28 17:26:54.42618</t>
  </si>
  <si>
    <t>0004</t>
  </si>
  <si>
    <t>2020-10-28 17:26:54.446894</t>
  </si>
  <si>
    <t>0005</t>
  </si>
  <si>
    <t>2020-10-28 17:26:54.468529</t>
  </si>
  <si>
    <t>0006</t>
  </si>
  <si>
    <t>2020-10-28 17:26:54.488362</t>
  </si>
  <si>
    <t>0007</t>
  </si>
  <si>
    <t>2020-10-28 17:26:54.509992</t>
  </si>
  <si>
    <t>0008</t>
  </si>
  <si>
    <t>2020-10-28 17:26:54.52918</t>
  </si>
  <si>
    <t>0009</t>
  </si>
  <si>
    <t>2020-10-28 17:26:54.552478</t>
  </si>
  <si>
    <t>0010</t>
  </si>
  <si>
    <t>2020-10-28 17:26:55.69778</t>
  </si>
  <si>
    <t>結果</t>
    <rPh sb="0" eb="2">
      <t>ケッカ</t>
    </rPh>
    <phoneticPr fontId="1"/>
  </si>
  <si>
    <t>「space include tsv_file.tsv」</t>
    <phoneticPr fontId="1"/>
  </si>
  <si>
    <t>【前提条件】</t>
    <rPh sb="1" eb="3">
      <t>ゼンテイ</t>
    </rPh>
    <rPh sb="3" eb="5">
      <t>ジョウケン</t>
    </rPh>
    <phoneticPr fontId="1"/>
  </si>
  <si>
    <t>「 　space include tsv_file.tsv  　 」</t>
    <phoneticPr fontId="1"/>
  </si>
  <si>
    <t>【テスト手順】</t>
    <rPh sb="4" eb="6">
      <t>テジュン</t>
    </rPh>
    <phoneticPr fontId="1"/>
  </si>
  <si>
    <t>・出力先にある既存の同名のCSVファイルの内容が上書きされていること</t>
    <phoneticPr fontId="1"/>
  </si>
  <si>
    <t>・CSVファイルの内容がコンマ区切りになっていること</t>
    <phoneticPr fontId="1"/>
  </si>
  <si>
    <t>【前提条件】</t>
    <rPh sb="1" eb="5">
      <t>ゼンテイジョウケン</t>
    </rPh>
    <phoneticPr fontId="1"/>
  </si>
  <si>
    <t>【ファイル名比較】</t>
    <rPh sb="5" eb="6">
      <t>メイ</t>
    </rPh>
    <rPh sb="6" eb="8">
      <t>ヒカク</t>
    </rPh>
    <phoneticPr fontId="1"/>
  </si>
  <si>
    <t>division_code_data_20210129091038.csv</t>
  </si>
  <si>
    <t>division_code_data_20210129091038.tsv</t>
  </si>
  <si>
    <t>division_code_data_20210129091038</t>
  </si>
  <si>
    <t>post_code_data_20210125135346</t>
  </si>
  <si>
    <t>.csv</t>
    <phoneticPr fontId="1"/>
  </si>
  <si>
    <t>.tsv</t>
    <phoneticPr fontId="1"/>
  </si>
  <si>
    <t>・「C:\wiss1workspeas」に、変換したTSVファイルと同名のCSVファイルが同数作成されていること</t>
    <phoneticPr fontId="1"/>
  </si>
  <si>
    <t>division_cd</t>
  </si>
  <si>
    <t>division_nm</t>
  </si>
  <si>
    <t>経営管理本部／総務部</t>
  </si>
  <si>
    <t>2020-10-28 17:26:54.127047</t>
  </si>
  <si>
    <t>経営管理本部／経理部</t>
  </si>
  <si>
    <t>2020-10-28 17:26:54.150965</t>
  </si>
  <si>
    <t>経営管理本部／庶務部</t>
  </si>
  <si>
    <t>2020-10-28 17:26:54.173547</t>
  </si>
  <si>
    <t>営業本部／営業事業部</t>
  </si>
  <si>
    <t>2020-10-28 17:26:54.194457</t>
  </si>
  <si>
    <t>営業本部／海外事業部</t>
  </si>
  <si>
    <t>2020-10-28 17:26:54.215771</t>
  </si>
  <si>
    <t>営業本部／検証事業部</t>
  </si>
  <si>
    <t>2020-10-28 17:26:54.237709</t>
  </si>
  <si>
    <t>ソフトウェア技術本部／SIソリューション事業部</t>
  </si>
  <si>
    <t>2020-10-28 17:26:54.259763</t>
  </si>
  <si>
    <t>ソフトウェア技術本部／先端テクノロジー事業部</t>
  </si>
  <si>
    <t>2020-10-28 17:26:54.292442</t>
  </si>
  <si>
    <t>ソフトウェア技術本部／インフラ事業部</t>
  </si>
  <si>
    <t>2020-10-28 17:26:54.315449</t>
  </si>
  <si>
    <t>SE部／ソリューション部</t>
  </si>
  <si>
    <t>2020-10-28 17:26:54.338973</t>
  </si>
  <si>
    <t>「space include csv_file.csv」</t>
    <phoneticPr fontId="1"/>
  </si>
  <si>
    <t>「 　space include csv_file.csv  　 」</t>
    <phoneticPr fontId="1"/>
  </si>
  <si>
    <t>・異常ファイルからCSVファイルへの変換が行われていないこと</t>
    <phoneticPr fontId="1"/>
  </si>
  <si>
    <t>division_codeheader20210129150621</t>
  </si>
  <si>
    <t>division_codeheader20210129150621.tsv</t>
  </si>
  <si>
    <t>division_codeheader20210129150621.csv</t>
  </si>
  <si>
    <t>division_code_data_20201008174724.xlsx</t>
    <phoneticPr fontId="1"/>
  </si>
  <si>
    <t>【ファイル名比較】</t>
    <rPh sb="5" eb="6">
      <t>メイ</t>
    </rPh>
    <rPh sb="6" eb="8">
      <t>ヒカク</t>
    </rPh>
    <phoneticPr fontId="1"/>
  </si>
  <si>
    <t>.csv</t>
    <phoneticPr fontId="1"/>
  </si>
  <si>
    <t>.tsv</t>
    <phoneticPr fontId="1"/>
  </si>
  <si>
    <t>・「E03:フォルダまたはファイルが存在しません」が出力されること</t>
    <phoneticPr fontId="1"/>
  </si>
  <si>
    <t>・「E02:処理に失敗しました。」が出力されてメニューに戻ること</t>
    <phoneticPr fontId="1"/>
  </si>
  <si>
    <t>・TSVファイルが新規に作成されていないこと</t>
    <phoneticPr fontId="1"/>
  </si>
  <si>
    <t>space include tsv_file.tsv</t>
  </si>
  <si>
    <t>space include tsv_file.csv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</si>
</sst>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
  </numFmts>
  <fonts count="5" x14ac:knownFonts="1">
    <font>
      <sz val="11"/>
      <color theme="1"/>
      <name val="游ゴシック"/>
      <family val="2"/>
      <charset val="128"/>
      <scheme val="minor"/>
    </font>
    <font>
      <sz val="6"/>
      <name val="游ゴシック"/>
      <family val="2"/>
      <charset val="128"/>
      <scheme val="minor"/>
    </font>
    <font>
      <sz val="48"/>
      <color theme="1"/>
      <name val="游ゴシック"/>
      <family val="2"/>
      <charset val="128"/>
      <scheme val="minor"/>
    </font>
    <font>
      <sz val="11"/>
      <color theme="1"/>
      <name val="游ゴシック"/>
      <family val="3"/>
      <charset val="128"/>
      <scheme val="minor"/>
    </font>
    <font>
      <b/>
      <sz val="11"/>
      <color theme="1"/>
      <name val="游ゴシック"/>
      <family val="3"/>
      <charset val="128"/>
      <scheme val="minor"/>
    </font>
  </fonts>
  <fills count="9">
    <fill>
      <patternFill patternType="none"/>
    </fill>
    <fill>
      <patternFill patternType="gray125"/>
    </fill>
    <fill>
      <patternFill patternType="solid">
        <fgColor theme="8" tint="0.399975585192419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9"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44">
    <xf numFmtId="0" fontId="0" fillId="0" borderId="0" xfId="0">
      <alignment vertical="center"/>
    </xf>
    <xf numFmtId="0" fontId="3" fillId="0" borderId="0" xfId="0" applyFont="1">
      <alignment vertical="center"/>
    </xf>
    <xf numFmtId="49" fontId="3" fillId="0" borderId="0" xfId="0" applyNumberFormat="1" applyFont="1" applyAlignment="1">
      <alignment horizontal="center" vertical="center"/>
    </xf>
    <xf numFmtId="0" fontId="3" fillId="0" borderId="1" xfId="0" applyFont="1" applyFill="1" applyBorder="1" applyAlignment="1">
      <alignment vertical="center" wrapText="1"/>
    </xf>
    <xf numFmtId="0" fontId="3" fillId="0" borderId="1" xfId="0" applyFont="1" applyBorder="1" applyAlignment="1">
      <alignment vertical="center" wrapText="1"/>
    </xf>
    <xf numFmtId="0" fontId="3" fillId="3" borderId="1" xfId="0" applyFont="1" applyFill="1" applyBorder="1" applyAlignment="1">
      <alignment vertical="center" wrapText="1"/>
    </xf>
    <xf numFmtId="0" fontId="3" fillId="2" borderId="1" xfId="0" applyFont="1" applyFill="1" applyBorder="1" applyAlignment="1">
      <alignment horizontal="center" vertical="center" wrapText="1"/>
    </xf>
    <xf numFmtId="0" fontId="3" fillId="0" borderId="1" xfId="0" applyFont="1" applyBorder="1" applyAlignment="1">
      <alignment vertical="center" wrapText="1"/>
    </xf>
    <xf numFmtId="0" fontId="2" fillId="0" borderId="0" xfId="0" applyFont="1" applyAlignment="1">
      <alignment horizontal="center" vertical="center"/>
    </xf>
    <xf numFmtId="14" fontId="3" fillId="0" borderId="1" xfId="0" applyNumberFormat="1" applyFont="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vertical="center" wrapText="1"/>
    </xf>
    <xf numFmtId="176" fontId="3" fillId="0" borderId="1" xfId="0" applyNumberFormat="1" applyFont="1" applyBorder="1" applyAlignment="1">
      <alignment horizontal="center"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3" fillId="0" borderId="2" xfId="0" applyFont="1" applyBorder="1" applyAlignment="1">
      <alignment vertical="center" wrapText="1"/>
    </xf>
    <xf numFmtId="49" fontId="3" fillId="2"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49" fontId="3" fillId="2" borderId="2" xfId="0" applyNumberFormat="1" applyFont="1" applyFill="1" applyBorder="1" applyAlignment="1">
      <alignment horizontal="center" vertical="center" wrapText="1"/>
    </xf>
    <xf numFmtId="49" fontId="3" fillId="2" borderId="3" xfId="0" applyNumberFormat="1" applyFont="1" applyFill="1" applyBorder="1" applyAlignment="1">
      <alignment horizontal="center" vertical="center" wrapText="1"/>
    </xf>
    <xf numFmtId="49" fontId="3" fillId="2" borderId="4" xfId="0" applyNumberFormat="1" applyFont="1" applyFill="1" applyBorder="1" applyAlignment="1">
      <alignment horizontal="center" vertical="center" wrapText="1"/>
    </xf>
    <xf numFmtId="176" fontId="3" fillId="3" borderId="2" xfId="0" applyNumberFormat="1" applyFont="1" applyFill="1" applyBorder="1" applyAlignment="1">
      <alignment vertical="center" wrapText="1"/>
    </xf>
    <xf numFmtId="176" fontId="3" fillId="3" borderId="3" xfId="0" applyNumberFormat="1" applyFont="1" applyFill="1" applyBorder="1" applyAlignment="1">
      <alignment vertical="center" wrapText="1"/>
    </xf>
    <xf numFmtId="176" fontId="3" fillId="3" borderId="4" xfId="0" applyNumberFormat="1" applyFont="1" applyFill="1" applyBorder="1" applyAlignment="1">
      <alignment vertical="center" wrapText="1"/>
    </xf>
    <xf numFmtId="176" fontId="3" fillId="0" borderId="2" xfId="0" applyNumberFormat="1" applyFont="1" applyBorder="1" applyAlignment="1">
      <alignment vertical="center" wrapText="1"/>
    </xf>
    <xf numFmtId="176" fontId="3" fillId="0" borderId="3" xfId="0" applyNumberFormat="1" applyFont="1" applyBorder="1" applyAlignment="1">
      <alignment vertical="center" wrapText="1"/>
    </xf>
    <xf numFmtId="176" fontId="3" fillId="0" borderId="4" xfId="0" applyNumberFormat="1" applyFont="1" applyBorder="1" applyAlignment="1">
      <alignment vertical="center" wrapText="1"/>
    </xf>
    <xf numFmtId="176" fontId="3" fillId="3" borderId="1" xfId="0" applyNumberFormat="1" applyFont="1" applyFill="1" applyBorder="1" applyAlignment="1">
      <alignment horizontal="center" vertical="center" wrapText="1"/>
    </xf>
    <xf numFmtId="0" fontId="3" fillId="3" borderId="1" xfId="0" applyFont="1" applyFill="1" applyBorder="1" applyAlignment="1">
      <alignment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3" borderId="1" xfId="0" applyFont="1" applyFill="1" applyBorder="1" applyAlignment="1">
      <alignment horizontal="center" vertical="center" wrapText="1"/>
    </xf>
    <xf numFmtId="14" fontId="3" fillId="3" borderId="1" xfId="0" applyNumberFormat="1" applyFont="1" applyFill="1" applyBorder="1" applyAlignment="1">
      <alignment horizontal="center" vertical="center" wrapText="1"/>
    </xf>
    <xf numFmtId="0" fontId="0" fillId="0" borderId="0" xfId="0" applyAlignment="1">
      <alignment horizontal="left" vertical="top" wrapText="1"/>
    </xf>
    <xf numFmtId="49" fontId="0" fillId="0" borderId="0" xfId="0" applyNumberFormat="1">
      <alignment vertical="center"/>
    </xf>
    <xf numFmtId="0" fontId="0" fillId="4" borderId="0" xfId="0" applyFill="1">
      <alignment vertical="center"/>
    </xf>
    <xf numFmtId="49" fontId="0" fillId="4" borderId="0" xfId="0" applyNumberFormat="1" applyFill="1">
      <alignment vertical="center"/>
    </xf>
    <xf numFmtId="49" fontId="0" fillId="5" borderId="0" xfId="0" applyNumberFormat="1"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4"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2.png"/><Relationship Id="rId7" Type="http://schemas.openxmlformats.org/officeDocument/2006/relationships/image" Target="../media/image13.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17.png"/><Relationship Id="rId2" Type="http://schemas.openxmlformats.org/officeDocument/2006/relationships/image" Target="../media/image2.png"/><Relationship Id="rId1" Type="http://schemas.openxmlformats.org/officeDocument/2006/relationships/image" Target="../media/image15.png"/><Relationship Id="rId6" Type="http://schemas.openxmlformats.org/officeDocument/2006/relationships/image" Target="../media/image1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png"/><Relationship Id="rId7" Type="http://schemas.openxmlformats.org/officeDocument/2006/relationships/image" Target="../media/image22.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1.png"/><Relationship Id="rId5" Type="http://schemas.openxmlformats.org/officeDocument/2006/relationships/image" Target="../media/image2.png"/><Relationship Id="rId10" Type="http://schemas.openxmlformats.org/officeDocument/2006/relationships/image" Target="../media/image25.png"/><Relationship Id="rId4" Type="http://schemas.openxmlformats.org/officeDocument/2006/relationships/image" Target="../media/image20.png"/><Relationship Id="rId9"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8.png"/><Relationship Id="rId7" Type="http://schemas.openxmlformats.org/officeDocument/2006/relationships/image" Target="../media/image21.png"/><Relationship Id="rId12" Type="http://schemas.openxmlformats.org/officeDocument/2006/relationships/image" Target="../media/image34.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2.png"/><Relationship Id="rId11" Type="http://schemas.openxmlformats.org/officeDocument/2006/relationships/image" Target="../media/image33.png"/><Relationship Id="rId5" Type="http://schemas.openxmlformats.org/officeDocument/2006/relationships/image" Target="../media/image18.png"/><Relationship Id="rId10" Type="http://schemas.openxmlformats.org/officeDocument/2006/relationships/image" Target="../media/image32.png"/><Relationship Id="rId4" Type="http://schemas.openxmlformats.org/officeDocument/2006/relationships/image" Target="../media/image29.png"/><Relationship Id="rId9" Type="http://schemas.openxmlformats.org/officeDocument/2006/relationships/image" Target="../media/image3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37.png"/><Relationship Id="rId4" Type="http://schemas.openxmlformats.org/officeDocument/2006/relationships/image" Target="../media/image36.png"/></Relationships>
</file>

<file path=xl/drawings/_rels/drawing7.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40.png"/><Relationship Id="rId4" Type="http://schemas.openxmlformats.org/officeDocument/2006/relationships/image" Target="../media/image3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8.png"/><Relationship Id="rId1" Type="http://schemas.openxmlformats.org/officeDocument/2006/relationships/image" Target="../media/image41.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21.png"/></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48.png"/><Relationship Id="rId5" Type="http://schemas.openxmlformats.org/officeDocument/2006/relationships/image" Target="../media/image50.png"/><Relationship Id="rId4"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3.png"/><Relationship Id="rId7" Type="http://schemas.openxmlformats.org/officeDocument/2006/relationships/image" Target="../media/image55.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4.png"/><Relationship Id="rId5" Type="http://schemas.openxmlformats.org/officeDocument/2006/relationships/image" Target="../media/image3.png"/><Relationship Id="rId4" Type="http://schemas.openxmlformats.org/officeDocument/2006/relationships/image" Target="../media/image2.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1.png"/><Relationship Id="rId3" Type="http://schemas.openxmlformats.org/officeDocument/2006/relationships/image" Target="../media/image2.png"/><Relationship Id="rId7" Type="http://schemas.openxmlformats.org/officeDocument/2006/relationships/image" Target="../media/image60.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3.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4.png"/><Relationship Id="rId7" Type="http://schemas.openxmlformats.org/officeDocument/2006/relationships/image" Target="../media/image67.png"/><Relationship Id="rId2" Type="http://schemas.openxmlformats.org/officeDocument/2006/relationships/image" Target="../media/image63.png"/><Relationship Id="rId1" Type="http://schemas.openxmlformats.org/officeDocument/2006/relationships/image" Target="../media/image62.png"/><Relationship Id="rId6" Type="http://schemas.openxmlformats.org/officeDocument/2006/relationships/image" Target="../media/image2.png"/><Relationship Id="rId5" Type="http://schemas.openxmlformats.org/officeDocument/2006/relationships/image" Target="../media/image66.png"/><Relationship Id="rId4" Type="http://schemas.openxmlformats.org/officeDocument/2006/relationships/image" Target="../media/image6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0.png"/><Relationship Id="rId2" Type="http://schemas.openxmlformats.org/officeDocument/2006/relationships/image" Target="../media/image2.png"/><Relationship Id="rId1" Type="http://schemas.openxmlformats.org/officeDocument/2006/relationships/image" Target="../media/image68.png"/><Relationship Id="rId6" Type="http://schemas.openxmlformats.org/officeDocument/2006/relationships/image" Target="../media/image69.png"/><Relationship Id="rId5" Type="http://schemas.openxmlformats.org/officeDocument/2006/relationships/image" Target="../media/image59.png"/><Relationship Id="rId4" Type="http://schemas.openxmlformats.org/officeDocument/2006/relationships/image" Target="../media/image58.png"/></Relationships>
</file>

<file path=xl/drawings/_rels/drawing15.xml.rels><?xml version="1.0" encoding="UTF-8" standalone="yes"?>
<Relationships xmlns="http://schemas.openxmlformats.org/package/2006/relationships"><Relationship Id="rId8" Type="http://schemas.openxmlformats.org/officeDocument/2006/relationships/image" Target="../media/image76.png"/><Relationship Id="rId3" Type="http://schemas.openxmlformats.org/officeDocument/2006/relationships/image" Target="../media/image73.png"/><Relationship Id="rId7" Type="http://schemas.openxmlformats.org/officeDocument/2006/relationships/image" Target="../media/image75.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4.png"/><Relationship Id="rId5" Type="http://schemas.openxmlformats.org/officeDocument/2006/relationships/image" Target="../media/image2.png"/><Relationship Id="rId10" Type="http://schemas.openxmlformats.org/officeDocument/2006/relationships/image" Target="../media/image78.png"/><Relationship Id="rId4" Type="http://schemas.openxmlformats.org/officeDocument/2006/relationships/image" Target="../media/image18.png"/><Relationship Id="rId9" Type="http://schemas.openxmlformats.org/officeDocument/2006/relationships/image" Target="../media/image77.png"/></Relationships>
</file>

<file path=xl/drawings/_rels/drawing16.xml.rels><?xml version="1.0" encoding="UTF-8" standalone="yes"?>
<Relationships xmlns="http://schemas.openxmlformats.org/package/2006/relationships"><Relationship Id="rId8" Type="http://schemas.openxmlformats.org/officeDocument/2006/relationships/image" Target="../media/image81.png"/><Relationship Id="rId3" Type="http://schemas.openxmlformats.org/officeDocument/2006/relationships/image" Target="../media/image18.png"/><Relationship Id="rId7" Type="http://schemas.openxmlformats.org/officeDocument/2006/relationships/image" Target="../media/image80.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9.png"/><Relationship Id="rId5" Type="http://schemas.openxmlformats.org/officeDocument/2006/relationships/image" Target="../media/image74.png"/><Relationship Id="rId4" Type="http://schemas.openxmlformats.org/officeDocument/2006/relationships/image" Target="../media/image2.png"/><Relationship Id="rId9" Type="http://schemas.openxmlformats.org/officeDocument/2006/relationships/image" Target="../media/image8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8.png"/><Relationship Id="rId1" Type="http://schemas.openxmlformats.org/officeDocument/2006/relationships/image" Target="../media/image83.png"/><Relationship Id="rId5" Type="http://schemas.openxmlformats.org/officeDocument/2006/relationships/image" Target="../media/image84.png"/><Relationship Id="rId4" Type="http://schemas.openxmlformats.org/officeDocument/2006/relationships/image" Target="../media/image74.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5.png"/><Relationship Id="rId6" Type="http://schemas.openxmlformats.org/officeDocument/2006/relationships/image" Target="../media/image88.png"/><Relationship Id="rId5" Type="http://schemas.openxmlformats.org/officeDocument/2006/relationships/image" Target="../media/image87.png"/><Relationship Id="rId4" Type="http://schemas.openxmlformats.org/officeDocument/2006/relationships/image" Target="../media/image8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9.png"/><Relationship Id="rId6" Type="http://schemas.openxmlformats.org/officeDocument/2006/relationships/image" Target="../media/image92.png"/><Relationship Id="rId5" Type="http://schemas.openxmlformats.org/officeDocument/2006/relationships/image" Target="../media/image91.png"/><Relationship Id="rId4" Type="http://schemas.openxmlformats.org/officeDocument/2006/relationships/image" Target="../media/image9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96.png"/><Relationship Id="rId2" Type="http://schemas.openxmlformats.org/officeDocument/2006/relationships/image" Target="../media/image93.png"/><Relationship Id="rId1" Type="http://schemas.openxmlformats.org/officeDocument/2006/relationships/image" Target="../media/image79.png"/><Relationship Id="rId6" Type="http://schemas.openxmlformats.org/officeDocument/2006/relationships/image" Target="../media/image95.png"/><Relationship Id="rId5" Type="http://schemas.openxmlformats.org/officeDocument/2006/relationships/image" Target="../media/image94.png"/><Relationship Id="rId4" Type="http://schemas.openxmlformats.org/officeDocument/2006/relationships/image" Target="../media/image3.png"/></Relationships>
</file>

<file path=xl/drawings/_rels/drawing21.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2.png"/><Relationship Id="rId1" Type="http://schemas.openxmlformats.org/officeDocument/2006/relationships/image" Target="../media/image18.png"/><Relationship Id="rId4" Type="http://schemas.openxmlformats.org/officeDocument/2006/relationships/image" Target="../media/image98.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00.png"/><Relationship Id="rId2" Type="http://schemas.openxmlformats.org/officeDocument/2006/relationships/image" Target="../media/image99.png"/><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02.png"/><Relationship Id="rId1" Type="http://schemas.openxmlformats.org/officeDocument/2006/relationships/image" Target="../media/image101.png"/><Relationship Id="rId6" Type="http://schemas.openxmlformats.org/officeDocument/2006/relationships/image" Target="../media/image104.png"/><Relationship Id="rId5" Type="http://schemas.openxmlformats.org/officeDocument/2006/relationships/image" Target="../media/image103.png"/><Relationship Id="rId4" Type="http://schemas.openxmlformats.org/officeDocument/2006/relationships/image" Target="../media/image3.png"/></Relationships>
</file>

<file path=xl/drawings/_rels/drawing2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02.png"/><Relationship Id="rId1" Type="http://schemas.openxmlformats.org/officeDocument/2006/relationships/image" Target="../media/image105.png"/><Relationship Id="rId6" Type="http://schemas.openxmlformats.org/officeDocument/2006/relationships/image" Target="../media/image104.png"/><Relationship Id="rId5" Type="http://schemas.openxmlformats.org/officeDocument/2006/relationships/image" Target="../media/image106.png"/><Relationship Id="rId4" Type="http://schemas.openxmlformats.org/officeDocument/2006/relationships/image" Target="../media/image3.png"/></Relationships>
</file>

<file path=xl/drawings/_rels/drawing2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png"/><Relationship Id="rId1" Type="http://schemas.openxmlformats.org/officeDocument/2006/relationships/image" Target="../media/image18.png"/><Relationship Id="rId4" Type="http://schemas.openxmlformats.org/officeDocument/2006/relationships/image" Target="../media/image102.png"/></Relationships>
</file>

<file path=xl/drawings/_rels/drawing26.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2.png"/><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xdr:row>
      <xdr:rowOff>1</xdr:rowOff>
    </xdr:from>
    <xdr:to>
      <xdr:col>15</xdr:col>
      <xdr:colOff>136072</xdr:colOff>
      <xdr:row>31</xdr:row>
      <xdr:rowOff>108858</xdr:rowOff>
    </xdr:to>
    <xdr:pic>
      <xdr:nvPicPr>
        <xdr:cNvPr id="3" name="図 2">
          <a:extLst>
            <a:ext uri="{FF2B5EF4-FFF2-40B4-BE49-F238E27FC236}">
              <a16:creationId xmlns:a16="http://schemas.microsoft.com/office/drawing/2014/main" id="{6AD6A046-0F76-4F8D-A164-4207E3D3D94A}"/>
            </a:ext>
          </a:extLst>
        </xdr:cNvPr>
        <xdr:cNvPicPr>
          <a:picLocks noChangeAspect="1"/>
        </xdr:cNvPicPr>
      </xdr:nvPicPr>
      <xdr:blipFill rotWithShape="1">
        <a:blip xmlns:r="http://schemas.openxmlformats.org/officeDocument/2006/relationships" r:embed="rId1"/>
        <a:srcRect r="25739" b="59571"/>
        <a:stretch/>
      </xdr:blipFill>
      <xdr:spPr>
        <a:xfrm>
          <a:off x="680357" y="4898572"/>
          <a:ext cx="9661072" cy="2803072"/>
        </a:xfrm>
        <a:prstGeom prst="rect">
          <a:avLst/>
        </a:prstGeom>
      </xdr:spPr>
    </xdr:pic>
    <xdr:clientData/>
  </xdr:twoCellAnchor>
  <xdr:twoCellAnchor>
    <xdr:from>
      <xdr:col>9</xdr:col>
      <xdr:colOff>336177</xdr:colOff>
      <xdr:row>29</xdr:row>
      <xdr:rowOff>56030</xdr:rowOff>
    </xdr:from>
    <xdr:to>
      <xdr:col>12</xdr:col>
      <xdr:colOff>640290</xdr:colOff>
      <xdr:row>31</xdr:row>
      <xdr:rowOff>105484</xdr:rowOff>
    </xdr:to>
    <xdr:sp macro="" textlink="">
      <xdr:nvSpPr>
        <xdr:cNvPr id="4" name="吹き出し: 角を丸めた四角形 3">
          <a:extLst>
            <a:ext uri="{FF2B5EF4-FFF2-40B4-BE49-F238E27FC236}">
              <a16:creationId xmlns:a16="http://schemas.microsoft.com/office/drawing/2014/main" id="{69C6009F-68F1-47B8-B1D6-2D5EBF7BDE08}"/>
            </a:ext>
          </a:extLst>
        </xdr:cNvPr>
        <xdr:cNvSpPr/>
      </xdr:nvSpPr>
      <xdr:spPr>
        <a:xfrm>
          <a:off x="6488206" y="6880412"/>
          <a:ext cx="2354790" cy="5201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xdr:from>
      <xdr:col>1</xdr:col>
      <xdr:colOff>11207</xdr:colOff>
      <xdr:row>19</xdr:row>
      <xdr:rowOff>224117</xdr:rowOff>
    </xdr:from>
    <xdr:to>
      <xdr:col>6</xdr:col>
      <xdr:colOff>392207</xdr:colOff>
      <xdr:row>20</xdr:row>
      <xdr:rowOff>168088</xdr:rowOff>
    </xdr:to>
    <xdr:sp macro="" textlink="">
      <xdr:nvSpPr>
        <xdr:cNvPr id="5" name="正方形/長方形 4">
          <a:extLst>
            <a:ext uri="{FF2B5EF4-FFF2-40B4-BE49-F238E27FC236}">
              <a16:creationId xmlns:a16="http://schemas.microsoft.com/office/drawing/2014/main" id="{DB05639B-B3D7-4EF6-BF37-D20FA0A31464}"/>
            </a:ext>
          </a:extLst>
        </xdr:cNvPr>
        <xdr:cNvSpPr/>
      </xdr:nvSpPr>
      <xdr:spPr>
        <a:xfrm>
          <a:off x="694766" y="4695264"/>
          <a:ext cx="3798794" cy="17929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36</xdr:row>
      <xdr:rowOff>0</xdr:rowOff>
    </xdr:from>
    <xdr:to>
      <xdr:col>11</xdr:col>
      <xdr:colOff>288221</xdr:colOff>
      <xdr:row>56</xdr:row>
      <xdr:rowOff>17338</xdr:rowOff>
    </xdr:to>
    <xdr:pic>
      <xdr:nvPicPr>
        <xdr:cNvPr id="8" name="図 7">
          <a:extLst>
            <a:ext uri="{FF2B5EF4-FFF2-40B4-BE49-F238E27FC236}">
              <a16:creationId xmlns:a16="http://schemas.microsoft.com/office/drawing/2014/main" id="{C16412CB-6B1D-4FFE-897F-B02E49CFEFCC}"/>
            </a:ext>
          </a:extLst>
        </xdr:cNvPr>
        <xdr:cNvPicPr>
          <a:picLocks noChangeAspect="1"/>
        </xdr:cNvPicPr>
      </xdr:nvPicPr>
      <xdr:blipFill>
        <a:blip xmlns:r="http://schemas.openxmlformats.org/officeDocument/2006/relationships" r:embed="rId2"/>
        <a:stretch>
          <a:fillRect/>
        </a:stretch>
      </xdr:blipFill>
      <xdr:spPr>
        <a:xfrm>
          <a:off x="683559" y="8471647"/>
          <a:ext cx="7123809" cy="4723809"/>
        </a:xfrm>
        <a:prstGeom prst="rect">
          <a:avLst/>
        </a:prstGeom>
      </xdr:spPr>
    </xdr:pic>
    <xdr:clientData/>
  </xdr:twoCellAnchor>
  <xdr:twoCellAnchor editAs="oneCell">
    <xdr:from>
      <xdr:col>1</xdr:col>
      <xdr:colOff>0</xdr:colOff>
      <xdr:row>58</xdr:row>
      <xdr:rowOff>0</xdr:rowOff>
    </xdr:from>
    <xdr:to>
      <xdr:col>11</xdr:col>
      <xdr:colOff>288221</xdr:colOff>
      <xdr:row>78</xdr:row>
      <xdr:rowOff>17339</xdr:rowOff>
    </xdr:to>
    <xdr:pic>
      <xdr:nvPicPr>
        <xdr:cNvPr id="9" name="図 8">
          <a:extLst>
            <a:ext uri="{FF2B5EF4-FFF2-40B4-BE49-F238E27FC236}">
              <a16:creationId xmlns:a16="http://schemas.microsoft.com/office/drawing/2014/main" id="{5F82B923-6D60-48D5-B90C-2F2F926B6D42}"/>
            </a:ext>
          </a:extLst>
        </xdr:cNvPr>
        <xdr:cNvPicPr>
          <a:picLocks noChangeAspect="1"/>
        </xdr:cNvPicPr>
      </xdr:nvPicPr>
      <xdr:blipFill>
        <a:blip xmlns:r="http://schemas.openxmlformats.org/officeDocument/2006/relationships" r:embed="rId3"/>
        <a:stretch>
          <a:fillRect/>
        </a:stretch>
      </xdr:blipFill>
      <xdr:spPr>
        <a:xfrm>
          <a:off x="683559" y="13648765"/>
          <a:ext cx="7123809" cy="4723809"/>
        </a:xfrm>
        <a:prstGeom prst="rect">
          <a:avLst/>
        </a:prstGeom>
      </xdr:spPr>
    </xdr:pic>
    <xdr:clientData/>
  </xdr:twoCellAnchor>
  <xdr:twoCellAnchor editAs="oneCell">
    <xdr:from>
      <xdr:col>1</xdr:col>
      <xdr:colOff>17318</xdr:colOff>
      <xdr:row>101</xdr:row>
      <xdr:rowOff>17319</xdr:rowOff>
    </xdr:from>
    <xdr:to>
      <xdr:col>11</xdr:col>
      <xdr:colOff>213854</xdr:colOff>
      <xdr:row>120</xdr:row>
      <xdr:rowOff>134492</xdr:rowOff>
    </xdr:to>
    <xdr:pic>
      <xdr:nvPicPr>
        <xdr:cNvPr id="10" name="図 9">
          <a:extLst>
            <a:ext uri="{FF2B5EF4-FFF2-40B4-BE49-F238E27FC236}">
              <a16:creationId xmlns:a16="http://schemas.microsoft.com/office/drawing/2014/main" id="{BBFFC023-6278-46CB-82BA-506457B9E630}"/>
            </a:ext>
          </a:extLst>
        </xdr:cNvPr>
        <xdr:cNvPicPr>
          <a:picLocks noChangeAspect="1"/>
        </xdr:cNvPicPr>
      </xdr:nvPicPr>
      <xdr:blipFill>
        <a:blip xmlns:r="http://schemas.openxmlformats.org/officeDocument/2006/relationships" r:embed="rId4"/>
        <a:stretch>
          <a:fillRect/>
        </a:stretch>
      </xdr:blipFill>
      <xdr:spPr>
        <a:xfrm>
          <a:off x="710045" y="24505228"/>
          <a:ext cx="7123809" cy="4723809"/>
        </a:xfrm>
        <a:prstGeom prst="rect">
          <a:avLst/>
        </a:prstGeom>
      </xdr:spPr>
    </xdr:pic>
    <xdr:clientData/>
  </xdr:twoCellAnchor>
  <xdr:twoCellAnchor editAs="oneCell">
    <xdr:from>
      <xdr:col>1</xdr:col>
      <xdr:colOff>0</xdr:colOff>
      <xdr:row>80</xdr:row>
      <xdr:rowOff>0</xdr:rowOff>
    </xdr:from>
    <xdr:to>
      <xdr:col>11</xdr:col>
      <xdr:colOff>196536</xdr:colOff>
      <xdr:row>99</xdr:row>
      <xdr:rowOff>117173</xdr:rowOff>
    </xdr:to>
    <xdr:pic>
      <xdr:nvPicPr>
        <xdr:cNvPr id="11" name="図 10">
          <a:extLst>
            <a:ext uri="{FF2B5EF4-FFF2-40B4-BE49-F238E27FC236}">
              <a16:creationId xmlns:a16="http://schemas.microsoft.com/office/drawing/2014/main" id="{EA67C8CD-B9BB-49E7-A0C0-9E3FF5713554}"/>
            </a:ext>
          </a:extLst>
        </xdr:cNvPr>
        <xdr:cNvPicPr>
          <a:picLocks noChangeAspect="1"/>
        </xdr:cNvPicPr>
      </xdr:nvPicPr>
      <xdr:blipFill>
        <a:blip xmlns:r="http://schemas.openxmlformats.org/officeDocument/2006/relationships" r:embed="rId5"/>
        <a:stretch>
          <a:fillRect/>
        </a:stretch>
      </xdr:blipFill>
      <xdr:spPr>
        <a:xfrm>
          <a:off x="692727" y="19396364"/>
          <a:ext cx="7123809" cy="4723809"/>
        </a:xfrm>
        <a:prstGeom prst="rect">
          <a:avLst/>
        </a:prstGeom>
      </xdr:spPr>
    </xdr:pic>
    <xdr:clientData/>
  </xdr:twoCellAnchor>
  <xdr:twoCellAnchor>
    <xdr:from>
      <xdr:col>2</xdr:col>
      <xdr:colOff>459441</xdr:colOff>
      <xdr:row>45</xdr:row>
      <xdr:rowOff>224117</xdr:rowOff>
    </xdr:from>
    <xdr:to>
      <xdr:col>5</xdr:col>
      <xdr:colOff>456296</xdr:colOff>
      <xdr:row>49</xdr:row>
      <xdr:rowOff>73637</xdr:rowOff>
    </xdr:to>
    <xdr:sp macro="" textlink="">
      <xdr:nvSpPr>
        <xdr:cNvPr id="12" name="吹き出し: 角を丸めた四角形 11">
          <a:extLst>
            <a:ext uri="{FF2B5EF4-FFF2-40B4-BE49-F238E27FC236}">
              <a16:creationId xmlns:a16="http://schemas.microsoft.com/office/drawing/2014/main" id="{7015FE02-5AF0-48EA-B61B-27C60CABB863}"/>
            </a:ext>
          </a:extLst>
        </xdr:cNvPr>
        <xdr:cNvSpPr/>
      </xdr:nvSpPr>
      <xdr:spPr>
        <a:xfrm>
          <a:off x="1826559" y="10813676"/>
          <a:ext cx="2047531" cy="79081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5</xdr:col>
      <xdr:colOff>134471</xdr:colOff>
      <xdr:row>71</xdr:row>
      <xdr:rowOff>179294</xdr:rowOff>
    </xdr:from>
    <xdr:to>
      <xdr:col>8</xdr:col>
      <xdr:colOff>123827</xdr:colOff>
      <xdr:row>75</xdr:row>
      <xdr:rowOff>22464</xdr:rowOff>
    </xdr:to>
    <xdr:sp macro="" textlink="">
      <xdr:nvSpPr>
        <xdr:cNvPr id="13" name="吹き出し: 角を丸めた四角形 12">
          <a:extLst>
            <a:ext uri="{FF2B5EF4-FFF2-40B4-BE49-F238E27FC236}">
              <a16:creationId xmlns:a16="http://schemas.microsoft.com/office/drawing/2014/main" id="{53BEA5DC-DD46-4A4E-B9C1-D0B4B904F394}"/>
            </a:ext>
          </a:extLst>
        </xdr:cNvPr>
        <xdr:cNvSpPr/>
      </xdr:nvSpPr>
      <xdr:spPr>
        <a:xfrm>
          <a:off x="3552265" y="16887265"/>
          <a:ext cx="2040033" cy="78446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6</xdr:col>
      <xdr:colOff>369794</xdr:colOff>
      <xdr:row>93</xdr:row>
      <xdr:rowOff>190500</xdr:rowOff>
    </xdr:from>
    <xdr:to>
      <xdr:col>10</xdr:col>
      <xdr:colOff>664379</xdr:colOff>
      <xdr:row>98</xdr:row>
      <xdr:rowOff>122437</xdr:rowOff>
    </xdr:to>
    <xdr:sp macro="" textlink="">
      <xdr:nvSpPr>
        <xdr:cNvPr id="15" name="吹き出し: 角を丸めた四角形 14">
          <a:extLst>
            <a:ext uri="{FF2B5EF4-FFF2-40B4-BE49-F238E27FC236}">
              <a16:creationId xmlns:a16="http://schemas.microsoft.com/office/drawing/2014/main" id="{EABED028-F215-4306-99C9-74DB16B6CC2E}"/>
            </a:ext>
          </a:extLst>
        </xdr:cNvPr>
        <xdr:cNvSpPr/>
      </xdr:nvSpPr>
      <xdr:spPr>
        <a:xfrm>
          <a:off x="4471147" y="22075588"/>
          <a:ext cx="3028820" cy="1108555"/>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post_code_data_20210125135346.tsv</a:t>
          </a:r>
          <a:r>
            <a:rPr lang="ja-JP" altLang="en-US">
              <a:effectLst/>
            </a:rPr>
            <a:t>」</a:t>
          </a:r>
          <a:endParaRPr lang="ja-JP" altLang="ja-JP">
            <a:effectLst/>
          </a:endParaRPr>
        </a:p>
      </xdr:txBody>
    </xdr:sp>
    <xdr:clientData/>
  </xdr:twoCellAnchor>
  <xdr:twoCellAnchor>
    <xdr:from>
      <xdr:col>7</xdr:col>
      <xdr:colOff>470647</xdr:colOff>
      <xdr:row>109</xdr:row>
      <xdr:rowOff>44823</xdr:rowOff>
    </xdr:from>
    <xdr:to>
      <xdr:col>15</xdr:col>
      <xdr:colOff>519744</xdr:colOff>
      <xdr:row>112</xdr:row>
      <xdr:rowOff>11980</xdr:rowOff>
    </xdr:to>
    <xdr:sp macro="" textlink="">
      <xdr:nvSpPr>
        <xdr:cNvPr id="16" name="吹き出し: 角を丸めた四角形 15">
          <a:extLst>
            <a:ext uri="{FF2B5EF4-FFF2-40B4-BE49-F238E27FC236}">
              <a16:creationId xmlns:a16="http://schemas.microsoft.com/office/drawing/2014/main" id="{CFDEEBDD-4DB8-4304-B11B-E9C847535B61}"/>
            </a:ext>
          </a:extLst>
        </xdr:cNvPr>
        <xdr:cNvSpPr/>
      </xdr:nvSpPr>
      <xdr:spPr>
        <a:xfrm>
          <a:off x="5255559" y="25695088"/>
          <a:ext cx="5517567" cy="67312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I01:TSV</a:t>
          </a:r>
          <a:r>
            <a:rPr kumimoji="1" lang="ja-JP" altLang="en-US"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へのファイル変換は正常終了しました。」が出力されること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16</xdr:col>
      <xdr:colOff>17318</xdr:colOff>
      <xdr:row>20</xdr:row>
      <xdr:rowOff>34637</xdr:rowOff>
    </xdr:from>
    <xdr:to>
      <xdr:col>30</xdr:col>
      <xdr:colOff>452437</xdr:colOff>
      <xdr:row>33</xdr:row>
      <xdr:rowOff>190500</xdr:rowOff>
    </xdr:to>
    <xdr:pic>
      <xdr:nvPicPr>
        <xdr:cNvPr id="2" name="図 1">
          <a:extLst>
            <a:ext uri="{FF2B5EF4-FFF2-40B4-BE49-F238E27FC236}">
              <a16:creationId xmlns:a16="http://schemas.microsoft.com/office/drawing/2014/main" id="{30A22F28-31E6-404A-8F9C-5C37F5990D27}"/>
            </a:ext>
          </a:extLst>
        </xdr:cNvPr>
        <xdr:cNvPicPr>
          <a:picLocks noChangeAspect="1"/>
        </xdr:cNvPicPr>
      </xdr:nvPicPr>
      <xdr:blipFill rotWithShape="1">
        <a:blip xmlns:r="http://schemas.openxmlformats.org/officeDocument/2006/relationships" r:embed="rId6"/>
        <a:srcRect r="22108" b="52269"/>
        <a:stretch/>
      </xdr:blipFill>
      <xdr:spPr>
        <a:xfrm>
          <a:off x="11066318" y="4797137"/>
          <a:ext cx="10102994" cy="3251488"/>
        </a:xfrm>
        <a:prstGeom prst="rect">
          <a:avLst/>
        </a:prstGeom>
      </xdr:spPr>
    </xdr:pic>
    <xdr:clientData/>
  </xdr:twoCellAnchor>
  <xdr:twoCellAnchor editAs="oneCell">
    <xdr:from>
      <xdr:col>1</xdr:col>
      <xdr:colOff>0</xdr:colOff>
      <xdr:row>123</xdr:row>
      <xdr:rowOff>1</xdr:rowOff>
    </xdr:from>
    <xdr:to>
      <xdr:col>15</xdr:col>
      <xdr:colOff>619124</xdr:colOff>
      <xdr:row>138</xdr:row>
      <xdr:rowOff>47626</xdr:rowOff>
    </xdr:to>
    <xdr:pic>
      <xdr:nvPicPr>
        <xdr:cNvPr id="6" name="図 5">
          <a:extLst>
            <a:ext uri="{FF2B5EF4-FFF2-40B4-BE49-F238E27FC236}">
              <a16:creationId xmlns:a16="http://schemas.microsoft.com/office/drawing/2014/main" id="{AE6559FA-846D-4F37-A231-9EE27142432E}"/>
            </a:ext>
          </a:extLst>
        </xdr:cNvPr>
        <xdr:cNvPicPr>
          <a:picLocks noChangeAspect="1"/>
        </xdr:cNvPicPr>
      </xdr:nvPicPr>
      <xdr:blipFill rotWithShape="1">
        <a:blip xmlns:r="http://schemas.openxmlformats.org/officeDocument/2006/relationships" r:embed="rId7"/>
        <a:srcRect r="20927" b="47795"/>
        <a:stretch/>
      </xdr:blipFill>
      <xdr:spPr>
        <a:xfrm>
          <a:off x="690563" y="29289376"/>
          <a:ext cx="10286999" cy="3619500"/>
        </a:xfrm>
        <a:prstGeom prst="rect">
          <a:avLst/>
        </a:prstGeom>
      </xdr:spPr>
    </xdr:pic>
    <xdr:clientData/>
  </xdr:twoCellAnchor>
  <xdr:twoCellAnchor>
    <xdr:from>
      <xdr:col>14</xdr:col>
      <xdr:colOff>642938</xdr:colOff>
      <xdr:row>131</xdr:row>
      <xdr:rowOff>214313</xdr:rowOff>
    </xdr:from>
    <xdr:to>
      <xdr:col>24</xdr:col>
      <xdr:colOff>119062</xdr:colOff>
      <xdr:row>133</xdr:row>
      <xdr:rowOff>142875</xdr:rowOff>
    </xdr:to>
    <xdr:sp macro="" textlink="">
      <xdr:nvSpPr>
        <xdr:cNvPr id="17" name="吹き出し: 角を丸めた四角形 16">
          <a:extLst>
            <a:ext uri="{FF2B5EF4-FFF2-40B4-BE49-F238E27FC236}">
              <a16:creationId xmlns:a16="http://schemas.microsoft.com/office/drawing/2014/main" id="{5DA26F5B-BBA5-4C1E-8D34-0236D4BE78CE}"/>
            </a:ext>
          </a:extLst>
        </xdr:cNvPr>
        <xdr:cNvSpPr/>
      </xdr:nvSpPr>
      <xdr:spPr>
        <a:xfrm>
          <a:off x="10310813" y="31408688"/>
          <a:ext cx="6381749" cy="40481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t>
          </a:r>
          <a:r>
            <a:rPr kumimoji="1" lang="ja-JP" altLang="en-US" sz="1100">
              <a:solidFill>
                <a:schemeClr val="lt1"/>
              </a:solidFill>
              <a:effectLst/>
              <a:latin typeface="+mn-lt"/>
              <a:ea typeface="+mn-ea"/>
              <a:cs typeface="+mn-cs"/>
            </a:rPr>
            <a:t>」に、変換した</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ファイルと同名の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ファイルが作成されていること</a:t>
          </a:r>
        </a:p>
      </xdr:txBody>
    </xdr:sp>
    <xdr:clientData/>
  </xdr:twoCellAnchor>
  <xdr:twoCellAnchor editAs="oneCell">
    <xdr:from>
      <xdr:col>1</xdr:col>
      <xdr:colOff>0</xdr:colOff>
      <xdr:row>141</xdr:row>
      <xdr:rowOff>0</xdr:rowOff>
    </xdr:from>
    <xdr:to>
      <xdr:col>17</xdr:col>
      <xdr:colOff>380999</xdr:colOff>
      <xdr:row>158</xdr:row>
      <xdr:rowOff>47625</xdr:rowOff>
    </xdr:to>
    <xdr:pic>
      <xdr:nvPicPr>
        <xdr:cNvPr id="7" name="図 6">
          <a:extLst>
            <a:ext uri="{FF2B5EF4-FFF2-40B4-BE49-F238E27FC236}">
              <a16:creationId xmlns:a16="http://schemas.microsoft.com/office/drawing/2014/main" id="{8179EB50-BD37-41B0-8D4B-13412529643D}"/>
            </a:ext>
          </a:extLst>
        </xdr:cNvPr>
        <xdr:cNvPicPr>
          <a:picLocks noChangeAspect="1"/>
        </xdr:cNvPicPr>
      </xdr:nvPicPr>
      <xdr:blipFill rotWithShape="1">
        <a:blip xmlns:r="http://schemas.openxmlformats.org/officeDocument/2006/relationships" r:embed="rId8"/>
        <a:srcRect r="37492" b="57838"/>
        <a:stretch/>
      </xdr:blipFill>
      <xdr:spPr>
        <a:xfrm>
          <a:off x="690563" y="33575625"/>
          <a:ext cx="11429999" cy="4095750"/>
        </a:xfrm>
        <a:prstGeom prst="rect">
          <a:avLst/>
        </a:prstGeom>
      </xdr:spPr>
    </xdr:pic>
    <xdr:clientData/>
  </xdr:twoCellAnchor>
  <xdr:twoCellAnchor>
    <xdr:from>
      <xdr:col>14</xdr:col>
      <xdr:colOff>309563</xdr:colOff>
      <xdr:row>156</xdr:row>
      <xdr:rowOff>-1</xdr:rowOff>
    </xdr:from>
    <xdr:to>
      <xdr:col>20</xdr:col>
      <xdr:colOff>47625</xdr:colOff>
      <xdr:row>157</xdr:row>
      <xdr:rowOff>190499</xdr:rowOff>
    </xdr:to>
    <xdr:sp macro="" textlink="">
      <xdr:nvSpPr>
        <xdr:cNvPr id="18" name="吹き出し: 角を丸めた四角形 17">
          <a:extLst>
            <a:ext uri="{FF2B5EF4-FFF2-40B4-BE49-F238E27FC236}">
              <a16:creationId xmlns:a16="http://schemas.microsoft.com/office/drawing/2014/main" id="{45DE3C30-8DD6-489B-9967-C4CD1216BF3A}"/>
            </a:ext>
          </a:extLst>
        </xdr:cNvPr>
        <xdr:cNvSpPr/>
      </xdr:nvSpPr>
      <xdr:spPr>
        <a:xfrm>
          <a:off x="9977438" y="37147499"/>
          <a:ext cx="3881437" cy="42862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ファイルの内容がコンマ区切りになっていること</a:t>
          </a:r>
        </a:p>
      </xdr:txBody>
    </xdr:sp>
    <xdr:clientData/>
  </xdr:twoCellAnchor>
  <xdr:twoCellAnchor>
    <xdr:from>
      <xdr:col>10</xdr:col>
      <xdr:colOff>346363</xdr:colOff>
      <xdr:row>190</xdr:row>
      <xdr:rowOff>34636</xdr:rowOff>
    </xdr:from>
    <xdr:to>
      <xdr:col>14</xdr:col>
      <xdr:colOff>86591</xdr:colOff>
      <xdr:row>191</xdr:row>
      <xdr:rowOff>225137</xdr:rowOff>
    </xdr:to>
    <xdr:sp macro="" textlink="">
      <xdr:nvSpPr>
        <xdr:cNvPr id="19" name="吹き出し: 角を丸めた四角形 18">
          <a:extLst>
            <a:ext uri="{FF2B5EF4-FFF2-40B4-BE49-F238E27FC236}">
              <a16:creationId xmlns:a16="http://schemas.microsoft.com/office/drawing/2014/main" id="{3631FB86-52C0-497D-8663-C0F273DF9ED1}"/>
            </a:ext>
          </a:extLst>
        </xdr:cNvPr>
        <xdr:cNvSpPr/>
      </xdr:nvSpPr>
      <xdr:spPr>
        <a:xfrm>
          <a:off x="7273636" y="46101000"/>
          <a:ext cx="2511137" cy="43295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114</xdr:row>
      <xdr:rowOff>0</xdr:rowOff>
    </xdr:from>
    <xdr:to>
      <xdr:col>11</xdr:col>
      <xdr:colOff>294409</xdr:colOff>
      <xdr:row>133</xdr:row>
      <xdr:rowOff>198170</xdr:rowOff>
    </xdr:to>
    <xdr:pic>
      <xdr:nvPicPr>
        <xdr:cNvPr id="20" name="図 19">
          <a:extLst>
            <a:ext uri="{FF2B5EF4-FFF2-40B4-BE49-F238E27FC236}">
              <a16:creationId xmlns:a16="http://schemas.microsoft.com/office/drawing/2014/main" id="{D18749C7-F1D9-4DC9-B3EB-5AAE3373C06D}"/>
            </a:ext>
          </a:extLst>
        </xdr:cNvPr>
        <xdr:cNvPicPr>
          <a:picLocks noChangeAspect="1"/>
        </xdr:cNvPicPr>
      </xdr:nvPicPr>
      <xdr:blipFill>
        <a:blip xmlns:r="http://schemas.openxmlformats.org/officeDocument/2006/relationships" r:embed="rId1"/>
        <a:stretch>
          <a:fillRect/>
        </a:stretch>
      </xdr:blipFill>
      <xdr:spPr>
        <a:xfrm>
          <a:off x="692727" y="27639818"/>
          <a:ext cx="7221682" cy="4804807"/>
        </a:xfrm>
        <a:prstGeom prst="rect">
          <a:avLst/>
        </a:prstGeom>
      </xdr:spPr>
    </xdr:pic>
    <xdr:clientData/>
  </xdr:twoCellAnchor>
  <xdr:twoCellAnchor editAs="oneCell">
    <xdr:from>
      <xdr:col>1</xdr:col>
      <xdr:colOff>0</xdr:colOff>
      <xdr:row>26</xdr:row>
      <xdr:rowOff>0</xdr:rowOff>
    </xdr:from>
    <xdr:to>
      <xdr:col>14</xdr:col>
      <xdr:colOff>127878</xdr:colOff>
      <xdr:row>40</xdr:row>
      <xdr:rowOff>110398</xdr:rowOff>
    </xdr:to>
    <xdr:pic>
      <xdr:nvPicPr>
        <xdr:cNvPr id="18" name="図 17">
          <a:extLst>
            <a:ext uri="{FF2B5EF4-FFF2-40B4-BE49-F238E27FC236}">
              <a16:creationId xmlns:a16="http://schemas.microsoft.com/office/drawing/2014/main" id="{D08F60C9-99BE-45A3-86ED-9BE6B46634D7}"/>
            </a:ext>
          </a:extLst>
        </xdr:cNvPr>
        <xdr:cNvPicPr>
          <a:picLocks noChangeAspect="1"/>
        </xdr:cNvPicPr>
      </xdr:nvPicPr>
      <xdr:blipFill>
        <a:blip xmlns:r="http://schemas.openxmlformats.org/officeDocument/2006/relationships" r:embed="rId2"/>
        <a:stretch>
          <a:fillRect/>
        </a:stretch>
      </xdr:blipFill>
      <xdr:spPr>
        <a:xfrm>
          <a:off x="692727" y="6303818"/>
          <a:ext cx="9133333" cy="3504762"/>
        </a:xfrm>
        <a:prstGeom prst="rect">
          <a:avLst/>
        </a:prstGeom>
      </xdr:spPr>
    </xdr:pic>
    <xdr:clientData/>
  </xdr:twoCellAnchor>
  <xdr:twoCellAnchor editAs="oneCell">
    <xdr:from>
      <xdr:col>1</xdr:col>
      <xdr:colOff>0</xdr:colOff>
      <xdr:row>48</xdr:row>
      <xdr:rowOff>0</xdr:rowOff>
    </xdr:from>
    <xdr:to>
      <xdr:col>11</xdr:col>
      <xdr:colOff>208846</xdr:colOff>
      <xdr:row>67</xdr:row>
      <xdr:rowOff>195138</xdr:rowOff>
    </xdr:to>
    <xdr:pic>
      <xdr:nvPicPr>
        <xdr:cNvPr id="8" name="図 7">
          <a:extLst>
            <a:ext uri="{FF2B5EF4-FFF2-40B4-BE49-F238E27FC236}">
              <a16:creationId xmlns:a16="http://schemas.microsoft.com/office/drawing/2014/main" id="{F3A14248-FDC9-4CD2-8870-4C053E83AF6D}"/>
            </a:ext>
          </a:extLst>
        </xdr:cNvPr>
        <xdr:cNvPicPr>
          <a:picLocks noChangeAspect="1"/>
        </xdr:cNvPicPr>
      </xdr:nvPicPr>
      <xdr:blipFill>
        <a:blip xmlns:r="http://schemas.openxmlformats.org/officeDocument/2006/relationships" r:embed="rId3"/>
        <a:stretch>
          <a:fillRect/>
        </a:stretch>
      </xdr:blipFill>
      <xdr:spPr>
        <a:xfrm>
          <a:off x="690563" y="11430000"/>
          <a:ext cx="7114471" cy="4719513"/>
        </a:xfrm>
        <a:prstGeom prst="rect">
          <a:avLst/>
        </a:prstGeom>
      </xdr:spPr>
    </xdr:pic>
    <xdr:clientData/>
  </xdr:twoCellAnchor>
  <xdr:twoCellAnchor editAs="oneCell">
    <xdr:from>
      <xdr:col>1</xdr:col>
      <xdr:colOff>0</xdr:colOff>
      <xdr:row>70</xdr:row>
      <xdr:rowOff>0</xdr:rowOff>
    </xdr:from>
    <xdr:to>
      <xdr:col>11</xdr:col>
      <xdr:colOff>208846</xdr:colOff>
      <xdr:row>89</xdr:row>
      <xdr:rowOff>195139</xdr:rowOff>
    </xdr:to>
    <xdr:pic>
      <xdr:nvPicPr>
        <xdr:cNvPr id="9" name="図 8">
          <a:extLst>
            <a:ext uri="{FF2B5EF4-FFF2-40B4-BE49-F238E27FC236}">
              <a16:creationId xmlns:a16="http://schemas.microsoft.com/office/drawing/2014/main" id="{D8651134-F56B-494C-B59F-50517BCE7FD3}"/>
            </a:ext>
          </a:extLst>
        </xdr:cNvPr>
        <xdr:cNvPicPr>
          <a:picLocks noChangeAspect="1"/>
        </xdr:cNvPicPr>
      </xdr:nvPicPr>
      <xdr:blipFill>
        <a:blip xmlns:r="http://schemas.openxmlformats.org/officeDocument/2006/relationships" r:embed="rId4"/>
        <a:stretch>
          <a:fillRect/>
        </a:stretch>
      </xdr:blipFill>
      <xdr:spPr>
        <a:xfrm>
          <a:off x="690563" y="16668750"/>
          <a:ext cx="7114471" cy="4719514"/>
        </a:xfrm>
        <a:prstGeom prst="rect">
          <a:avLst/>
        </a:prstGeom>
      </xdr:spPr>
    </xdr:pic>
    <xdr:clientData/>
  </xdr:twoCellAnchor>
  <xdr:twoCellAnchor>
    <xdr:from>
      <xdr:col>2</xdr:col>
      <xdr:colOff>451504</xdr:colOff>
      <xdr:row>57</xdr:row>
      <xdr:rowOff>224117</xdr:rowOff>
    </xdr:from>
    <xdr:to>
      <xdr:col>5</xdr:col>
      <xdr:colOff>424546</xdr:colOff>
      <xdr:row>61</xdr:row>
      <xdr:rowOff>73637</xdr:rowOff>
    </xdr:to>
    <xdr:sp macro="" textlink="">
      <xdr:nvSpPr>
        <xdr:cNvPr id="10" name="吹き出し: 角を丸めた四角形 9">
          <a:extLst>
            <a:ext uri="{FF2B5EF4-FFF2-40B4-BE49-F238E27FC236}">
              <a16:creationId xmlns:a16="http://schemas.microsoft.com/office/drawing/2014/main" id="{B70222AA-323E-477E-B270-881E058E3271}"/>
            </a:ext>
          </a:extLst>
        </xdr:cNvPr>
        <xdr:cNvSpPr/>
      </xdr:nvSpPr>
      <xdr:spPr>
        <a:xfrm>
          <a:off x="1832629" y="13797242"/>
          <a:ext cx="2044730" cy="80202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5</xdr:col>
      <xdr:colOff>102721</xdr:colOff>
      <xdr:row>83</xdr:row>
      <xdr:rowOff>182469</xdr:rowOff>
    </xdr:from>
    <xdr:to>
      <xdr:col>8</xdr:col>
      <xdr:colOff>71440</xdr:colOff>
      <xdr:row>87</xdr:row>
      <xdr:rowOff>22464</xdr:rowOff>
    </xdr:to>
    <xdr:sp macro="" textlink="">
      <xdr:nvSpPr>
        <xdr:cNvPr id="11" name="吹き出し: 角を丸めた四角形 10">
          <a:extLst>
            <a:ext uri="{FF2B5EF4-FFF2-40B4-BE49-F238E27FC236}">
              <a16:creationId xmlns:a16="http://schemas.microsoft.com/office/drawing/2014/main" id="{92B080A1-3A08-4171-AA9B-408ACBCA8B79}"/>
            </a:ext>
          </a:extLst>
        </xdr:cNvPr>
        <xdr:cNvSpPr/>
      </xdr:nvSpPr>
      <xdr:spPr>
        <a:xfrm>
          <a:off x="3555534" y="19946844"/>
          <a:ext cx="2040406" cy="7924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92</xdr:row>
      <xdr:rowOff>0</xdr:rowOff>
    </xdr:from>
    <xdr:to>
      <xdr:col>11</xdr:col>
      <xdr:colOff>218184</xdr:colOff>
      <xdr:row>111</xdr:row>
      <xdr:rowOff>199434</xdr:rowOff>
    </xdr:to>
    <xdr:pic>
      <xdr:nvPicPr>
        <xdr:cNvPr id="13" name="図 12">
          <a:extLst>
            <a:ext uri="{FF2B5EF4-FFF2-40B4-BE49-F238E27FC236}">
              <a16:creationId xmlns:a16="http://schemas.microsoft.com/office/drawing/2014/main" id="{DC6D974C-B3F7-4499-B1A0-7EE64070C213}"/>
            </a:ext>
          </a:extLst>
        </xdr:cNvPr>
        <xdr:cNvPicPr>
          <a:picLocks noChangeAspect="1"/>
        </xdr:cNvPicPr>
      </xdr:nvPicPr>
      <xdr:blipFill>
        <a:blip xmlns:r="http://schemas.openxmlformats.org/officeDocument/2006/relationships" r:embed="rId5"/>
        <a:stretch>
          <a:fillRect/>
        </a:stretch>
      </xdr:blipFill>
      <xdr:spPr>
        <a:xfrm>
          <a:off x="690563" y="21907500"/>
          <a:ext cx="7123809" cy="4723809"/>
        </a:xfrm>
        <a:prstGeom prst="rect">
          <a:avLst/>
        </a:prstGeom>
      </xdr:spPr>
    </xdr:pic>
    <xdr:clientData/>
  </xdr:twoCellAnchor>
  <xdr:twoCellAnchor>
    <xdr:from>
      <xdr:col>7</xdr:col>
      <xdr:colOff>47625</xdr:colOff>
      <xdr:row>105</xdr:row>
      <xdr:rowOff>47625</xdr:rowOff>
    </xdr:from>
    <xdr:to>
      <xdr:col>11</xdr:col>
      <xdr:colOff>307285</xdr:colOff>
      <xdr:row>109</xdr:row>
      <xdr:rowOff>220862</xdr:rowOff>
    </xdr:to>
    <xdr:sp macro="" textlink="">
      <xdr:nvSpPr>
        <xdr:cNvPr id="15" name="吹き出し: 角を丸めた四角形 14">
          <a:extLst>
            <a:ext uri="{FF2B5EF4-FFF2-40B4-BE49-F238E27FC236}">
              <a16:creationId xmlns:a16="http://schemas.microsoft.com/office/drawing/2014/main" id="{0654E77D-474A-4F68-BEA9-8578B677083E}"/>
            </a:ext>
          </a:extLst>
        </xdr:cNvPr>
        <xdr:cNvSpPr/>
      </xdr:nvSpPr>
      <xdr:spPr>
        <a:xfrm>
          <a:off x="4881563" y="25050750"/>
          <a:ext cx="3021910" cy="1125737"/>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 　</a:t>
          </a:r>
          <a:r>
            <a:rPr lang="en-US" altLang="ja-JP">
              <a:effectLst/>
            </a:rPr>
            <a:t>space include tsv_file.tsv  </a:t>
          </a:r>
          <a:r>
            <a:rPr lang="ja-JP" altLang="en-US">
              <a:effectLst/>
            </a:rPr>
            <a:t>　 」</a:t>
          </a:r>
          <a:endParaRPr lang="ja-JP" altLang="ja-JP">
            <a:effectLst/>
          </a:endParaRPr>
        </a:p>
      </xdr:txBody>
    </xdr:sp>
    <xdr:clientData/>
  </xdr:twoCellAnchor>
  <xdr:twoCellAnchor>
    <xdr:from>
      <xdr:col>1</xdr:col>
      <xdr:colOff>1</xdr:colOff>
      <xdr:row>26</xdr:row>
      <xdr:rowOff>69272</xdr:rowOff>
    </xdr:from>
    <xdr:to>
      <xdr:col>6</xdr:col>
      <xdr:colOff>370176</xdr:colOff>
      <xdr:row>27</xdr:row>
      <xdr:rowOff>8913</xdr:rowOff>
    </xdr:to>
    <xdr:sp macro="" textlink="">
      <xdr:nvSpPr>
        <xdr:cNvPr id="17" name="正方形/長方形 16">
          <a:extLst>
            <a:ext uri="{FF2B5EF4-FFF2-40B4-BE49-F238E27FC236}">
              <a16:creationId xmlns:a16="http://schemas.microsoft.com/office/drawing/2014/main" id="{6410F0BB-2A4D-43DB-981B-C3CC8277BF2C}"/>
            </a:ext>
          </a:extLst>
        </xdr:cNvPr>
        <xdr:cNvSpPr/>
      </xdr:nvSpPr>
      <xdr:spPr>
        <a:xfrm>
          <a:off x="692728" y="6373090"/>
          <a:ext cx="3833812" cy="18209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0</xdr:colOff>
      <xdr:row>26</xdr:row>
      <xdr:rowOff>0</xdr:rowOff>
    </xdr:from>
    <xdr:to>
      <xdr:col>37</xdr:col>
      <xdr:colOff>347965</xdr:colOff>
      <xdr:row>50</xdr:row>
      <xdr:rowOff>47758</xdr:rowOff>
    </xdr:to>
    <xdr:pic>
      <xdr:nvPicPr>
        <xdr:cNvPr id="19" name="図 18">
          <a:extLst>
            <a:ext uri="{FF2B5EF4-FFF2-40B4-BE49-F238E27FC236}">
              <a16:creationId xmlns:a16="http://schemas.microsoft.com/office/drawing/2014/main" id="{EA266D5F-406A-405C-A4C4-BB5966A1C266}"/>
            </a:ext>
          </a:extLst>
        </xdr:cNvPr>
        <xdr:cNvPicPr>
          <a:picLocks noChangeAspect="1"/>
        </xdr:cNvPicPr>
      </xdr:nvPicPr>
      <xdr:blipFill>
        <a:blip xmlns:r="http://schemas.openxmlformats.org/officeDocument/2006/relationships" r:embed="rId6"/>
        <a:stretch>
          <a:fillRect/>
        </a:stretch>
      </xdr:blipFill>
      <xdr:spPr>
        <a:xfrm>
          <a:off x="11083636" y="6303818"/>
          <a:ext cx="14895238" cy="5866667"/>
        </a:xfrm>
        <a:prstGeom prst="rect">
          <a:avLst/>
        </a:prstGeom>
      </xdr:spPr>
    </xdr:pic>
    <xdr:clientData/>
  </xdr:twoCellAnchor>
  <xdr:twoCellAnchor>
    <xdr:from>
      <xdr:col>6</xdr:col>
      <xdr:colOff>-1</xdr:colOff>
      <xdr:row>123</xdr:row>
      <xdr:rowOff>51956</xdr:rowOff>
    </xdr:from>
    <xdr:to>
      <xdr:col>14</xdr:col>
      <xdr:colOff>311727</xdr:colOff>
      <xdr:row>127</xdr:row>
      <xdr:rowOff>207820</xdr:rowOff>
    </xdr:to>
    <xdr:sp macro="" textlink="">
      <xdr:nvSpPr>
        <xdr:cNvPr id="21" name="吹き出し: 角を丸めた四角形 20">
          <a:extLst>
            <a:ext uri="{FF2B5EF4-FFF2-40B4-BE49-F238E27FC236}">
              <a16:creationId xmlns:a16="http://schemas.microsoft.com/office/drawing/2014/main" id="{4B21222E-24C0-489E-B52C-30D4CE7CDB11}"/>
            </a:ext>
          </a:extLst>
        </xdr:cNvPr>
        <xdr:cNvSpPr/>
      </xdr:nvSpPr>
      <xdr:spPr>
        <a:xfrm>
          <a:off x="4156363" y="29873865"/>
          <a:ext cx="5853546" cy="1125682"/>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I01:TSV</a:t>
          </a:r>
          <a:r>
            <a:rPr kumimoji="1" lang="ja-JP" altLang="en-US"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へのファイル変換は正常終了しました。」が出力されること</a:t>
          </a:r>
          <a:r>
            <a:rPr lang="ja-JP" altLang="en-US">
              <a:effectLst/>
            </a:rPr>
            <a:t>」</a:t>
          </a:r>
          <a:endParaRPr lang="en-US" altLang="ja-JP">
            <a:effectLst/>
          </a:endParaRPr>
        </a:p>
        <a:p>
          <a:r>
            <a:rPr lang="ja-JP" altLang="en-US">
              <a:effectLst/>
            </a:rPr>
            <a:t>・「</a:t>
          </a:r>
          <a:r>
            <a:rPr lang="en-US" altLang="ja-JP">
              <a:effectLst/>
            </a:rPr>
            <a:t>I00:</a:t>
          </a:r>
          <a:r>
            <a:rPr lang="ja-JP" altLang="en-US">
              <a:effectLst/>
            </a:rPr>
            <a:t>処理が正常に終了しました」が出力されてメニューに戻ること</a:t>
          </a:r>
          <a:endParaRPr lang="ja-JP" altLang="ja-JP">
            <a:effectLst/>
          </a:endParaRPr>
        </a:p>
      </xdr:txBody>
    </xdr:sp>
    <xdr:clientData/>
  </xdr:twoCellAnchor>
  <xdr:twoCellAnchor editAs="oneCell">
    <xdr:from>
      <xdr:col>1</xdr:col>
      <xdr:colOff>0</xdr:colOff>
      <xdr:row>136</xdr:row>
      <xdr:rowOff>0</xdr:rowOff>
    </xdr:from>
    <xdr:to>
      <xdr:col>22</xdr:col>
      <xdr:colOff>347965</xdr:colOff>
      <xdr:row>160</xdr:row>
      <xdr:rowOff>47758</xdr:rowOff>
    </xdr:to>
    <xdr:pic>
      <xdr:nvPicPr>
        <xdr:cNvPr id="22" name="図 21">
          <a:extLst>
            <a:ext uri="{FF2B5EF4-FFF2-40B4-BE49-F238E27FC236}">
              <a16:creationId xmlns:a16="http://schemas.microsoft.com/office/drawing/2014/main" id="{398DAFE9-B5DE-44BD-8526-73251388240D}"/>
            </a:ext>
          </a:extLst>
        </xdr:cNvPr>
        <xdr:cNvPicPr>
          <a:picLocks noChangeAspect="1"/>
        </xdr:cNvPicPr>
      </xdr:nvPicPr>
      <xdr:blipFill>
        <a:blip xmlns:r="http://schemas.openxmlformats.org/officeDocument/2006/relationships" r:embed="rId7"/>
        <a:stretch>
          <a:fillRect/>
        </a:stretch>
      </xdr:blipFill>
      <xdr:spPr>
        <a:xfrm>
          <a:off x="692727" y="32973818"/>
          <a:ext cx="14895238" cy="5866667"/>
        </a:xfrm>
        <a:prstGeom prst="rect">
          <a:avLst/>
        </a:prstGeom>
      </xdr:spPr>
    </xdr:pic>
    <xdr:clientData/>
  </xdr:twoCellAnchor>
  <xdr:twoCellAnchor editAs="oneCell">
    <xdr:from>
      <xdr:col>1</xdr:col>
      <xdr:colOff>0</xdr:colOff>
      <xdr:row>163</xdr:row>
      <xdr:rowOff>0</xdr:rowOff>
    </xdr:from>
    <xdr:to>
      <xdr:col>17</xdr:col>
      <xdr:colOff>363681</xdr:colOff>
      <xdr:row>182</xdr:row>
      <xdr:rowOff>93178</xdr:rowOff>
    </xdr:to>
    <xdr:pic>
      <xdr:nvPicPr>
        <xdr:cNvPr id="23" name="図 22">
          <a:extLst>
            <a:ext uri="{FF2B5EF4-FFF2-40B4-BE49-F238E27FC236}">
              <a16:creationId xmlns:a16="http://schemas.microsoft.com/office/drawing/2014/main" id="{60B0293B-2171-4534-BB0C-09AE4C4DF1D9}"/>
            </a:ext>
          </a:extLst>
        </xdr:cNvPr>
        <xdr:cNvPicPr>
          <a:picLocks noChangeAspect="1"/>
        </xdr:cNvPicPr>
      </xdr:nvPicPr>
      <xdr:blipFill>
        <a:blip xmlns:r="http://schemas.openxmlformats.org/officeDocument/2006/relationships" r:embed="rId8"/>
        <a:stretch>
          <a:fillRect/>
        </a:stretch>
      </xdr:blipFill>
      <xdr:spPr>
        <a:xfrm>
          <a:off x="692727" y="39520091"/>
          <a:ext cx="11447318" cy="4699814"/>
        </a:xfrm>
        <a:prstGeom prst="rect">
          <a:avLst/>
        </a:prstGeom>
      </xdr:spPr>
    </xdr:pic>
    <xdr:clientData/>
  </xdr:twoCellAnchor>
  <xdr:twoCellAnchor>
    <xdr:from>
      <xdr:col>10</xdr:col>
      <xdr:colOff>346363</xdr:colOff>
      <xdr:row>213</xdr:row>
      <xdr:rowOff>34636</xdr:rowOff>
    </xdr:from>
    <xdr:to>
      <xdr:col>14</xdr:col>
      <xdr:colOff>86591</xdr:colOff>
      <xdr:row>214</xdr:row>
      <xdr:rowOff>225137</xdr:rowOff>
    </xdr:to>
    <xdr:sp macro="" textlink="">
      <xdr:nvSpPr>
        <xdr:cNvPr id="24" name="吹き出し: 角を丸めた四角形 23">
          <a:extLst>
            <a:ext uri="{FF2B5EF4-FFF2-40B4-BE49-F238E27FC236}">
              <a16:creationId xmlns:a16="http://schemas.microsoft.com/office/drawing/2014/main" id="{A95CF236-9968-4F10-8044-32BD00DB2C07}"/>
            </a:ext>
          </a:extLst>
        </xdr:cNvPr>
        <xdr:cNvSpPr/>
      </xdr:nvSpPr>
      <xdr:spPr>
        <a:xfrm>
          <a:off x="7204363" y="45881636"/>
          <a:ext cx="2486603" cy="4318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xdr:from>
      <xdr:col>15</xdr:col>
      <xdr:colOff>484909</xdr:colOff>
      <xdr:row>167</xdr:row>
      <xdr:rowOff>103910</xdr:rowOff>
    </xdr:from>
    <xdr:to>
      <xdr:col>21</xdr:col>
      <xdr:colOff>346363</xdr:colOff>
      <xdr:row>169</xdr:row>
      <xdr:rowOff>121227</xdr:rowOff>
    </xdr:to>
    <xdr:sp macro="" textlink="">
      <xdr:nvSpPr>
        <xdr:cNvPr id="25" name="吹き出し: 角を丸めた四角形 24">
          <a:extLst>
            <a:ext uri="{FF2B5EF4-FFF2-40B4-BE49-F238E27FC236}">
              <a16:creationId xmlns:a16="http://schemas.microsoft.com/office/drawing/2014/main" id="{132E1C6B-6EC0-4331-8779-F414E8B37F80}"/>
            </a:ext>
          </a:extLst>
        </xdr:cNvPr>
        <xdr:cNvSpPr/>
      </xdr:nvSpPr>
      <xdr:spPr>
        <a:xfrm>
          <a:off x="10875818" y="40593819"/>
          <a:ext cx="4017818" cy="502226"/>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ファイルの内容がコンマ区切りになっていること</a:t>
          </a:r>
          <a:endParaRPr lang="ja-JP" altLang="ja-JP">
            <a:effectLst/>
          </a:endParaRPr>
        </a:p>
      </xdr:txBody>
    </xdr:sp>
    <xdr:clientData/>
  </xdr:twoCellAnchor>
  <xdr:twoCellAnchor>
    <xdr:from>
      <xdr:col>17</xdr:col>
      <xdr:colOff>83126</xdr:colOff>
      <xdr:row>151</xdr:row>
      <xdr:rowOff>83127</xdr:rowOff>
    </xdr:from>
    <xdr:to>
      <xdr:col>26</xdr:col>
      <xdr:colOff>484908</xdr:colOff>
      <xdr:row>153</xdr:row>
      <xdr:rowOff>190500</xdr:rowOff>
    </xdr:to>
    <xdr:sp macro="" textlink="">
      <xdr:nvSpPr>
        <xdr:cNvPr id="26" name="吹き出し: 角を丸めた四角形 25">
          <a:extLst>
            <a:ext uri="{FF2B5EF4-FFF2-40B4-BE49-F238E27FC236}">
              <a16:creationId xmlns:a16="http://schemas.microsoft.com/office/drawing/2014/main" id="{4399D432-94B7-413A-B2CB-48FB5A0C35E1}"/>
            </a:ext>
          </a:extLst>
        </xdr:cNvPr>
        <xdr:cNvSpPr/>
      </xdr:nvSpPr>
      <xdr:spPr>
        <a:xfrm>
          <a:off x="11859490" y="36693763"/>
          <a:ext cx="6636327" cy="592282"/>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t>
          </a:r>
          <a:r>
            <a:rPr kumimoji="1" lang="ja-JP" altLang="en-US" sz="1100">
              <a:solidFill>
                <a:schemeClr val="lt1"/>
              </a:solidFill>
              <a:effectLst/>
              <a:latin typeface="+mn-lt"/>
              <a:ea typeface="+mn-ea"/>
              <a:cs typeface="+mn-cs"/>
            </a:rPr>
            <a:t>」に、変換した</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ファイルと同名の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ファイルが作成されていること</a:t>
          </a:r>
          <a:endParaRPr lang="ja-JP" altLang="ja-JP">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22</xdr:col>
      <xdr:colOff>493438</xdr:colOff>
      <xdr:row>42</xdr:row>
      <xdr:rowOff>94583</xdr:rowOff>
    </xdr:to>
    <xdr:pic>
      <xdr:nvPicPr>
        <xdr:cNvPr id="2" name="図 1">
          <a:extLst>
            <a:ext uri="{FF2B5EF4-FFF2-40B4-BE49-F238E27FC236}">
              <a16:creationId xmlns:a16="http://schemas.microsoft.com/office/drawing/2014/main" id="{3D7D54A8-69A7-4753-B960-0DE0419656F9}"/>
            </a:ext>
          </a:extLst>
        </xdr:cNvPr>
        <xdr:cNvPicPr>
          <a:picLocks noChangeAspect="1"/>
        </xdr:cNvPicPr>
      </xdr:nvPicPr>
      <xdr:blipFill>
        <a:blip xmlns:r="http://schemas.openxmlformats.org/officeDocument/2006/relationships" r:embed="rId1"/>
        <a:stretch>
          <a:fillRect/>
        </a:stretch>
      </xdr:blipFill>
      <xdr:spPr>
        <a:xfrm>
          <a:off x="685800" y="4762500"/>
          <a:ext cx="14895238" cy="5333333"/>
        </a:xfrm>
        <a:prstGeom prst="rect">
          <a:avLst/>
        </a:prstGeom>
      </xdr:spPr>
    </xdr:pic>
    <xdr:clientData/>
  </xdr:twoCellAnchor>
  <xdr:twoCellAnchor editAs="oneCell">
    <xdr:from>
      <xdr:col>1</xdr:col>
      <xdr:colOff>0</xdr:colOff>
      <xdr:row>46</xdr:row>
      <xdr:rowOff>0</xdr:rowOff>
    </xdr:from>
    <xdr:to>
      <xdr:col>11</xdr:col>
      <xdr:colOff>266573</xdr:colOff>
      <xdr:row>65</xdr:row>
      <xdr:rowOff>173202</xdr:rowOff>
    </xdr:to>
    <xdr:pic>
      <xdr:nvPicPr>
        <xdr:cNvPr id="3" name="図 2">
          <a:extLst>
            <a:ext uri="{FF2B5EF4-FFF2-40B4-BE49-F238E27FC236}">
              <a16:creationId xmlns:a16="http://schemas.microsoft.com/office/drawing/2014/main" id="{F5F82F86-F767-4114-BE6D-88AA639D09E4}"/>
            </a:ext>
          </a:extLst>
        </xdr:cNvPr>
        <xdr:cNvPicPr>
          <a:picLocks noChangeAspect="1"/>
        </xdr:cNvPicPr>
      </xdr:nvPicPr>
      <xdr:blipFill>
        <a:blip xmlns:r="http://schemas.openxmlformats.org/officeDocument/2006/relationships" r:embed="rId2"/>
        <a:stretch>
          <a:fillRect/>
        </a:stretch>
      </xdr:blipFill>
      <xdr:spPr>
        <a:xfrm>
          <a:off x="692727" y="11152909"/>
          <a:ext cx="7193846" cy="4779838"/>
        </a:xfrm>
        <a:prstGeom prst="rect">
          <a:avLst/>
        </a:prstGeom>
      </xdr:spPr>
    </xdr:pic>
    <xdr:clientData/>
  </xdr:twoCellAnchor>
  <xdr:twoCellAnchor editAs="oneCell">
    <xdr:from>
      <xdr:col>1</xdr:col>
      <xdr:colOff>0</xdr:colOff>
      <xdr:row>67</xdr:row>
      <xdr:rowOff>147204</xdr:rowOff>
    </xdr:from>
    <xdr:to>
      <xdr:col>11</xdr:col>
      <xdr:colOff>266573</xdr:colOff>
      <xdr:row>87</xdr:row>
      <xdr:rowOff>77953</xdr:rowOff>
    </xdr:to>
    <xdr:pic>
      <xdr:nvPicPr>
        <xdr:cNvPr id="4" name="図 3">
          <a:extLst>
            <a:ext uri="{FF2B5EF4-FFF2-40B4-BE49-F238E27FC236}">
              <a16:creationId xmlns:a16="http://schemas.microsoft.com/office/drawing/2014/main" id="{D6590659-4100-45F4-8B29-AAFBE98D4704}"/>
            </a:ext>
          </a:extLst>
        </xdr:cNvPr>
        <xdr:cNvPicPr>
          <a:picLocks noChangeAspect="1"/>
        </xdr:cNvPicPr>
      </xdr:nvPicPr>
      <xdr:blipFill>
        <a:blip xmlns:r="http://schemas.openxmlformats.org/officeDocument/2006/relationships" r:embed="rId3"/>
        <a:stretch>
          <a:fillRect/>
        </a:stretch>
      </xdr:blipFill>
      <xdr:spPr>
        <a:xfrm>
          <a:off x="692727" y="16391659"/>
          <a:ext cx="7193846" cy="4779839"/>
        </a:xfrm>
        <a:prstGeom prst="rect">
          <a:avLst/>
        </a:prstGeom>
      </xdr:spPr>
    </xdr:pic>
    <xdr:clientData/>
  </xdr:twoCellAnchor>
  <xdr:twoCellAnchor editAs="oneCell">
    <xdr:from>
      <xdr:col>1</xdr:col>
      <xdr:colOff>17318</xdr:colOff>
      <xdr:row>109</xdr:row>
      <xdr:rowOff>220808</xdr:rowOff>
    </xdr:from>
    <xdr:to>
      <xdr:col>11</xdr:col>
      <xdr:colOff>192206</xdr:colOff>
      <xdr:row>129</xdr:row>
      <xdr:rowOff>13265</xdr:rowOff>
    </xdr:to>
    <xdr:pic>
      <xdr:nvPicPr>
        <xdr:cNvPr id="5" name="図 4">
          <a:extLst>
            <a:ext uri="{FF2B5EF4-FFF2-40B4-BE49-F238E27FC236}">
              <a16:creationId xmlns:a16="http://schemas.microsoft.com/office/drawing/2014/main" id="{584A2B1B-DCC3-45F6-8361-569BB19C42AD}"/>
            </a:ext>
          </a:extLst>
        </xdr:cNvPr>
        <xdr:cNvPicPr>
          <a:picLocks noChangeAspect="1"/>
        </xdr:cNvPicPr>
      </xdr:nvPicPr>
      <xdr:blipFill>
        <a:blip xmlns:r="http://schemas.openxmlformats.org/officeDocument/2006/relationships" r:embed="rId4"/>
        <a:stretch>
          <a:fillRect/>
        </a:stretch>
      </xdr:blipFill>
      <xdr:spPr>
        <a:xfrm>
          <a:off x="710045" y="26648353"/>
          <a:ext cx="7102161" cy="4641548"/>
        </a:xfrm>
        <a:prstGeom prst="rect">
          <a:avLst/>
        </a:prstGeom>
      </xdr:spPr>
    </xdr:pic>
    <xdr:clientData/>
  </xdr:twoCellAnchor>
  <xdr:twoCellAnchor editAs="oneCell">
    <xdr:from>
      <xdr:col>1</xdr:col>
      <xdr:colOff>0</xdr:colOff>
      <xdr:row>89</xdr:row>
      <xdr:rowOff>51954</xdr:rowOff>
    </xdr:from>
    <xdr:to>
      <xdr:col>11</xdr:col>
      <xdr:colOff>174888</xdr:colOff>
      <xdr:row>108</xdr:row>
      <xdr:rowOff>86866</xdr:rowOff>
    </xdr:to>
    <xdr:pic>
      <xdr:nvPicPr>
        <xdr:cNvPr id="6" name="図 5">
          <a:extLst>
            <a:ext uri="{FF2B5EF4-FFF2-40B4-BE49-F238E27FC236}">
              <a16:creationId xmlns:a16="http://schemas.microsoft.com/office/drawing/2014/main" id="{F6495DF9-A256-40B0-BCCB-8B448D4C8131}"/>
            </a:ext>
          </a:extLst>
        </xdr:cNvPr>
        <xdr:cNvPicPr>
          <a:picLocks noChangeAspect="1"/>
        </xdr:cNvPicPr>
      </xdr:nvPicPr>
      <xdr:blipFill>
        <a:blip xmlns:r="http://schemas.openxmlformats.org/officeDocument/2006/relationships" r:embed="rId5"/>
        <a:stretch>
          <a:fillRect/>
        </a:stretch>
      </xdr:blipFill>
      <xdr:spPr>
        <a:xfrm>
          <a:off x="692727" y="21630409"/>
          <a:ext cx="7102161" cy="4641548"/>
        </a:xfrm>
        <a:prstGeom prst="rect">
          <a:avLst/>
        </a:prstGeom>
      </xdr:spPr>
    </xdr:pic>
    <xdr:clientData/>
  </xdr:twoCellAnchor>
  <xdr:twoCellAnchor>
    <xdr:from>
      <xdr:col>2</xdr:col>
      <xdr:colOff>457275</xdr:colOff>
      <xdr:row>55</xdr:row>
      <xdr:rowOff>185151</xdr:rowOff>
    </xdr:from>
    <xdr:to>
      <xdr:col>5</xdr:col>
      <xdr:colOff>447637</xdr:colOff>
      <xdr:row>59</xdr:row>
      <xdr:rowOff>17353</xdr:rowOff>
    </xdr:to>
    <xdr:sp macro="" textlink="">
      <xdr:nvSpPr>
        <xdr:cNvPr id="7" name="吹き出し: 角を丸めた四角形 6">
          <a:extLst>
            <a:ext uri="{FF2B5EF4-FFF2-40B4-BE49-F238E27FC236}">
              <a16:creationId xmlns:a16="http://schemas.microsoft.com/office/drawing/2014/main" id="{8392A751-8425-4318-B8A2-200B9A555C65}"/>
            </a:ext>
          </a:extLst>
        </xdr:cNvPr>
        <xdr:cNvSpPr/>
      </xdr:nvSpPr>
      <xdr:spPr>
        <a:xfrm>
          <a:off x="1842730" y="13520151"/>
          <a:ext cx="2068543" cy="80202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5</xdr:col>
      <xdr:colOff>125812</xdr:colOff>
      <xdr:row>81</xdr:row>
      <xdr:rowOff>27760</xdr:rowOff>
    </xdr:from>
    <xdr:to>
      <xdr:col>8</xdr:col>
      <xdr:colOff>108673</xdr:colOff>
      <xdr:row>84</xdr:row>
      <xdr:rowOff>96066</xdr:rowOff>
    </xdr:to>
    <xdr:sp macro="" textlink="">
      <xdr:nvSpPr>
        <xdr:cNvPr id="8" name="吹き出し: 角を丸めた四角形 7">
          <a:extLst>
            <a:ext uri="{FF2B5EF4-FFF2-40B4-BE49-F238E27FC236}">
              <a16:creationId xmlns:a16="http://schemas.microsoft.com/office/drawing/2014/main" id="{BEAB355D-86C0-4152-89AA-9C118345A769}"/>
            </a:ext>
          </a:extLst>
        </xdr:cNvPr>
        <xdr:cNvSpPr/>
      </xdr:nvSpPr>
      <xdr:spPr>
        <a:xfrm>
          <a:off x="3589448" y="19666578"/>
          <a:ext cx="2061043" cy="79567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6</xdr:col>
      <xdr:colOff>358969</xdr:colOff>
      <xdr:row>102</xdr:row>
      <xdr:rowOff>186170</xdr:rowOff>
    </xdr:from>
    <xdr:to>
      <xdr:col>10</xdr:col>
      <xdr:colOff>644895</xdr:colOff>
      <xdr:row>107</xdr:row>
      <xdr:rowOff>96460</xdr:rowOff>
    </xdr:to>
    <xdr:sp macro="" textlink="">
      <xdr:nvSpPr>
        <xdr:cNvPr id="9" name="吹き出し: 角を丸めた四角形 8">
          <a:extLst>
            <a:ext uri="{FF2B5EF4-FFF2-40B4-BE49-F238E27FC236}">
              <a16:creationId xmlns:a16="http://schemas.microsoft.com/office/drawing/2014/main" id="{26B537FA-C380-4A14-9E69-A6FCE22E919E}"/>
            </a:ext>
          </a:extLst>
        </xdr:cNvPr>
        <xdr:cNvSpPr/>
      </xdr:nvSpPr>
      <xdr:spPr>
        <a:xfrm>
          <a:off x="4515333" y="24916534"/>
          <a:ext cx="3056835" cy="1122562"/>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post_code_data_20210125135346.tsv</a:t>
          </a:r>
          <a:r>
            <a:rPr lang="ja-JP" altLang="en-US">
              <a:effectLst/>
            </a:rPr>
            <a:t>」</a:t>
          </a:r>
          <a:endParaRPr lang="ja-JP" altLang="ja-JP">
            <a:effectLst/>
          </a:endParaRPr>
        </a:p>
      </xdr:txBody>
    </xdr:sp>
    <xdr:clientData/>
  </xdr:twoCellAnchor>
  <xdr:twoCellAnchor>
    <xdr:from>
      <xdr:col>7</xdr:col>
      <xdr:colOff>457658</xdr:colOff>
      <xdr:row>117</xdr:row>
      <xdr:rowOff>213675</xdr:rowOff>
    </xdr:from>
    <xdr:to>
      <xdr:col>15</xdr:col>
      <xdr:colOff>489437</xdr:colOff>
      <xdr:row>120</xdr:row>
      <xdr:rowOff>167844</xdr:rowOff>
    </xdr:to>
    <xdr:sp macro="" textlink="">
      <xdr:nvSpPr>
        <xdr:cNvPr id="10" name="吹き出し: 角を丸めた四角形 9">
          <a:extLst>
            <a:ext uri="{FF2B5EF4-FFF2-40B4-BE49-F238E27FC236}">
              <a16:creationId xmlns:a16="http://schemas.microsoft.com/office/drawing/2014/main" id="{61669D44-7DC2-487A-91E5-56C3E155ECB0}"/>
            </a:ext>
          </a:extLst>
        </xdr:cNvPr>
        <xdr:cNvSpPr/>
      </xdr:nvSpPr>
      <xdr:spPr>
        <a:xfrm>
          <a:off x="5306749" y="28580857"/>
          <a:ext cx="5573597" cy="6815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I01:TSV</a:t>
          </a:r>
          <a:r>
            <a:rPr kumimoji="1" lang="ja-JP" altLang="en-US"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へのファイル変換は正常終了しました。」が出力されること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23811</xdr:colOff>
      <xdr:row>154</xdr:row>
      <xdr:rowOff>23813</xdr:rowOff>
    </xdr:from>
    <xdr:to>
      <xdr:col>22</xdr:col>
      <xdr:colOff>371776</xdr:colOff>
      <xdr:row>176</xdr:row>
      <xdr:rowOff>27475</xdr:rowOff>
    </xdr:to>
    <xdr:pic>
      <xdr:nvPicPr>
        <xdr:cNvPr id="11" name="図 10">
          <a:extLst>
            <a:ext uri="{FF2B5EF4-FFF2-40B4-BE49-F238E27FC236}">
              <a16:creationId xmlns:a16="http://schemas.microsoft.com/office/drawing/2014/main" id="{E62CF858-4165-4D27-84E5-317484464899}"/>
            </a:ext>
          </a:extLst>
        </xdr:cNvPr>
        <xdr:cNvPicPr>
          <a:picLocks noChangeAspect="1"/>
        </xdr:cNvPicPr>
      </xdr:nvPicPr>
      <xdr:blipFill>
        <a:blip xmlns:r="http://schemas.openxmlformats.org/officeDocument/2006/relationships" r:embed="rId6"/>
        <a:stretch>
          <a:fillRect/>
        </a:stretch>
      </xdr:blipFill>
      <xdr:spPr>
        <a:xfrm>
          <a:off x="714374" y="36695063"/>
          <a:ext cx="14849777" cy="5242412"/>
        </a:xfrm>
        <a:prstGeom prst="rect">
          <a:avLst/>
        </a:prstGeom>
      </xdr:spPr>
    </xdr:pic>
    <xdr:clientData/>
  </xdr:twoCellAnchor>
  <xdr:twoCellAnchor editAs="oneCell">
    <xdr:from>
      <xdr:col>1</xdr:col>
      <xdr:colOff>-1</xdr:colOff>
      <xdr:row>131</xdr:row>
      <xdr:rowOff>23813</xdr:rowOff>
    </xdr:from>
    <xdr:to>
      <xdr:col>22</xdr:col>
      <xdr:colOff>493439</xdr:colOff>
      <xdr:row>153</xdr:row>
      <xdr:rowOff>118396</xdr:rowOff>
    </xdr:to>
    <xdr:pic>
      <xdr:nvPicPr>
        <xdr:cNvPr id="12" name="図 11">
          <a:extLst>
            <a:ext uri="{FF2B5EF4-FFF2-40B4-BE49-F238E27FC236}">
              <a16:creationId xmlns:a16="http://schemas.microsoft.com/office/drawing/2014/main" id="{6F3CC92F-1346-4B02-AD61-910D4BA4BC5C}"/>
            </a:ext>
          </a:extLst>
        </xdr:cNvPr>
        <xdr:cNvPicPr>
          <a:picLocks noChangeAspect="1"/>
        </xdr:cNvPicPr>
      </xdr:nvPicPr>
      <xdr:blipFill>
        <a:blip xmlns:r="http://schemas.openxmlformats.org/officeDocument/2006/relationships" r:embed="rId1"/>
        <a:stretch>
          <a:fillRect/>
        </a:stretch>
      </xdr:blipFill>
      <xdr:spPr>
        <a:xfrm>
          <a:off x="690562" y="31218188"/>
          <a:ext cx="14995252" cy="5333333"/>
        </a:xfrm>
        <a:prstGeom prst="rect">
          <a:avLst/>
        </a:prstGeom>
      </xdr:spPr>
    </xdr:pic>
    <xdr:clientData/>
  </xdr:twoCellAnchor>
  <xdr:twoCellAnchor>
    <xdr:from>
      <xdr:col>1</xdr:col>
      <xdr:colOff>547687</xdr:colOff>
      <xdr:row>132</xdr:row>
      <xdr:rowOff>190499</xdr:rowOff>
    </xdr:from>
    <xdr:to>
      <xdr:col>3</xdr:col>
      <xdr:colOff>404812</xdr:colOff>
      <xdr:row>135</xdr:row>
      <xdr:rowOff>47624</xdr:rowOff>
    </xdr:to>
    <xdr:sp macro="" textlink="">
      <xdr:nvSpPr>
        <xdr:cNvPr id="13" name="四角形: 角を丸くする 12">
          <a:extLst>
            <a:ext uri="{FF2B5EF4-FFF2-40B4-BE49-F238E27FC236}">
              <a16:creationId xmlns:a16="http://schemas.microsoft.com/office/drawing/2014/main" id="{730DEBBB-D031-4B3A-990A-EC8DA04A83B6}"/>
            </a:ext>
          </a:extLst>
        </xdr:cNvPr>
        <xdr:cNvSpPr/>
      </xdr:nvSpPr>
      <xdr:spPr>
        <a:xfrm>
          <a:off x="1238250" y="31622999"/>
          <a:ext cx="1238250" cy="571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更新前</a:t>
          </a:r>
        </a:p>
      </xdr:txBody>
    </xdr:sp>
    <xdr:clientData/>
  </xdr:twoCellAnchor>
  <xdr:twoCellAnchor>
    <xdr:from>
      <xdr:col>1</xdr:col>
      <xdr:colOff>547688</xdr:colOff>
      <xdr:row>156</xdr:row>
      <xdr:rowOff>142875</xdr:rowOff>
    </xdr:from>
    <xdr:to>
      <xdr:col>3</xdr:col>
      <xdr:colOff>404813</xdr:colOff>
      <xdr:row>159</xdr:row>
      <xdr:rowOff>0</xdr:rowOff>
    </xdr:to>
    <xdr:sp macro="" textlink="">
      <xdr:nvSpPr>
        <xdr:cNvPr id="14" name="四角形: 角を丸くする 13">
          <a:extLst>
            <a:ext uri="{FF2B5EF4-FFF2-40B4-BE49-F238E27FC236}">
              <a16:creationId xmlns:a16="http://schemas.microsoft.com/office/drawing/2014/main" id="{702CD6E1-D9CB-4D3F-AB39-D061510B44CE}"/>
            </a:ext>
          </a:extLst>
        </xdr:cNvPr>
        <xdr:cNvSpPr/>
      </xdr:nvSpPr>
      <xdr:spPr>
        <a:xfrm>
          <a:off x="1238251" y="37290375"/>
          <a:ext cx="1238250" cy="571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更新後</a:t>
          </a:r>
          <a:endParaRPr kumimoji="1" lang="en-US" altLang="ja-JP" sz="1800"/>
        </a:p>
      </xdr:txBody>
    </xdr:sp>
    <xdr:clientData/>
  </xdr:twoCellAnchor>
  <xdr:twoCellAnchor>
    <xdr:from>
      <xdr:col>5</xdr:col>
      <xdr:colOff>476248</xdr:colOff>
      <xdr:row>34</xdr:row>
      <xdr:rowOff>23812</xdr:rowOff>
    </xdr:from>
    <xdr:to>
      <xdr:col>21</xdr:col>
      <xdr:colOff>309561</xdr:colOff>
      <xdr:row>35</xdr:row>
      <xdr:rowOff>47625</xdr:rowOff>
    </xdr:to>
    <xdr:sp macro="" textlink="">
      <xdr:nvSpPr>
        <xdr:cNvPr id="15" name="正方形/長方形 14">
          <a:extLst>
            <a:ext uri="{FF2B5EF4-FFF2-40B4-BE49-F238E27FC236}">
              <a16:creationId xmlns:a16="http://schemas.microsoft.com/office/drawing/2014/main" id="{C7671EB5-41B7-40A3-A215-6754594EC81E}"/>
            </a:ext>
          </a:extLst>
        </xdr:cNvPr>
        <xdr:cNvSpPr/>
      </xdr:nvSpPr>
      <xdr:spPr>
        <a:xfrm>
          <a:off x="3929061" y="8120062"/>
          <a:ext cx="1088231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428625</xdr:colOff>
      <xdr:row>145</xdr:row>
      <xdr:rowOff>0</xdr:rowOff>
    </xdr:from>
    <xdr:to>
      <xdr:col>21</xdr:col>
      <xdr:colOff>547687</xdr:colOff>
      <xdr:row>146</xdr:row>
      <xdr:rowOff>142875</xdr:rowOff>
    </xdr:to>
    <xdr:sp macro="" textlink="">
      <xdr:nvSpPr>
        <xdr:cNvPr id="16" name="正方形/長方形 15">
          <a:extLst>
            <a:ext uri="{FF2B5EF4-FFF2-40B4-BE49-F238E27FC236}">
              <a16:creationId xmlns:a16="http://schemas.microsoft.com/office/drawing/2014/main" id="{F531B491-0D49-49C7-AEA1-1AAF77BA077A}"/>
            </a:ext>
          </a:extLst>
        </xdr:cNvPr>
        <xdr:cNvSpPr/>
      </xdr:nvSpPr>
      <xdr:spPr>
        <a:xfrm>
          <a:off x="3881438" y="34528125"/>
          <a:ext cx="111680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452436</xdr:colOff>
      <xdr:row>167</xdr:row>
      <xdr:rowOff>190499</xdr:rowOff>
    </xdr:from>
    <xdr:to>
      <xdr:col>21</xdr:col>
      <xdr:colOff>238123</xdr:colOff>
      <xdr:row>169</xdr:row>
      <xdr:rowOff>47624</xdr:rowOff>
    </xdr:to>
    <xdr:sp macro="" textlink="">
      <xdr:nvSpPr>
        <xdr:cNvPr id="17" name="正方形/長方形 16">
          <a:extLst>
            <a:ext uri="{FF2B5EF4-FFF2-40B4-BE49-F238E27FC236}">
              <a16:creationId xmlns:a16="http://schemas.microsoft.com/office/drawing/2014/main" id="{63FC1F16-8032-423E-98E2-2119ED74959C}"/>
            </a:ext>
          </a:extLst>
        </xdr:cNvPr>
        <xdr:cNvSpPr/>
      </xdr:nvSpPr>
      <xdr:spPr>
        <a:xfrm>
          <a:off x="3905249" y="39957374"/>
          <a:ext cx="10834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179</xdr:row>
      <xdr:rowOff>0</xdr:rowOff>
    </xdr:from>
    <xdr:to>
      <xdr:col>18</xdr:col>
      <xdr:colOff>650914</xdr:colOff>
      <xdr:row>199</xdr:row>
      <xdr:rowOff>123214</xdr:rowOff>
    </xdr:to>
    <xdr:pic>
      <xdr:nvPicPr>
        <xdr:cNvPr id="19" name="図 18">
          <a:extLst>
            <a:ext uri="{FF2B5EF4-FFF2-40B4-BE49-F238E27FC236}">
              <a16:creationId xmlns:a16="http://schemas.microsoft.com/office/drawing/2014/main" id="{E9EF61A8-040D-4974-B0ED-331E42920F46}"/>
            </a:ext>
          </a:extLst>
        </xdr:cNvPr>
        <xdr:cNvPicPr>
          <a:picLocks noChangeAspect="1"/>
        </xdr:cNvPicPr>
      </xdr:nvPicPr>
      <xdr:blipFill>
        <a:blip xmlns:r="http://schemas.openxmlformats.org/officeDocument/2006/relationships" r:embed="rId7"/>
        <a:stretch>
          <a:fillRect/>
        </a:stretch>
      </xdr:blipFill>
      <xdr:spPr>
        <a:xfrm>
          <a:off x="690563" y="42624375"/>
          <a:ext cx="12390476" cy="4885714"/>
        </a:xfrm>
        <a:prstGeom prst="rect">
          <a:avLst/>
        </a:prstGeom>
      </xdr:spPr>
    </xdr:pic>
    <xdr:clientData/>
  </xdr:twoCellAnchor>
  <xdr:twoCellAnchor>
    <xdr:from>
      <xdr:col>22</xdr:col>
      <xdr:colOff>95250</xdr:colOff>
      <xdr:row>168</xdr:row>
      <xdr:rowOff>166687</xdr:rowOff>
    </xdr:from>
    <xdr:to>
      <xdr:col>29</xdr:col>
      <xdr:colOff>357187</xdr:colOff>
      <xdr:row>170</xdr:row>
      <xdr:rowOff>190500</xdr:rowOff>
    </xdr:to>
    <xdr:sp macro="" textlink="">
      <xdr:nvSpPr>
        <xdr:cNvPr id="20" name="吹き出し: 角を丸めた四角形 19">
          <a:extLst>
            <a:ext uri="{FF2B5EF4-FFF2-40B4-BE49-F238E27FC236}">
              <a16:creationId xmlns:a16="http://schemas.microsoft.com/office/drawing/2014/main" id="{D4FD8A18-3239-44FC-88ED-B35FECDBEBC8}"/>
            </a:ext>
          </a:extLst>
        </xdr:cNvPr>
        <xdr:cNvSpPr/>
      </xdr:nvSpPr>
      <xdr:spPr>
        <a:xfrm>
          <a:off x="15287625" y="40171687"/>
          <a:ext cx="5095875" cy="50006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・出力先にある既存の同名の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ファイルの内容が上書きされていること</a:t>
          </a:r>
        </a:p>
      </xdr:txBody>
    </xdr:sp>
    <xdr:clientData/>
  </xdr:twoCellAnchor>
  <xdr:twoCellAnchor>
    <xdr:from>
      <xdr:col>16</xdr:col>
      <xdr:colOff>357187</xdr:colOff>
      <xdr:row>191</xdr:row>
      <xdr:rowOff>0</xdr:rowOff>
    </xdr:from>
    <xdr:to>
      <xdr:col>22</xdr:col>
      <xdr:colOff>238125</xdr:colOff>
      <xdr:row>192</xdr:row>
      <xdr:rowOff>190500</xdr:rowOff>
    </xdr:to>
    <xdr:sp macro="" textlink="">
      <xdr:nvSpPr>
        <xdr:cNvPr id="21" name="吹き出し: 角を丸めた四角形 20">
          <a:extLst>
            <a:ext uri="{FF2B5EF4-FFF2-40B4-BE49-F238E27FC236}">
              <a16:creationId xmlns:a16="http://schemas.microsoft.com/office/drawing/2014/main" id="{70809839-7353-46DA-9CDE-43BBB81032FD}"/>
            </a:ext>
          </a:extLst>
        </xdr:cNvPr>
        <xdr:cNvSpPr/>
      </xdr:nvSpPr>
      <xdr:spPr>
        <a:xfrm>
          <a:off x="11406187" y="45481875"/>
          <a:ext cx="4024313" cy="42862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ファイルの内容がコンマ区切りになっていること</a:t>
          </a:r>
        </a:p>
      </xdr:txBody>
    </xdr:sp>
    <xdr:clientData/>
  </xdr:twoCellAnchor>
  <xdr:twoCellAnchor>
    <xdr:from>
      <xdr:col>10</xdr:col>
      <xdr:colOff>346363</xdr:colOff>
      <xdr:row>230</xdr:row>
      <xdr:rowOff>34636</xdr:rowOff>
    </xdr:from>
    <xdr:to>
      <xdr:col>14</xdr:col>
      <xdr:colOff>86591</xdr:colOff>
      <xdr:row>231</xdr:row>
      <xdr:rowOff>225137</xdr:rowOff>
    </xdr:to>
    <xdr:sp macro="" textlink="">
      <xdr:nvSpPr>
        <xdr:cNvPr id="22" name="吹き出し: 角を丸めた四角形 21">
          <a:extLst>
            <a:ext uri="{FF2B5EF4-FFF2-40B4-BE49-F238E27FC236}">
              <a16:creationId xmlns:a16="http://schemas.microsoft.com/office/drawing/2014/main" id="{B8CCA821-0BC5-480C-A3E2-066CF978DFF2}"/>
            </a:ext>
          </a:extLst>
        </xdr:cNvPr>
        <xdr:cNvSpPr/>
      </xdr:nvSpPr>
      <xdr:spPr>
        <a:xfrm>
          <a:off x="7204363" y="45881636"/>
          <a:ext cx="2486603" cy="4318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72</xdr:row>
      <xdr:rowOff>0</xdr:rowOff>
    </xdr:from>
    <xdr:to>
      <xdr:col>11</xdr:col>
      <xdr:colOff>196536</xdr:colOff>
      <xdr:row>91</xdr:row>
      <xdr:rowOff>117172</xdr:rowOff>
    </xdr:to>
    <xdr:pic>
      <xdr:nvPicPr>
        <xdr:cNvPr id="19" name="図 18">
          <a:extLst>
            <a:ext uri="{FF2B5EF4-FFF2-40B4-BE49-F238E27FC236}">
              <a16:creationId xmlns:a16="http://schemas.microsoft.com/office/drawing/2014/main" id="{E7C68130-9F08-41B3-A625-EC42C7FA0058}"/>
            </a:ext>
          </a:extLst>
        </xdr:cNvPr>
        <xdr:cNvPicPr>
          <a:picLocks noChangeAspect="1"/>
        </xdr:cNvPicPr>
      </xdr:nvPicPr>
      <xdr:blipFill>
        <a:blip xmlns:r="http://schemas.openxmlformats.org/officeDocument/2006/relationships" r:embed="rId1"/>
        <a:stretch>
          <a:fillRect/>
        </a:stretch>
      </xdr:blipFill>
      <xdr:spPr>
        <a:xfrm>
          <a:off x="692727" y="17456727"/>
          <a:ext cx="7123809" cy="4723809"/>
        </a:xfrm>
        <a:prstGeom prst="rect">
          <a:avLst/>
        </a:prstGeom>
      </xdr:spPr>
    </xdr:pic>
    <xdr:clientData/>
  </xdr:twoCellAnchor>
  <xdr:twoCellAnchor editAs="oneCell">
    <xdr:from>
      <xdr:col>1</xdr:col>
      <xdr:colOff>0</xdr:colOff>
      <xdr:row>34</xdr:row>
      <xdr:rowOff>0</xdr:rowOff>
    </xdr:from>
    <xdr:to>
      <xdr:col>15</xdr:col>
      <xdr:colOff>208815</xdr:colOff>
      <xdr:row>47</xdr:row>
      <xdr:rowOff>190500</xdr:rowOff>
    </xdr:to>
    <xdr:pic>
      <xdr:nvPicPr>
        <xdr:cNvPr id="12" name="図 11">
          <a:extLst>
            <a:ext uri="{FF2B5EF4-FFF2-40B4-BE49-F238E27FC236}">
              <a16:creationId xmlns:a16="http://schemas.microsoft.com/office/drawing/2014/main" id="{41F50B05-7990-4D3F-8EBC-D8CC9959F339}"/>
            </a:ext>
          </a:extLst>
        </xdr:cNvPr>
        <xdr:cNvPicPr>
          <a:picLocks noChangeAspect="1"/>
        </xdr:cNvPicPr>
      </xdr:nvPicPr>
      <xdr:blipFill>
        <a:blip xmlns:r="http://schemas.openxmlformats.org/officeDocument/2006/relationships" r:embed="rId2"/>
        <a:stretch>
          <a:fillRect/>
        </a:stretch>
      </xdr:blipFill>
      <xdr:spPr>
        <a:xfrm>
          <a:off x="692727" y="8243455"/>
          <a:ext cx="9906997" cy="3342409"/>
        </a:xfrm>
        <a:prstGeom prst="rect">
          <a:avLst/>
        </a:prstGeom>
      </xdr:spPr>
    </xdr:pic>
    <xdr:clientData/>
  </xdr:twoCellAnchor>
  <xdr:twoCellAnchor editAs="oneCell">
    <xdr:from>
      <xdr:col>1</xdr:col>
      <xdr:colOff>17318</xdr:colOff>
      <xdr:row>20</xdr:row>
      <xdr:rowOff>35657</xdr:rowOff>
    </xdr:from>
    <xdr:to>
      <xdr:col>15</xdr:col>
      <xdr:colOff>153390</xdr:colOff>
      <xdr:row>31</xdr:row>
      <xdr:rowOff>144514</xdr:rowOff>
    </xdr:to>
    <xdr:pic>
      <xdr:nvPicPr>
        <xdr:cNvPr id="8" name="図 7">
          <a:extLst>
            <a:ext uri="{FF2B5EF4-FFF2-40B4-BE49-F238E27FC236}">
              <a16:creationId xmlns:a16="http://schemas.microsoft.com/office/drawing/2014/main" id="{EE59A717-9DFB-4345-A1E6-E9C274DE2146}"/>
            </a:ext>
          </a:extLst>
        </xdr:cNvPr>
        <xdr:cNvPicPr>
          <a:picLocks noChangeAspect="1"/>
        </xdr:cNvPicPr>
      </xdr:nvPicPr>
      <xdr:blipFill rotWithShape="1">
        <a:blip xmlns:r="http://schemas.openxmlformats.org/officeDocument/2006/relationships" r:embed="rId3"/>
        <a:srcRect r="25739" b="59571"/>
        <a:stretch/>
      </xdr:blipFill>
      <xdr:spPr>
        <a:xfrm>
          <a:off x="710045" y="4884748"/>
          <a:ext cx="9834254" cy="2775857"/>
        </a:xfrm>
        <a:prstGeom prst="rect">
          <a:avLst/>
        </a:prstGeom>
      </xdr:spPr>
    </xdr:pic>
    <xdr:clientData/>
  </xdr:twoCellAnchor>
  <xdr:twoCellAnchor>
    <xdr:from>
      <xdr:col>9</xdr:col>
      <xdr:colOff>353495</xdr:colOff>
      <xdr:row>29</xdr:row>
      <xdr:rowOff>91686</xdr:rowOff>
    </xdr:from>
    <xdr:to>
      <xdr:col>12</xdr:col>
      <xdr:colOff>657608</xdr:colOff>
      <xdr:row>31</xdr:row>
      <xdr:rowOff>141140</xdr:rowOff>
    </xdr:to>
    <xdr:sp macro="" textlink="">
      <xdr:nvSpPr>
        <xdr:cNvPr id="9" name="吹き出し: 角を丸めた四角形 8">
          <a:extLst>
            <a:ext uri="{FF2B5EF4-FFF2-40B4-BE49-F238E27FC236}">
              <a16:creationId xmlns:a16="http://schemas.microsoft.com/office/drawing/2014/main" id="{221000B3-6419-464E-81CE-B296669D97AB}"/>
            </a:ext>
          </a:extLst>
        </xdr:cNvPr>
        <xdr:cNvSpPr/>
      </xdr:nvSpPr>
      <xdr:spPr>
        <a:xfrm>
          <a:off x="6588040" y="7122868"/>
          <a:ext cx="2382295" cy="53436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xdr:from>
      <xdr:col>1</xdr:col>
      <xdr:colOff>28525</xdr:colOff>
      <xdr:row>20</xdr:row>
      <xdr:rowOff>17318</xdr:rowOff>
    </xdr:from>
    <xdr:to>
      <xdr:col>6</xdr:col>
      <xdr:colOff>409525</xdr:colOff>
      <xdr:row>20</xdr:row>
      <xdr:rowOff>203744</xdr:rowOff>
    </xdr:to>
    <xdr:sp macro="" textlink="">
      <xdr:nvSpPr>
        <xdr:cNvPr id="10" name="正方形/長方形 9">
          <a:extLst>
            <a:ext uri="{FF2B5EF4-FFF2-40B4-BE49-F238E27FC236}">
              <a16:creationId xmlns:a16="http://schemas.microsoft.com/office/drawing/2014/main" id="{C843AAC8-36E9-460E-A05E-60B3AC6765E1}"/>
            </a:ext>
          </a:extLst>
        </xdr:cNvPr>
        <xdr:cNvSpPr/>
      </xdr:nvSpPr>
      <xdr:spPr>
        <a:xfrm>
          <a:off x="721252" y="4866409"/>
          <a:ext cx="3844637" cy="1864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155863</xdr:colOff>
      <xdr:row>21</xdr:row>
      <xdr:rowOff>225137</xdr:rowOff>
    </xdr:from>
    <xdr:to>
      <xdr:col>34</xdr:col>
      <xdr:colOff>607738</xdr:colOff>
      <xdr:row>43</xdr:row>
      <xdr:rowOff>224470</xdr:rowOff>
    </xdr:to>
    <xdr:pic>
      <xdr:nvPicPr>
        <xdr:cNvPr id="11" name="図 10">
          <a:extLst>
            <a:ext uri="{FF2B5EF4-FFF2-40B4-BE49-F238E27FC236}">
              <a16:creationId xmlns:a16="http://schemas.microsoft.com/office/drawing/2014/main" id="{54D0C92B-5FFC-4E58-97A6-EF42E8F84BCF}"/>
            </a:ext>
          </a:extLst>
        </xdr:cNvPr>
        <xdr:cNvPicPr>
          <a:picLocks noChangeAspect="1"/>
        </xdr:cNvPicPr>
      </xdr:nvPicPr>
      <xdr:blipFill rotWithShape="1">
        <a:blip xmlns:r="http://schemas.openxmlformats.org/officeDocument/2006/relationships" r:embed="rId4"/>
        <a:srcRect l="13255"/>
        <a:stretch/>
      </xdr:blipFill>
      <xdr:spPr>
        <a:xfrm>
          <a:off x="11239499" y="5316682"/>
          <a:ext cx="12920966" cy="5333333"/>
        </a:xfrm>
        <a:prstGeom prst="rect">
          <a:avLst/>
        </a:prstGeom>
      </xdr:spPr>
    </xdr:pic>
    <xdr:clientData/>
  </xdr:twoCellAnchor>
  <xdr:twoCellAnchor>
    <xdr:from>
      <xdr:col>12</xdr:col>
      <xdr:colOff>138546</xdr:colOff>
      <xdr:row>44</xdr:row>
      <xdr:rowOff>0</xdr:rowOff>
    </xdr:from>
    <xdr:to>
      <xdr:col>15</xdr:col>
      <xdr:colOff>442659</xdr:colOff>
      <xdr:row>46</xdr:row>
      <xdr:rowOff>49454</xdr:rowOff>
    </xdr:to>
    <xdr:sp macro="" textlink="">
      <xdr:nvSpPr>
        <xdr:cNvPr id="13" name="吹き出し: 角を丸めた四角形 12">
          <a:extLst>
            <a:ext uri="{FF2B5EF4-FFF2-40B4-BE49-F238E27FC236}">
              <a16:creationId xmlns:a16="http://schemas.microsoft.com/office/drawing/2014/main" id="{4DD88811-95AA-4753-8B13-0D7BBE343D08}"/>
            </a:ext>
          </a:extLst>
        </xdr:cNvPr>
        <xdr:cNvSpPr/>
      </xdr:nvSpPr>
      <xdr:spPr>
        <a:xfrm>
          <a:off x="8451273" y="10668000"/>
          <a:ext cx="2382295" cy="53436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xdr:from>
      <xdr:col>1</xdr:col>
      <xdr:colOff>34637</xdr:colOff>
      <xdr:row>34</xdr:row>
      <xdr:rowOff>34635</xdr:rowOff>
    </xdr:from>
    <xdr:to>
      <xdr:col>7</xdr:col>
      <xdr:colOff>207819</xdr:colOff>
      <xdr:row>35</xdr:row>
      <xdr:rowOff>34636</xdr:rowOff>
    </xdr:to>
    <xdr:sp macro="" textlink="">
      <xdr:nvSpPr>
        <xdr:cNvPr id="14" name="正方形/長方形 13">
          <a:extLst>
            <a:ext uri="{FF2B5EF4-FFF2-40B4-BE49-F238E27FC236}">
              <a16:creationId xmlns:a16="http://schemas.microsoft.com/office/drawing/2014/main" id="{CB17C066-9B33-4FA4-A4B0-E00CEAF65885}"/>
            </a:ext>
          </a:extLst>
        </xdr:cNvPr>
        <xdr:cNvSpPr/>
      </xdr:nvSpPr>
      <xdr:spPr>
        <a:xfrm>
          <a:off x="727364" y="8278090"/>
          <a:ext cx="4329546" cy="2424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50</xdr:row>
      <xdr:rowOff>0</xdr:rowOff>
    </xdr:from>
    <xdr:to>
      <xdr:col>11</xdr:col>
      <xdr:colOff>244925</xdr:colOff>
      <xdr:row>69</xdr:row>
      <xdr:rowOff>90940</xdr:rowOff>
    </xdr:to>
    <xdr:pic>
      <xdr:nvPicPr>
        <xdr:cNvPr id="15" name="図 14">
          <a:extLst>
            <a:ext uri="{FF2B5EF4-FFF2-40B4-BE49-F238E27FC236}">
              <a16:creationId xmlns:a16="http://schemas.microsoft.com/office/drawing/2014/main" id="{7F5370C4-B6DE-454A-8A24-1B03236F8947}"/>
            </a:ext>
          </a:extLst>
        </xdr:cNvPr>
        <xdr:cNvPicPr>
          <a:picLocks noChangeAspect="1"/>
        </xdr:cNvPicPr>
      </xdr:nvPicPr>
      <xdr:blipFill>
        <a:blip xmlns:r="http://schemas.openxmlformats.org/officeDocument/2006/relationships" r:embed="rId5"/>
        <a:stretch>
          <a:fillRect/>
        </a:stretch>
      </xdr:blipFill>
      <xdr:spPr>
        <a:xfrm>
          <a:off x="692727" y="12122727"/>
          <a:ext cx="7172198" cy="4697577"/>
        </a:xfrm>
        <a:prstGeom prst="rect">
          <a:avLst/>
        </a:prstGeom>
      </xdr:spPr>
    </xdr:pic>
    <xdr:clientData/>
  </xdr:twoCellAnchor>
  <xdr:twoCellAnchor>
    <xdr:from>
      <xdr:col>2</xdr:col>
      <xdr:colOff>455109</xdr:colOff>
      <xdr:row>59</xdr:row>
      <xdr:rowOff>146185</xdr:rowOff>
    </xdr:from>
    <xdr:to>
      <xdr:col>5</xdr:col>
      <xdr:colOff>438978</xdr:colOff>
      <xdr:row>62</xdr:row>
      <xdr:rowOff>203523</xdr:rowOff>
    </xdr:to>
    <xdr:sp macro="" textlink="">
      <xdr:nvSpPr>
        <xdr:cNvPr id="16" name="吹き出し: 角を丸めた四角形 15">
          <a:extLst>
            <a:ext uri="{FF2B5EF4-FFF2-40B4-BE49-F238E27FC236}">
              <a16:creationId xmlns:a16="http://schemas.microsoft.com/office/drawing/2014/main" id="{3FF625D9-4648-4AE7-971F-D0A7EDBD11F8}"/>
            </a:ext>
          </a:extLst>
        </xdr:cNvPr>
        <xdr:cNvSpPr/>
      </xdr:nvSpPr>
      <xdr:spPr>
        <a:xfrm>
          <a:off x="1840564" y="14451003"/>
          <a:ext cx="2062050" cy="78470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6</xdr:col>
      <xdr:colOff>17318</xdr:colOff>
      <xdr:row>84</xdr:row>
      <xdr:rowOff>86590</xdr:rowOff>
    </xdr:from>
    <xdr:to>
      <xdr:col>8</xdr:col>
      <xdr:colOff>686412</xdr:colOff>
      <xdr:row>87</xdr:row>
      <xdr:rowOff>141908</xdr:rowOff>
    </xdr:to>
    <xdr:sp macro="" textlink="">
      <xdr:nvSpPr>
        <xdr:cNvPr id="18" name="吹き出し: 角を丸めた四角形 17">
          <a:extLst>
            <a:ext uri="{FF2B5EF4-FFF2-40B4-BE49-F238E27FC236}">
              <a16:creationId xmlns:a16="http://schemas.microsoft.com/office/drawing/2014/main" id="{BC2EFBF6-70A2-4A7A-960A-665310B46213}"/>
            </a:ext>
          </a:extLst>
        </xdr:cNvPr>
        <xdr:cNvSpPr/>
      </xdr:nvSpPr>
      <xdr:spPr>
        <a:xfrm>
          <a:off x="4173682" y="20452772"/>
          <a:ext cx="2054548" cy="78268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94</xdr:row>
      <xdr:rowOff>0</xdr:rowOff>
    </xdr:from>
    <xdr:to>
      <xdr:col>11</xdr:col>
      <xdr:colOff>196536</xdr:colOff>
      <xdr:row>113</xdr:row>
      <xdr:rowOff>117172</xdr:rowOff>
    </xdr:to>
    <xdr:pic>
      <xdr:nvPicPr>
        <xdr:cNvPr id="20" name="図 19">
          <a:extLst>
            <a:ext uri="{FF2B5EF4-FFF2-40B4-BE49-F238E27FC236}">
              <a16:creationId xmlns:a16="http://schemas.microsoft.com/office/drawing/2014/main" id="{1EC0AAFF-3FA6-46A6-AFB6-9E736D4E89C4}"/>
            </a:ext>
          </a:extLst>
        </xdr:cNvPr>
        <xdr:cNvPicPr>
          <a:picLocks noChangeAspect="1"/>
        </xdr:cNvPicPr>
      </xdr:nvPicPr>
      <xdr:blipFill>
        <a:blip xmlns:r="http://schemas.openxmlformats.org/officeDocument/2006/relationships" r:embed="rId6"/>
        <a:stretch>
          <a:fillRect/>
        </a:stretch>
      </xdr:blipFill>
      <xdr:spPr>
        <a:xfrm>
          <a:off x="692727" y="22790727"/>
          <a:ext cx="7123809" cy="4723809"/>
        </a:xfrm>
        <a:prstGeom prst="rect">
          <a:avLst/>
        </a:prstGeom>
      </xdr:spPr>
    </xdr:pic>
    <xdr:clientData/>
  </xdr:twoCellAnchor>
  <xdr:twoCellAnchor>
    <xdr:from>
      <xdr:col>6</xdr:col>
      <xdr:colOff>658091</xdr:colOff>
      <xdr:row>107</xdr:row>
      <xdr:rowOff>190501</xdr:rowOff>
    </xdr:from>
    <xdr:to>
      <xdr:col>9</xdr:col>
      <xdr:colOff>634458</xdr:colOff>
      <xdr:row>111</xdr:row>
      <xdr:rowOff>3363</xdr:rowOff>
    </xdr:to>
    <xdr:sp macro="" textlink="">
      <xdr:nvSpPr>
        <xdr:cNvPr id="21" name="吹き出し: 角を丸めた四角形 20">
          <a:extLst>
            <a:ext uri="{FF2B5EF4-FFF2-40B4-BE49-F238E27FC236}">
              <a16:creationId xmlns:a16="http://schemas.microsoft.com/office/drawing/2014/main" id="{FFEB4D1C-584E-44DF-B3C2-B4B425F45029}"/>
            </a:ext>
          </a:extLst>
        </xdr:cNvPr>
        <xdr:cNvSpPr/>
      </xdr:nvSpPr>
      <xdr:spPr>
        <a:xfrm>
          <a:off x="4814455" y="26133137"/>
          <a:ext cx="2054548" cy="78268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116</xdr:row>
      <xdr:rowOff>0</xdr:rowOff>
    </xdr:from>
    <xdr:to>
      <xdr:col>11</xdr:col>
      <xdr:colOff>196536</xdr:colOff>
      <xdr:row>135</xdr:row>
      <xdr:rowOff>117172</xdr:rowOff>
    </xdr:to>
    <xdr:pic>
      <xdr:nvPicPr>
        <xdr:cNvPr id="22" name="図 21">
          <a:extLst>
            <a:ext uri="{FF2B5EF4-FFF2-40B4-BE49-F238E27FC236}">
              <a16:creationId xmlns:a16="http://schemas.microsoft.com/office/drawing/2014/main" id="{18E0BC73-922A-4332-89BE-EB1823327A86}"/>
            </a:ext>
          </a:extLst>
        </xdr:cNvPr>
        <xdr:cNvPicPr>
          <a:picLocks noChangeAspect="1"/>
        </xdr:cNvPicPr>
      </xdr:nvPicPr>
      <xdr:blipFill>
        <a:blip xmlns:r="http://schemas.openxmlformats.org/officeDocument/2006/relationships" r:embed="rId7"/>
        <a:stretch>
          <a:fillRect/>
        </a:stretch>
      </xdr:blipFill>
      <xdr:spPr>
        <a:xfrm>
          <a:off x="692727" y="28124727"/>
          <a:ext cx="7123809" cy="4723809"/>
        </a:xfrm>
        <a:prstGeom prst="rect">
          <a:avLst/>
        </a:prstGeom>
      </xdr:spPr>
    </xdr:pic>
    <xdr:clientData/>
  </xdr:twoCellAnchor>
  <xdr:twoCellAnchor>
    <xdr:from>
      <xdr:col>5</xdr:col>
      <xdr:colOff>640773</xdr:colOff>
      <xdr:row>124</xdr:row>
      <xdr:rowOff>17317</xdr:rowOff>
    </xdr:from>
    <xdr:to>
      <xdr:col>14</xdr:col>
      <xdr:colOff>173182</xdr:colOff>
      <xdr:row>128</xdr:row>
      <xdr:rowOff>121227</xdr:rowOff>
    </xdr:to>
    <xdr:sp macro="" textlink="">
      <xdr:nvSpPr>
        <xdr:cNvPr id="23" name="吹き出し: 角を丸めた四角形 22">
          <a:extLst>
            <a:ext uri="{FF2B5EF4-FFF2-40B4-BE49-F238E27FC236}">
              <a16:creationId xmlns:a16="http://schemas.microsoft.com/office/drawing/2014/main" id="{4BEA190B-9C80-45E0-989C-8F6AC7C5B690}"/>
            </a:ext>
          </a:extLst>
        </xdr:cNvPr>
        <xdr:cNvSpPr/>
      </xdr:nvSpPr>
      <xdr:spPr>
        <a:xfrm>
          <a:off x="4104409" y="30081681"/>
          <a:ext cx="5766955" cy="107372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en-US"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件の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へのファイル変換は正常終了しました。」が出力されること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138</xdr:row>
      <xdr:rowOff>0</xdr:rowOff>
    </xdr:from>
    <xdr:to>
      <xdr:col>22</xdr:col>
      <xdr:colOff>347965</xdr:colOff>
      <xdr:row>159</xdr:row>
      <xdr:rowOff>241787</xdr:rowOff>
    </xdr:to>
    <xdr:pic>
      <xdr:nvPicPr>
        <xdr:cNvPr id="24" name="図 23">
          <a:extLst>
            <a:ext uri="{FF2B5EF4-FFF2-40B4-BE49-F238E27FC236}">
              <a16:creationId xmlns:a16="http://schemas.microsoft.com/office/drawing/2014/main" id="{0CB40957-4A13-4F26-843D-82C90E9B237F}"/>
            </a:ext>
          </a:extLst>
        </xdr:cNvPr>
        <xdr:cNvPicPr>
          <a:picLocks noChangeAspect="1"/>
        </xdr:cNvPicPr>
      </xdr:nvPicPr>
      <xdr:blipFill>
        <a:blip xmlns:r="http://schemas.openxmlformats.org/officeDocument/2006/relationships" r:embed="rId8"/>
        <a:stretch>
          <a:fillRect/>
        </a:stretch>
      </xdr:blipFill>
      <xdr:spPr>
        <a:xfrm>
          <a:off x="692727" y="33458727"/>
          <a:ext cx="14895238" cy="5333333"/>
        </a:xfrm>
        <a:prstGeom prst="rect">
          <a:avLst/>
        </a:prstGeom>
      </xdr:spPr>
    </xdr:pic>
    <xdr:clientData/>
  </xdr:twoCellAnchor>
  <xdr:twoCellAnchor>
    <xdr:from>
      <xdr:col>7</xdr:col>
      <xdr:colOff>86592</xdr:colOff>
      <xdr:row>162</xdr:row>
      <xdr:rowOff>190500</xdr:rowOff>
    </xdr:from>
    <xdr:to>
      <xdr:col>16</xdr:col>
      <xdr:colOff>381000</xdr:colOff>
      <xdr:row>164</xdr:row>
      <xdr:rowOff>121228</xdr:rowOff>
    </xdr:to>
    <xdr:sp macro="" textlink="">
      <xdr:nvSpPr>
        <xdr:cNvPr id="25" name="吹き出し: 角を丸めた四角形 24">
          <a:extLst>
            <a:ext uri="{FF2B5EF4-FFF2-40B4-BE49-F238E27FC236}">
              <a16:creationId xmlns:a16="http://schemas.microsoft.com/office/drawing/2014/main" id="{E4AD5CE5-404E-4BDB-AE95-312A886615D9}"/>
            </a:ext>
          </a:extLst>
        </xdr:cNvPr>
        <xdr:cNvSpPr/>
      </xdr:nvSpPr>
      <xdr:spPr>
        <a:xfrm>
          <a:off x="4935683" y="39468136"/>
          <a:ext cx="6528953" cy="41563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t>
          </a:r>
          <a:r>
            <a:rPr kumimoji="1" lang="ja-JP" altLang="en-US" sz="1100">
              <a:solidFill>
                <a:schemeClr val="lt1"/>
              </a:solidFill>
              <a:effectLst/>
              <a:latin typeface="+mn-lt"/>
              <a:ea typeface="+mn-ea"/>
              <a:cs typeface="+mn-cs"/>
            </a:rPr>
            <a:t>」に、変換した</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ファイルと同名の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ファイルが同数作成されていること</a:t>
          </a:r>
        </a:p>
      </xdr:txBody>
    </xdr:sp>
    <xdr:clientData/>
  </xdr:twoCellAnchor>
  <xdr:twoCellAnchor>
    <xdr:from>
      <xdr:col>6</xdr:col>
      <xdr:colOff>588817</xdr:colOff>
      <xdr:row>249</xdr:row>
      <xdr:rowOff>0</xdr:rowOff>
    </xdr:from>
    <xdr:to>
      <xdr:col>10</xdr:col>
      <xdr:colOff>329045</xdr:colOff>
      <xdr:row>250</xdr:row>
      <xdr:rowOff>190501</xdr:rowOff>
    </xdr:to>
    <xdr:sp macro="" textlink="">
      <xdr:nvSpPr>
        <xdr:cNvPr id="26" name="吹き出し: 角を丸めた四角形 25">
          <a:extLst>
            <a:ext uri="{FF2B5EF4-FFF2-40B4-BE49-F238E27FC236}">
              <a16:creationId xmlns:a16="http://schemas.microsoft.com/office/drawing/2014/main" id="{50C22BAA-7197-45DE-B5AB-9C6E0031A447}"/>
            </a:ext>
          </a:extLst>
        </xdr:cNvPr>
        <xdr:cNvSpPr/>
      </xdr:nvSpPr>
      <xdr:spPr>
        <a:xfrm>
          <a:off x="4745181" y="60371182"/>
          <a:ext cx="2511137" cy="43295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168</xdr:row>
      <xdr:rowOff>0</xdr:rowOff>
    </xdr:from>
    <xdr:to>
      <xdr:col>21</xdr:col>
      <xdr:colOff>126406</xdr:colOff>
      <xdr:row>187</xdr:row>
      <xdr:rowOff>221935</xdr:rowOff>
    </xdr:to>
    <xdr:pic>
      <xdr:nvPicPr>
        <xdr:cNvPr id="27" name="図 26">
          <a:extLst>
            <a:ext uri="{FF2B5EF4-FFF2-40B4-BE49-F238E27FC236}">
              <a16:creationId xmlns:a16="http://schemas.microsoft.com/office/drawing/2014/main" id="{C840690F-6A23-4364-8713-C3EA316CB11F}"/>
            </a:ext>
          </a:extLst>
        </xdr:cNvPr>
        <xdr:cNvPicPr>
          <a:picLocks noChangeAspect="1"/>
        </xdr:cNvPicPr>
      </xdr:nvPicPr>
      <xdr:blipFill>
        <a:blip xmlns:r="http://schemas.openxmlformats.org/officeDocument/2006/relationships" r:embed="rId9"/>
        <a:stretch>
          <a:fillRect/>
        </a:stretch>
      </xdr:blipFill>
      <xdr:spPr>
        <a:xfrm>
          <a:off x="692727" y="40732364"/>
          <a:ext cx="13980952" cy="4828571"/>
        </a:xfrm>
        <a:prstGeom prst="rect">
          <a:avLst/>
        </a:prstGeom>
      </xdr:spPr>
    </xdr:pic>
    <xdr:clientData/>
  </xdr:twoCellAnchor>
  <xdr:twoCellAnchor editAs="oneCell">
    <xdr:from>
      <xdr:col>1</xdr:col>
      <xdr:colOff>25111</xdr:colOff>
      <xdr:row>189</xdr:row>
      <xdr:rowOff>17318</xdr:rowOff>
    </xdr:from>
    <xdr:to>
      <xdr:col>18</xdr:col>
      <xdr:colOff>467796</xdr:colOff>
      <xdr:row>209</xdr:row>
      <xdr:rowOff>34894</xdr:rowOff>
    </xdr:to>
    <xdr:pic>
      <xdr:nvPicPr>
        <xdr:cNvPr id="28" name="図 27">
          <a:extLst>
            <a:ext uri="{FF2B5EF4-FFF2-40B4-BE49-F238E27FC236}">
              <a16:creationId xmlns:a16="http://schemas.microsoft.com/office/drawing/2014/main" id="{D23143B8-B2B3-473B-AADC-E26E731DB516}"/>
            </a:ext>
          </a:extLst>
        </xdr:cNvPr>
        <xdr:cNvPicPr>
          <a:picLocks noChangeAspect="1"/>
        </xdr:cNvPicPr>
      </xdr:nvPicPr>
      <xdr:blipFill>
        <a:blip xmlns:r="http://schemas.openxmlformats.org/officeDocument/2006/relationships" r:embed="rId10"/>
        <a:stretch>
          <a:fillRect/>
        </a:stretch>
      </xdr:blipFill>
      <xdr:spPr>
        <a:xfrm>
          <a:off x="717838" y="45841227"/>
          <a:ext cx="12219049" cy="4866667"/>
        </a:xfrm>
        <a:prstGeom prst="rect">
          <a:avLst/>
        </a:prstGeom>
      </xdr:spPr>
    </xdr:pic>
    <xdr:clientData/>
  </xdr:twoCellAnchor>
  <xdr:twoCellAnchor>
    <xdr:from>
      <xdr:col>20</xdr:col>
      <xdr:colOff>69273</xdr:colOff>
      <xdr:row>249</xdr:row>
      <xdr:rowOff>17317</xdr:rowOff>
    </xdr:from>
    <xdr:to>
      <xdr:col>23</xdr:col>
      <xdr:colOff>502228</xdr:colOff>
      <xdr:row>250</xdr:row>
      <xdr:rowOff>207818</xdr:rowOff>
    </xdr:to>
    <xdr:sp macro="" textlink="">
      <xdr:nvSpPr>
        <xdr:cNvPr id="29" name="吹き出し: 角を丸めた四角形 28">
          <a:extLst>
            <a:ext uri="{FF2B5EF4-FFF2-40B4-BE49-F238E27FC236}">
              <a16:creationId xmlns:a16="http://schemas.microsoft.com/office/drawing/2014/main" id="{5064974B-D48B-493C-BAE8-F5C9AC95DF2A}"/>
            </a:ext>
          </a:extLst>
        </xdr:cNvPr>
        <xdr:cNvSpPr/>
      </xdr:nvSpPr>
      <xdr:spPr>
        <a:xfrm>
          <a:off x="13923818" y="60388499"/>
          <a:ext cx="2511137" cy="43295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xdr:from>
      <xdr:col>15</xdr:col>
      <xdr:colOff>34637</xdr:colOff>
      <xdr:row>202</xdr:row>
      <xdr:rowOff>173182</xdr:rowOff>
    </xdr:from>
    <xdr:to>
      <xdr:col>20</xdr:col>
      <xdr:colOff>396154</xdr:colOff>
      <xdr:row>204</xdr:row>
      <xdr:rowOff>121228</xdr:rowOff>
    </xdr:to>
    <xdr:sp macro="" textlink="">
      <xdr:nvSpPr>
        <xdr:cNvPr id="30" name="吹き出し: 角を丸めた四角形 29">
          <a:extLst>
            <a:ext uri="{FF2B5EF4-FFF2-40B4-BE49-F238E27FC236}">
              <a16:creationId xmlns:a16="http://schemas.microsoft.com/office/drawing/2014/main" id="{F3A96E73-9687-4B00-B6F8-78324DE43A53}"/>
            </a:ext>
          </a:extLst>
        </xdr:cNvPr>
        <xdr:cNvSpPr/>
      </xdr:nvSpPr>
      <xdr:spPr>
        <a:xfrm>
          <a:off x="10425546" y="49149000"/>
          <a:ext cx="3825153" cy="43295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ファイルの内容がコンマ区切りになっていること</a:t>
          </a:r>
        </a:p>
      </xdr:txBody>
    </xdr:sp>
    <xdr:clientData/>
  </xdr:twoCellAnchor>
  <xdr:twoCellAnchor>
    <xdr:from>
      <xdr:col>15</xdr:col>
      <xdr:colOff>381000</xdr:colOff>
      <xdr:row>183</xdr:row>
      <xdr:rowOff>34636</xdr:rowOff>
    </xdr:from>
    <xdr:to>
      <xdr:col>21</xdr:col>
      <xdr:colOff>49789</xdr:colOff>
      <xdr:row>184</xdr:row>
      <xdr:rowOff>225137</xdr:rowOff>
    </xdr:to>
    <xdr:sp macro="" textlink="">
      <xdr:nvSpPr>
        <xdr:cNvPr id="31" name="吹き出し: 角を丸めた四角形 30">
          <a:extLst>
            <a:ext uri="{FF2B5EF4-FFF2-40B4-BE49-F238E27FC236}">
              <a16:creationId xmlns:a16="http://schemas.microsoft.com/office/drawing/2014/main" id="{94703449-96E8-4C17-A1EF-8BFACD292AD6}"/>
            </a:ext>
          </a:extLst>
        </xdr:cNvPr>
        <xdr:cNvSpPr/>
      </xdr:nvSpPr>
      <xdr:spPr>
        <a:xfrm>
          <a:off x="10771909" y="44403818"/>
          <a:ext cx="3825153" cy="43295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ファイルの内容がコンマ区切りになっていること</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37419</xdr:colOff>
      <xdr:row>26</xdr:row>
      <xdr:rowOff>13608</xdr:rowOff>
    </xdr:from>
    <xdr:to>
      <xdr:col>38</xdr:col>
      <xdr:colOff>645158</xdr:colOff>
      <xdr:row>47</xdr:row>
      <xdr:rowOff>203441</xdr:rowOff>
    </xdr:to>
    <xdr:pic>
      <xdr:nvPicPr>
        <xdr:cNvPr id="2" name="図 1">
          <a:extLst>
            <a:ext uri="{FF2B5EF4-FFF2-40B4-BE49-F238E27FC236}">
              <a16:creationId xmlns:a16="http://schemas.microsoft.com/office/drawing/2014/main" id="{3C43A0FD-2A11-4525-AFBB-0489E550603E}"/>
            </a:ext>
          </a:extLst>
        </xdr:cNvPr>
        <xdr:cNvPicPr>
          <a:picLocks noChangeAspect="1"/>
        </xdr:cNvPicPr>
      </xdr:nvPicPr>
      <xdr:blipFill>
        <a:blip xmlns:r="http://schemas.openxmlformats.org/officeDocument/2006/relationships" r:embed="rId1"/>
        <a:stretch>
          <a:fillRect/>
        </a:stretch>
      </xdr:blipFill>
      <xdr:spPr>
        <a:xfrm>
          <a:off x="11776982" y="6204858"/>
          <a:ext cx="15109551" cy="5190458"/>
        </a:xfrm>
        <a:prstGeom prst="rect">
          <a:avLst/>
        </a:prstGeom>
      </xdr:spPr>
    </xdr:pic>
    <xdr:clientData/>
  </xdr:twoCellAnchor>
  <xdr:twoCellAnchor editAs="oneCell">
    <xdr:from>
      <xdr:col>1</xdr:col>
      <xdr:colOff>0</xdr:colOff>
      <xdr:row>26</xdr:row>
      <xdr:rowOff>0</xdr:rowOff>
    </xdr:from>
    <xdr:to>
      <xdr:col>15</xdr:col>
      <xdr:colOff>370238</xdr:colOff>
      <xdr:row>39</xdr:row>
      <xdr:rowOff>34977</xdr:rowOff>
    </xdr:to>
    <xdr:pic>
      <xdr:nvPicPr>
        <xdr:cNvPr id="3" name="図 2">
          <a:extLst>
            <a:ext uri="{FF2B5EF4-FFF2-40B4-BE49-F238E27FC236}">
              <a16:creationId xmlns:a16="http://schemas.microsoft.com/office/drawing/2014/main" id="{67477FEE-A806-4234-970B-47A69CE37ADC}"/>
            </a:ext>
          </a:extLst>
        </xdr:cNvPr>
        <xdr:cNvPicPr>
          <a:picLocks noChangeAspect="1"/>
        </xdr:cNvPicPr>
      </xdr:nvPicPr>
      <xdr:blipFill>
        <a:blip xmlns:r="http://schemas.openxmlformats.org/officeDocument/2006/relationships" r:embed="rId2"/>
        <a:stretch>
          <a:fillRect/>
        </a:stretch>
      </xdr:blipFill>
      <xdr:spPr>
        <a:xfrm>
          <a:off x="680357" y="6368143"/>
          <a:ext cx="9895238" cy="3219048"/>
        </a:xfrm>
        <a:prstGeom prst="rect">
          <a:avLst/>
        </a:prstGeom>
      </xdr:spPr>
    </xdr:pic>
    <xdr:clientData/>
  </xdr:twoCellAnchor>
  <xdr:twoCellAnchor editAs="oneCell">
    <xdr:from>
      <xdr:col>1</xdr:col>
      <xdr:colOff>0</xdr:colOff>
      <xdr:row>40</xdr:row>
      <xdr:rowOff>0</xdr:rowOff>
    </xdr:from>
    <xdr:to>
      <xdr:col>14</xdr:col>
      <xdr:colOff>165973</xdr:colOff>
      <xdr:row>53</xdr:row>
      <xdr:rowOff>86186</xdr:rowOff>
    </xdr:to>
    <xdr:pic>
      <xdr:nvPicPr>
        <xdr:cNvPr id="4" name="図 3">
          <a:extLst>
            <a:ext uri="{FF2B5EF4-FFF2-40B4-BE49-F238E27FC236}">
              <a16:creationId xmlns:a16="http://schemas.microsoft.com/office/drawing/2014/main" id="{5261B987-5C6D-4AAD-BC58-51185432F517}"/>
            </a:ext>
          </a:extLst>
        </xdr:cNvPr>
        <xdr:cNvPicPr>
          <a:picLocks noChangeAspect="1"/>
        </xdr:cNvPicPr>
      </xdr:nvPicPr>
      <xdr:blipFill>
        <a:blip xmlns:r="http://schemas.openxmlformats.org/officeDocument/2006/relationships" r:embed="rId3"/>
        <a:stretch>
          <a:fillRect/>
        </a:stretch>
      </xdr:blipFill>
      <xdr:spPr>
        <a:xfrm>
          <a:off x="692727" y="9698182"/>
          <a:ext cx="9171428" cy="3238095"/>
        </a:xfrm>
        <a:prstGeom prst="rect">
          <a:avLst/>
        </a:prstGeom>
      </xdr:spPr>
    </xdr:pic>
    <xdr:clientData/>
  </xdr:twoCellAnchor>
  <xdr:twoCellAnchor editAs="oneCell">
    <xdr:from>
      <xdr:col>1</xdr:col>
      <xdr:colOff>0</xdr:colOff>
      <xdr:row>55</xdr:row>
      <xdr:rowOff>0</xdr:rowOff>
    </xdr:from>
    <xdr:to>
      <xdr:col>12</xdr:col>
      <xdr:colOff>494286</xdr:colOff>
      <xdr:row>63</xdr:row>
      <xdr:rowOff>60364</xdr:rowOff>
    </xdr:to>
    <xdr:pic>
      <xdr:nvPicPr>
        <xdr:cNvPr id="5" name="図 4">
          <a:extLst>
            <a:ext uri="{FF2B5EF4-FFF2-40B4-BE49-F238E27FC236}">
              <a16:creationId xmlns:a16="http://schemas.microsoft.com/office/drawing/2014/main" id="{FE4CF720-B464-4A8E-BB6B-C517CFB07D69}"/>
            </a:ext>
          </a:extLst>
        </xdr:cNvPr>
        <xdr:cNvPicPr>
          <a:picLocks noChangeAspect="1"/>
        </xdr:cNvPicPr>
      </xdr:nvPicPr>
      <xdr:blipFill>
        <a:blip xmlns:r="http://schemas.openxmlformats.org/officeDocument/2006/relationships" r:embed="rId4"/>
        <a:stretch>
          <a:fillRect/>
        </a:stretch>
      </xdr:blipFill>
      <xdr:spPr>
        <a:xfrm>
          <a:off x="692727" y="13335000"/>
          <a:ext cx="8114286" cy="2000000"/>
        </a:xfrm>
        <a:prstGeom prst="rect">
          <a:avLst/>
        </a:prstGeom>
      </xdr:spPr>
    </xdr:pic>
    <xdr:clientData/>
  </xdr:twoCellAnchor>
  <xdr:twoCellAnchor>
    <xdr:from>
      <xdr:col>11</xdr:col>
      <xdr:colOff>623455</xdr:colOff>
      <xdr:row>59</xdr:row>
      <xdr:rowOff>86591</xdr:rowOff>
    </xdr:from>
    <xdr:to>
      <xdr:col>15</xdr:col>
      <xdr:colOff>204534</xdr:colOff>
      <xdr:row>61</xdr:row>
      <xdr:rowOff>130561</xdr:rowOff>
    </xdr:to>
    <xdr:sp macro="" textlink="">
      <xdr:nvSpPr>
        <xdr:cNvPr id="6" name="吹き出し: 角を丸めた四角形 5">
          <a:extLst>
            <a:ext uri="{FF2B5EF4-FFF2-40B4-BE49-F238E27FC236}">
              <a16:creationId xmlns:a16="http://schemas.microsoft.com/office/drawing/2014/main" id="{0A6EE64D-BE69-40FD-91D7-7363FA81E6B2}"/>
            </a:ext>
          </a:extLst>
        </xdr:cNvPr>
        <xdr:cNvSpPr/>
      </xdr:nvSpPr>
      <xdr:spPr>
        <a:xfrm>
          <a:off x="8243455" y="14391409"/>
          <a:ext cx="2351988" cy="528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xdr:from>
      <xdr:col>13</xdr:col>
      <xdr:colOff>277090</xdr:colOff>
      <xdr:row>47</xdr:row>
      <xdr:rowOff>17318</xdr:rowOff>
    </xdr:from>
    <xdr:to>
      <xdr:col>16</xdr:col>
      <xdr:colOff>550897</xdr:colOff>
      <xdr:row>49</xdr:row>
      <xdr:rowOff>61288</xdr:rowOff>
    </xdr:to>
    <xdr:sp macro="" textlink="">
      <xdr:nvSpPr>
        <xdr:cNvPr id="7" name="吹き出し: 角を丸めた四角形 6">
          <a:extLst>
            <a:ext uri="{FF2B5EF4-FFF2-40B4-BE49-F238E27FC236}">
              <a16:creationId xmlns:a16="http://schemas.microsoft.com/office/drawing/2014/main" id="{07F9D55D-6A5C-476F-A3D2-4909582C8349}"/>
            </a:ext>
          </a:extLst>
        </xdr:cNvPr>
        <xdr:cNvSpPr/>
      </xdr:nvSpPr>
      <xdr:spPr>
        <a:xfrm>
          <a:off x="9282545" y="11412682"/>
          <a:ext cx="2351988" cy="528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xdr:from>
      <xdr:col>12</xdr:col>
      <xdr:colOff>17319</xdr:colOff>
      <xdr:row>35</xdr:row>
      <xdr:rowOff>207819</xdr:rowOff>
    </xdr:from>
    <xdr:to>
      <xdr:col>15</xdr:col>
      <xdr:colOff>291125</xdr:colOff>
      <xdr:row>38</xdr:row>
      <xdr:rowOff>9334</xdr:rowOff>
    </xdr:to>
    <xdr:sp macro="" textlink="">
      <xdr:nvSpPr>
        <xdr:cNvPr id="8" name="吹き出し: 角を丸めた四角形 7">
          <a:extLst>
            <a:ext uri="{FF2B5EF4-FFF2-40B4-BE49-F238E27FC236}">
              <a16:creationId xmlns:a16="http://schemas.microsoft.com/office/drawing/2014/main" id="{1B52ABE5-87D6-4C70-BE38-C19B523B3603}"/>
            </a:ext>
          </a:extLst>
        </xdr:cNvPr>
        <xdr:cNvSpPr/>
      </xdr:nvSpPr>
      <xdr:spPr>
        <a:xfrm>
          <a:off x="8330046" y="8693728"/>
          <a:ext cx="2351988" cy="528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editAs="oneCell">
    <xdr:from>
      <xdr:col>1</xdr:col>
      <xdr:colOff>0</xdr:colOff>
      <xdr:row>86</xdr:row>
      <xdr:rowOff>147204</xdr:rowOff>
    </xdr:from>
    <xdr:to>
      <xdr:col>11</xdr:col>
      <xdr:colOff>101863</xdr:colOff>
      <xdr:row>105</xdr:row>
      <xdr:rowOff>121790</xdr:rowOff>
    </xdr:to>
    <xdr:pic>
      <xdr:nvPicPr>
        <xdr:cNvPr id="9" name="図 8">
          <a:extLst>
            <a:ext uri="{FF2B5EF4-FFF2-40B4-BE49-F238E27FC236}">
              <a16:creationId xmlns:a16="http://schemas.microsoft.com/office/drawing/2014/main" id="{3356E778-5905-4AD6-A3AD-1F890FF635A8}"/>
            </a:ext>
          </a:extLst>
        </xdr:cNvPr>
        <xdr:cNvPicPr>
          <a:picLocks noChangeAspect="1"/>
        </xdr:cNvPicPr>
      </xdr:nvPicPr>
      <xdr:blipFill>
        <a:blip xmlns:r="http://schemas.openxmlformats.org/officeDocument/2006/relationships" r:embed="rId5"/>
        <a:stretch>
          <a:fillRect/>
        </a:stretch>
      </xdr:blipFill>
      <xdr:spPr>
        <a:xfrm>
          <a:off x="692727" y="20998295"/>
          <a:ext cx="7029136" cy="4581222"/>
        </a:xfrm>
        <a:prstGeom prst="rect">
          <a:avLst/>
        </a:prstGeom>
      </xdr:spPr>
    </xdr:pic>
    <xdr:clientData/>
  </xdr:twoCellAnchor>
  <xdr:twoCellAnchor editAs="oneCell">
    <xdr:from>
      <xdr:col>1</xdr:col>
      <xdr:colOff>0</xdr:colOff>
      <xdr:row>65</xdr:row>
      <xdr:rowOff>0</xdr:rowOff>
    </xdr:from>
    <xdr:to>
      <xdr:col>11</xdr:col>
      <xdr:colOff>143902</xdr:colOff>
      <xdr:row>83</xdr:row>
      <xdr:rowOff>193983</xdr:rowOff>
    </xdr:to>
    <xdr:pic>
      <xdr:nvPicPr>
        <xdr:cNvPr id="10" name="図 9">
          <a:extLst>
            <a:ext uri="{FF2B5EF4-FFF2-40B4-BE49-F238E27FC236}">
              <a16:creationId xmlns:a16="http://schemas.microsoft.com/office/drawing/2014/main" id="{FC1CDA36-3DD6-482F-833A-AF33ECB3E322}"/>
            </a:ext>
          </a:extLst>
        </xdr:cNvPr>
        <xdr:cNvPicPr>
          <a:picLocks noChangeAspect="1"/>
        </xdr:cNvPicPr>
      </xdr:nvPicPr>
      <xdr:blipFill>
        <a:blip xmlns:r="http://schemas.openxmlformats.org/officeDocument/2006/relationships" r:embed="rId6"/>
        <a:stretch>
          <a:fillRect/>
        </a:stretch>
      </xdr:blipFill>
      <xdr:spPr>
        <a:xfrm>
          <a:off x="692727" y="15759545"/>
          <a:ext cx="7071175" cy="4558165"/>
        </a:xfrm>
        <a:prstGeom prst="rect">
          <a:avLst/>
        </a:prstGeom>
      </xdr:spPr>
    </xdr:pic>
    <xdr:clientData/>
  </xdr:twoCellAnchor>
  <xdr:twoCellAnchor>
    <xdr:from>
      <xdr:col>2</xdr:col>
      <xdr:colOff>445006</xdr:colOff>
      <xdr:row>74</xdr:row>
      <xdr:rowOff>110394</xdr:rowOff>
    </xdr:from>
    <xdr:to>
      <xdr:col>5</xdr:col>
      <xdr:colOff>398569</xdr:colOff>
      <xdr:row>77</xdr:row>
      <xdr:rowOff>154743</xdr:rowOff>
    </xdr:to>
    <xdr:sp macro="" textlink="">
      <xdr:nvSpPr>
        <xdr:cNvPr id="11" name="吹き出し: 角を丸めた四角形 10">
          <a:extLst>
            <a:ext uri="{FF2B5EF4-FFF2-40B4-BE49-F238E27FC236}">
              <a16:creationId xmlns:a16="http://schemas.microsoft.com/office/drawing/2014/main" id="{B5ADB171-3C30-4E6E-8E01-23D529A111BB}"/>
            </a:ext>
          </a:extLst>
        </xdr:cNvPr>
        <xdr:cNvSpPr/>
      </xdr:nvSpPr>
      <xdr:spPr>
        <a:xfrm>
          <a:off x="1830461" y="18052030"/>
          <a:ext cx="2031744" cy="77171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5</xdr:col>
      <xdr:colOff>659534</xdr:colOff>
      <xdr:row>98</xdr:row>
      <xdr:rowOff>185015</xdr:rowOff>
    </xdr:from>
    <xdr:to>
      <xdr:col>8</xdr:col>
      <xdr:colOff>615696</xdr:colOff>
      <xdr:row>101</xdr:row>
      <xdr:rowOff>227344</xdr:rowOff>
    </xdr:to>
    <xdr:sp macro="" textlink="">
      <xdr:nvSpPr>
        <xdr:cNvPr id="12" name="吹き出し: 角を丸めた四角形 11">
          <a:extLst>
            <a:ext uri="{FF2B5EF4-FFF2-40B4-BE49-F238E27FC236}">
              <a16:creationId xmlns:a16="http://schemas.microsoft.com/office/drawing/2014/main" id="{2350D234-7BFF-467D-B301-3138FA994A9F}"/>
            </a:ext>
          </a:extLst>
        </xdr:cNvPr>
        <xdr:cNvSpPr/>
      </xdr:nvSpPr>
      <xdr:spPr>
        <a:xfrm>
          <a:off x="4123170" y="23945560"/>
          <a:ext cx="2034344" cy="76969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107</xdr:row>
      <xdr:rowOff>0</xdr:rowOff>
    </xdr:from>
    <xdr:to>
      <xdr:col>11</xdr:col>
      <xdr:colOff>101863</xdr:colOff>
      <xdr:row>125</xdr:row>
      <xdr:rowOff>217040</xdr:rowOff>
    </xdr:to>
    <xdr:pic>
      <xdr:nvPicPr>
        <xdr:cNvPr id="13" name="図 12">
          <a:extLst>
            <a:ext uri="{FF2B5EF4-FFF2-40B4-BE49-F238E27FC236}">
              <a16:creationId xmlns:a16="http://schemas.microsoft.com/office/drawing/2014/main" id="{9031C7D9-8A21-4046-84A6-70FB1A0FDBBA}"/>
            </a:ext>
          </a:extLst>
        </xdr:cNvPr>
        <xdr:cNvPicPr>
          <a:picLocks noChangeAspect="1"/>
        </xdr:cNvPicPr>
      </xdr:nvPicPr>
      <xdr:blipFill>
        <a:blip xmlns:r="http://schemas.openxmlformats.org/officeDocument/2006/relationships" r:embed="rId7"/>
        <a:stretch>
          <a:fillRect/>
        </a:stretch>
      </xdr:blipFill>
      <xdr:spPr>
        <a:xfrm>
          <a:off x="692727" y="25942636"/>
          <a:ext cx="7029136" cy="4581222"/>
        </a:xfrm>
        <a:prstGeom prst="rect">
          <a:avLst/>
        </a:prstGeom>
      </xdr:spPr>
    </xdr:pic>
    <xdr:clientData/>
  </xdr:twoCellAnchor>
  <xdr:twoCellAnchor>
    <xdr:from>
      <xdr:col>6</xdr:col>
      <xdr:colOff>610754</xdr:colOff>
      <xdr:row>120</xdr:row>
      <xdr:rowOff>134217</xdr:rowOff>
    </xdr:from>
    <xdr:to>
      <xdr:col>9</xdr:col>
      <xdr:colOff>556815</xdr:colOff>
      <xdr:row>123</xdr:row>
      <xdr:rowOff>172215</xdr:rowOff>
    </xdr:to>
    <xdr:sp macro="" textlink="">
      <xdr:nvSpPr>
        <xdr:cNvPr id="14" name="吹き出し: 角を丸めた四角形 13">
          <a:extLst>
            <a:ext uri="{FF2B5EF4-FFF2-40B4-BE49-F238E27FC236}">
              <a16:creationId xmlns:a16="http://schemas.microsoft.com/office/drawing/2014/main" id="{8E12B82E-5D1D-4463-9CD4-413A9C1CA57A}"/>
            </a:ext>
          </a:extLst>
        </xdr:cNvPr>
        <xdr:cNvSpPr/>
      </xdr:nvSpPr>
      <xdr:spPr>
        <a:xfrm>
          <a:off x="4767118" y="29228762"/>
          <a:ext cx="2024242" cy="76536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128</xdr:row>
      <xdr:rowOff>0</xdr:rowOff>
    </xdr:from>
    <xdr:to>
      <xdr:col>11</xdr:col>
      <xdr:colOff>358441</xdr:colOff>
      <xdr:row>149</xdr:row>
      <xdr:rowOff>146550</xdr:rowOff>
    </xdr:to>
    <xdr:pic>
      <xdr:nvPicPr>
        <xdr:cNvPr id="16" name="図 15">
          <a:extLst>
            <a:ext uri="{FF2B5EF4-FFF2-40B4-BE49-F238E27FC236}">
              <a16:creationId xmlns:a16="http://schemas.microsoft.com/office/drawing/2014/main" id="{66964CCD-9A26-44E3-97E1-698AAAA67024}"/>
            </a:ext>
          </a:extLst>
        </xdr:cNvPr>
        <xdr:cNvPicPr>
          <a:picLocks noChangeAspect="1"/>
        </xdr:cNvPicPr>
      </xdr:nvPicPr>
      <xdr:blipFill>
        <a:blip xmlns:r="http://schemas.openxmlformats.org/officeDocument/2006/relationships" r:embed="rId8"/>
        <a:stretch>
          <a:fillRect/>
        </a:stretch>
      </xdr:blipFill>
      <xdr:spPr>
        <a:xfrm>
          <a:off x="692727" y="31034182"/>
          <a:ext cx="7285714" cy="5238095"/>
        </a:xfrm>
        <a:prstGeom prst="rect">
          <a:avLst/>
        </a:prstGeom>
      </xdr:spPr>
    </xdr:pic>
    <xdr:clientData/>
  </xdr:twoCellAnchor>
  <xdr:twoCellAnchor>
    <xdr:from>
      <xdr:col>7</xdr:col>
      <xdr:colOff>658091</xdr:colOff>
      <xdr:row>139</xdr:row>
      <xdr:rowOff>51954</xdr:rowOff>
    </xdr:from>
    <xdr:to>
      <xdr:col>20</xdr:col>
      <xdr:colOff>658091</xdr:colOff>
      <xdr:row>145</xdr:row>
      <xdr:rowOff>69273</xdr:rowOff>
    </xdr:to>
    <xdr:sp macro="" textlink="">
      <xdr:nvSpPr>
        <xdr:cNvPr id="17" name="吹き出し: 角を丸めた四角形 16">
          <a:extLst>
            <a:ext uri="{FF2B5EF4-FFF2-40B4-BE49-F238E27FC236}">
              <a16:creationId xmlns:a16="http://schemas.microsoft.com/office/drawing/2014/main" id="{1FBE9C3E-4E69-444B-8F52-7B06BE0F9A86}"/>
            </a:ext>
          </a:extLst>
        </xdr:cNvPr>
        <xdr:cNvSpPr/>
      </xdr:nvSpPr>
      <xdr:spPr>
        <a:xfrm>
          <a:off x="5507182" y="33753136"/>
          <a:ext cx="9005454" cy="147204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ja-JP"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]/[TSV</a:t>
          </a:r>
          <a:r>
            <a:rPr kumimoji="1" lang="ja-JP" altLang="ja-JP"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件の</a:t>
          </a:r>
          <a:r>
            <a:rPr kumimoji="1" lang="en-US" altLang="ja-JP" sz="1100">
              <a:solidFill>
                <a:schemeClr val="lt1"/>
              </a:solidFill>
              <a:effectLst/>
              <a:latin typeface="+mn-lt"/>
              <a:ea typeface="+mn-ea"/>
              <a:cs typeface="+mn-cs"/>
            </a:rPr>
            <a:t>TSV</a:t>
          </a:r>
          <a:r>
            <a:rPr kumimoji="1" lang="ja-JP" altLang="ja-JP"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CSV</a:t>
          </a:r>
          <a:r>
            <a:rPr kumimoji="1" lang="ja-JP" altLang="ja-JP" sz="1100">
              <a:solidFill>
                <a:schemeClr val="lt1"/>
              </a:solidFill>
              <a:effectLst/>
              <a:latin typeface="+mn-lt"/>
              <a:ea typeface="+mn-ea"/>
              <a:cs typeface="+mn-cs"/>
            </a:rPr>
            <a:t>へのファイル変換は正常終了しました。」が出力されること</a:t>
          </a:r>
          <a:endParaRPr lang="ja-JP" altLang="ja-JP">
            <a:effectLst/>
          </a:endParaRPr>
        </a:p>
        <a:p>
          <a:r>
            <a:rPr kumimoji="1" lang="ja-JP" altLang="en-US" sz="1100">
              <a:solidFill>
                <a:schemeClr val="lt1"/>
              </a:solidFill>
              <a:effectLst/>
              <a:latin typeface="+mn-lt"/>
              <a:ea typeface="+mn-ea"/>
              <a:cs typeface="+mn-cs"/>
            </a:rPr>
            <a:t>・コンマ区切りの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ファイルについて、「</a:t>
          </a:r>
          <a:r>
            <a:rPr kumimoji="1" lang="en-US" altLang="ja-JP" sz="1100">
              <a:solidFill>
                <a:schemeClr val="lt1"/>
              </a:solidFill>
              <a:effectLst/>
              <a:latin typeface="+mn-lt"/>
              <a:ea typeface="+mn-ea"/>
              <a:cs typeface="+mn-cs"/>
            </a:rPr>
            <a:t>I03:</a:t>
          </a:r>
          <a:r>
            <a:rPr kumimoji="1" lang="ja-JP" altLang="en-US" sz="1100">
              <a:solidFill>
                <a:schemeClr val="lt1"/>
              </a:solidFill>
              <a:effectLst/>
              <a:latin typeface="+mn-lt"/>
              <a:ea typeface="+mn-ea"/>
              <a:cs typeface="+mn-cs"/>
            </a:rPr>
            <a:t>タブ区切りとなっている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ファイルを入力ください：」が出力されること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・異常ファイルの後も処理が継続すること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・全件の処理結果が表示された後、「</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152</xdr:row>
      <xdr:rowOff>0</xdr:rowOff>
    </xdr:from>
    <xdr:to>
      <xdr:col>22</xdr:col>
      <xdr:colOff>347965</xdr:colOff>
      <xdr:row>176</xdr:row>
      <xdr:rowOff>38234</xdr:rowOff>
    </xdr:to>
    <xdr:pic>
      <xdr:nvPicPr>
        <xdr:cNvPr id="18" name="図 17">
          <a:extLst>
            <a:ext uri="{FF2B5EF4-FFF2-40B4-BE49-F238E27FC236}">
              <a16:creationId xmlns:a16="http://schemas.microsoft.com/office/drawing/2014/main" id="{3836C3FB-F5B8-4018-9571-4BAED5FDE195}"/>
            </a:ext>
          </a:extLst>
        </xdr:cNvPr>
        <xdr:cNvPicPr>
          <a:picLocks noChangeAspect="1"/>
        </xdr:cNvPicPr>
      </xdr:nvPicPr>
      <xdr:blipFill>
        <a:blip xmlns:r="http://schemas.openxmlformats.org/officeDocument/2006/relationships" r:embed="rId9"/>
        <a:stretch>
          <a:fillRect/>
        </a:stretch>
      </xdr:blipFill>
      <xdr:spPr>
        <a:xfrm>
          <a:off x="692727" y="36853091"/>
          <a:ext cx="14895238" cy="5857143"/>
        </a:xfrm>
        <a:prstGeom prst="rect">
          <a:avLst/>
        </a:prstGeom>
      </xdr:spPr>
    </xdr:pic>
    <xdr:clientData/>
  </xdr:twoCellAnchor>
  <xdr:twoCellAnchor editAs="oneCell">
    <xdr:from>
      <xdr:col>1</xdr:col>
      <xdr:colOff>0</xdr:colOff>
      <xdr:row>179</xdr:row>
      <xdr:rowOff>0</xdr:rowOff>
    </xdr:from>
    <xdr:to>
      <xdr:col>21</xdr:col>
      <xdr:colOff>541131</xdr:colOff>
      <xdr:row>200</xdr:row>
      <xdr:rowOff>113661</xdr:rowOff>
    </xdr:to>
    <xdr:pic>
      <xdr:nvPicPr>
        <xdr:cNvPr id="20" name="図 19">
          <a:extLst>
            <a:ext uri="{FF2B5EF4-FFF2-40B4-BE49-F238E27FC236}">
              <a16:creationId xmlns:a16="http://schemas.microsoft.com/office/drawing/2014/main" id="{DBBF6C95-6BFA-4D52-8A2A-43AA64B2A543}"/>
            </a:ext>
          </a:extLst>
        </xdr:cNvPr>
        <xdr:cNvPicPr>
          <a:picLocks noChangeAspect="1"/>
        </xdr:cNvPicPr>
      </xdr:nvPicPr>
      <xdr:blipFill>
        <a:blip xmlns:r="http://schemas.openxmlformats.org/officeDocument/2006/relationships" r:embed="rId10"/>
        <a:stretch>
          <a:fillRect/>
        </a:stretch>
      </xdr:blipFill>
      <xdr:spPr>
        <a:xfrm>
          <a:off x="690563" y="42624375"/>
          <a:ext cx="14352381" cy="5114286"/>
        </a:xfrm>
        <a:prstGeom prst="rect">
          <a:avLst/>
        </a:prstGeom>
      </xdr:spPr>
    </xdr:pic>
    <xdr:clientData/>
  </xdr:twoCellAnchor>
  <xdr:twoCellAnchor>
    <xdr:from>
      <xdr:col>19</xdr:col>
      <xdr:colOff>404812</xdr:colOff>
      <xdr:row>193</xdr:row>
      <xdr:rowOff>95249</xdr:rowOff>
    </xdr:from>
    <xdr:to>
      <xdr:col>26</xdr:col>
      <xdr:colOff>71437</xdr:colOff>
      <xdr:row>195</xdr:row>
      <xdr:rowOff>119062</xdr:rowOff>
    </xdr:to>
    <xdr:sp macro="" textlink="">
      <xdr:nvSpPr>
        <xdr:cNvPr id="21" name="吹き出し: 角を丸めた四角形 20">
          <a:extLst>
            <a:ext uri="{FF2B5EF4-FFF2-40B4-BE49-F238E27FC236}">
              <a16:creationId xmlns:a16="http://schemas.microsoft.com/office/drawing/2014/main" id="{9D0A9657-A153-4728-9A1B-9705D731619E}"/>
            </a:ext>
          </a:extLst>
        </xdr:cNvPr>
        <xdr:cNvSpPr/>
      </xdr:nvSpPr>
      <xdr:spPr>
        <a:xfrm>
          <a:off x="13525500" y="46053374"/>
          <a:ext cx="4500562" cy="50006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・異常ファイルから</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ファイルへの変換が行われていないこと</a:t>
          </a:r>
        </a:p>
      </xdr:txBody>
    </xdr:sp>
    <xdr:clientData/>
  </xdr:twoCellAnchor>
  <xdr:twoCellAnchor>
    <xdr:from>
      <xdr:col>7</xdr:col>
      <xdr:colOff>86592</xdr:colOff>
      <xdr:row>203</xdr:row>
      <xdr:rowOff>190500</xdr:rowOff>
    </xdr:from>
    <xdr:to>
      <xdr:col>16</xdr:col>
      <xdr:colOff>381000</xdr:colOff>
      <xdr:row>205</xdr:row>
      <xdr:rowOff>121228</xdr:rowOff>
    </xdr:to>
    <xdr:sp macro="" textlink="">
      <xdr:nvSpPr>
        <xdr:cNvPr id="22" name="吹き出し: 角を丸めた四角形 21">
          <a:extLst>
            <a:ext uri="{FF2B5EF4-FFF2-40B4-BE49-F238E27FC236}">
              <a16:creationId xmlns:a16="http://schemas.microsoft.com/office/drawing/2014/main" id="{A2684521-1F45-4B6A-92C3-DE743D6D09D4}"/>
            </a:ext>
          </a:extLst>
        </xdr:cNvPr>
        <xdr:cNvSpPr/>
      </xdr:nvSpPr>
      <xdr:spPr>
        <a:xfrm>
          <a:off x="4890367" y="39281100"/>
          <a:ext cx="6463433" cy="41650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t>
          </a:r>
          <a:r>
            <a:rPr kumimoji="1" lang="ja-JP" altLang="en-US" sz="1100">
              <a:solidFill>
                <a:schemeClr val="lt1"/>
              </a:solidFill>
              <a:effectLst/>
              <a:latin typeface="+mn-lt"/>
              <a:ea typeface="+mn-ea"/>
              <a:cs typeface="+mn-cs"/>
            </a:rPr>
            <a:t>」に、変換した</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ファイルと同名の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ファイルが同数作成されていること</a:t>
          </a:r>
        </a:p>
      </xdr:txBody>
    </xdr:sp>
    <xdr:clientData/>
  </xdr:twoCellAnchor>
  <xdr:twoCellAnchor editAs="oneCell">
    <xdr:from>
      <xdr:col>1</xdr:col>
      <xdr:colOff>0</xdr:colOff>
      <xdr:row>209</xdr:row>
      <xdr:rowOff>0</xdr:rowOff>
    </xdr:from>
    <xdr:to>
      <xdr:col>13</xdr:col>
      <xdr:colOff>92857</xdr:colOff>
      <xdr:row>217</xdr:row>
      <xdr:rowOff>31047</xdr:rowOff>
    </xdr:to>
    <xdr:pic>
      <xdr:nvPicPr>
        <xdr:cNvPr id="23" name="図 22">
          <a:extLst>
            <a:ext uri="{FF2B5EF4-FFF2-40B4-BE49-F238E27FC236}">
              <a16:creationId xmlns:a16="http://schemas.microsoft.com/office/drawing/2014/main" id="{C4974FBB-14C4-462C-A14F-0ACB6F06B12B}"/>
            </a:ext>
          </a:extLst>
        </xdr:cNvPr>
        <xdr:cNvPicPr>
          <a:picLocks noChangeAspect="1"/>
        </xdr:cNvPicPr>
      </xdr:nvPicPr>
      <xdr:blipFill>
        <a:blip xmlns:r="http://schemas.openxmlformats.org/officeDocument/2006/relationships" r:embed="rId11"/>
        <a:stretch>
          <a:fillRect/>
        </a:stretch>
      </xdr:blipFill>
      <xdr:spPr>
        <a:xfrm>
          <a:off x="680357" y="51190071"/>
          <a:ext cx="8257143" cy="1990476"/>
        </a:xfrm>
        <a:prstGeom prst="rect">
          <a:avLst/>
        </a:prstGeom>
      </xdr:spPr>
    </xdr:pic>
    <xdr:clientData/>
  </xdr:twoCellAnchor>
  <xdr:twoCellAnchor editAs="oneCell">
    <xdr:from>
      <xdr:col>1</xdr:col>
      <xdr:colOff>0</xdr:colOff>
      <xdr:row>219</xdr:row>
      <xdr:rowOff>0</xdr:rowOff>
    </xdr:from>
    <xdr:to>
      <xdr:col>13</xdr:col>
      <xdr:colOff>540476</xdr:colOff>
      <xdr:row>232</xdr:row>
      <xdr:rowOff>149261</xdr:rowOff>
    </xdr:to>
    <xdr:pic>
      <xdr:nvPicPr>
        <xdr:cNvPr id="24" name="図 23">
          <a:extLst>
            <a:ext uri="{FF2B5EF4-FFF2-40B4-BE49-F238E27FC236}">
              <a16:creationId xmlns:a16="http://schemas.microsoft.com/office/drawing/2014/main" id="{6B65722E-8D6D-4C81-96ED-2C1CB51298F3}"/>
            </a:ext>
          </a:extLst>
        </xdr:cNvPr>
        <xdr:cNvPicPr>
          <a:picLocks noChangeAspect="1"/>
        </xdr:cNvPicPr>
      </xdr:nvPicPr>
      <xdr:blipFill>
        <a:blip xmlns:r="http://schemas.openxmlformats.org/officeDocument/2006/relationships" r:embed="rId12"/>
        <a:stretch>
          <a:fillRect/>
        </a:stretch>
      </xdr:blipFill>
      <xdr:spPr>
        <a:xfrm>
          <a:off x="680357" y="53639357"/>
          <a:ext cx="8704762" cy="3333333"/>
        </a:xfrm>
        <a:prstGeom prst="rect">
          <a:avLst/>
        </a:prstGeom>
      </xdr:spPr>
    </xdr:pic>
    <xdr:clientData/>
  </xdr:twoCellAnchor>
  <xdr:twoCellAnchor>
    <xdr:from>
      <xdr:col>11</xdr:col>
      <xdr:colOff>173182</xdr:colOff>
      <xdr:row>214</xdr:row>
      <xdr:rowOff>51954</xdr:rowOff>
    </xdr:from>
    <xdr:to>
      <xdr:col>16</xdr:col>
      <xdr:colOff>484188</xdr:colOff>
      <xdr:row>215</xdr:row>
      <xdr:rowOff>236971</xdr:rowOff>
    </xdr:to>
    <xdr:sp macro="" textlink="">
      <xdr:nvSpPr>
        <xdr:cNvPr id="25" name="吹き出し: 角を丸めた四角形 24">
          <a:extLst>
            <a:ext uri="{FF2B5EF4-FFF2-40B4-BE49-F238E27FC236}">
              <a16:creationId xmlns:a16="http://schemas.microsoft.com/office/drawing/2014/main" id="{CAE022AA-8E62-481E-AF89-57B3D0D72B09}"/>
            </a:ext>
          </a:extLst>
        </xdr:cNvPr>
        <xdr:cNvSpPr/>
      </xdr:nvSpPr>
      <xdr:spPr>
        <a:xfrm>
          <a:off x="7793182" y="51937227"/>
          <a:ext cx="3774642" cy="42747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ファイルの内容がコンマ区切りになっていること</a:t>
          </a:r>
        </a:p>
      </xdr:txBody>
    </xdr:sp>
    <xdr:clientData/>
  </xdr:twoCellAnchor>
  <xdr:twoCellAnchor>
    <xdr:from>
      <xdr:col>11</xdr:col>
      <xdr:colOff>585354</xdr:colOff>
      <xdr:row>227</xdr:row>
      <xdr:rowOff>31173</xdr:rowOff>
    </xdr:from>
    <xdr:to>
      <xdr:col>17</xdr:col>
      <xdr:colOff>203632</xdr:colOff>
      <xdr:row>228</xdr:row>
      <xdr:rowOff>216190</xdr:rowOff>
    </xdr:to>
    <xdr:sp macro="" textlink="">
      <xdr:nvSpPr>
        <xdr:cNvPr id="26" name="吹き出し: 角を丸めた四角形 25">
          <a:extLst>
            <a:ext uri="{FF2B5EF4-FFF2-40B4-BE49-F238E27FC236}">
              <a16:creationId xmlns:a16="http://schemas.microsoft.com/office/drawing/2014/main" id="{49CD5F45-D34F-498C-B7CA-0B354041DDC9}"/>
            </a:ext>
          </a:extLst>
        </xdr:cNvPr>
        <xdr:cNvSpPr/>
      </xdr:nvSpPr>
      <xdr:spPr>
        <a:xfrm>
          <a:off x="8205354" y="55068355"/>
          <a:ext cx="3774642" cy="42747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ファイルの内容がコンマ区切りになっていること</a:t>
          </a:r>
        </a:p>
      </xdr:txBody>
    </xdr:sp>
    <xdr:clientData/>
  </xdr:twoCellAnchor>
  <xdr:twoCellAnchor>
    <xdr:from>
      <xdr:col>6</xdr:col>
      <xdr:colOff>588817</xdr:colOff>
      <xdr:row>273</xdr:row>
      <xdr:rowOff>0</xdr:rowOff>
    </xdr:from>
    <xdr:to>
      <xdr:col>10</xdr:col>
      <xdr:colOff>329045</xdr:colOff>
      <xdr:row>274</xdr:row>
      <xdr:rowOff>190501</xdr:rowOff>
    </xdr:to>
    <xdr:sp macro="" textlink="">
      <xdr:nvSpPr>
        <xdr:cNvPr id="27" name="吹き出し: 角を丸めた四角形 26">
          <a:extLst>
            <a:ext uri="{FF2B5EF4-FFF2-40B4-BE49-F238E27FC236}">
              <a16:creationId xmlns:a16="http://schemas.microsoft.com/office/drawing/2014/main" id="{2672F8D9-79B6-467D-8CC9-3AF659B48639}"/>
            </a:ext>
          </a:extLst>
        </xdr:cNvPr>
        <xdr:cNvSpPr/>
      </xdr:nvSpPr>
      <xdr:spPr>
        <a:xfrm>
          <a:off x="4703617" y="60083700"/>
          <a:ext cx="2486603" cy="4318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xdr:from>
      <xdr:col>20</xdr:col>
      <xdr:colOff>69273</xdr:colOff>
      <xdr:row>273</xdr:row>
      <xdr:rowOff>17317</xdr:rowOff>
    </xdr:from>
    <xdr:to>
      <xdr:col>23</xdr:col>
      <xdr:colOff>502228</xdr:colOff>
      <xdr:row>274</xdr:row>
      <xdr:rowOff>207818</xdr:rowOff>
    </xdr:to>
    <xdr:sp macro="" textlink="">
      <xdr:nvSpPr>
        <xdr:cNvPr id="28" name="吹き出し: 角を丸めた四角形 27">
          <a:extLst>
            <a:ext uri="{FF2B5EF4-FFF2-40B4-BE49-F238E27FC236}">
              <a16:creationId xmlns:a16="http://schemas.microsoft.com/office/drawing/2014/main" id="{6983247E-A3DA-4F27-932B-7D73D15C6857}"/>
            </a:ext>
          </a:extLst>
        </xdr:cNvPr>
        <xdr:cNvSpPr/>
      </xdr:nvSpPr>
      <xdr:spPr>
        <a:xfrm>
          <a:off x="13788448" y="60101017"/>
          <a:ext cx="2490355" cy="4318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11</xdr:col>
      <xdr:colOff>278883</xdr:colOff>
      <xdr:row>40</xdr:row>
      <xdr:rowOff>13043</xdr:rowOff>
    </xdr:to>
    <xdr:pic>
      <xdr:nvPicPr>
        <xdr:cNvPr id="2" name="図 1">
          <a:extLst>
            <a:ext uri="{FF2B5EF4-FFF2-40B4-BE49-F238E27FC236}">
              <a16:creationId xmlns:a16="http://schemas.microsoft.com/office/drawing/2014/main" id="{2D6459AD-085C-4EB6-98DB-242F89415907}"/>
            </a:ext>
          </a:extLst>
        </xdr:cNvPr>
        <xdr:cNvPicPr>
          <a:picLocks noChangeAspect="1"/>
        </xdr:cNvPicPr>
      </xdr:nvPicPr>
      <xdr:blipFill>
        <a:blip xmlns:r="http://schemas.openxmlformats.org/officeDocument/2006/relationships" r:embed="rId1"/>
        <a:stretch>
          <a:fillRect/>
        </a:stretch>
      </xdr:blipFill>
      <xdr:spPr>
        <a:xfrm>
          <a:off x="683559" y="4706471"/>
          <a:ext cx="7114471" cy="4719513"/>
        </a:xfrm>
        <a:prstGeom prst="rect">
          <a:avLst/>
        </a:prstGeom>
      </xdr:spPr>
    </xdr:pic>
    <xdr:clientData/>
  </xdr:twoCellAnchor>
  <xdr:twoCellAnchor editAs="oneCell">
    <xdr:from>
      <xdr:col>1</xdr:col>
      <xdr:colOff>0</xdr:colOff>
      <xdr:row>42</xdr:row>
      <xdr:rowOff>61633</xdr:rowOff>
    </xdr:from>
    <xdr:to>
      <xdr:col>11</xdr:col>
      <xdr:colOff>278883</xdr:colOff>
      <xdr:row>62</xdr:row>
      <xdr:rowOff>74676</xdr:rowOff>
    </xdr:to>
    <xdr:pic>
      <xdr:nvPicPr>
        <xdr:cNvPr id="3" name="図 2">
          <a:extLst>
            <a:ext uri="{FF2B5EF4-FFF2-40B4-BE49-F238E27FC236}">
              <a16:creationId xmlns:a16="http://schemas.microsoft.com/office/drawing/2014/main" id="{04B35BFB-630A-4914-B2AA-3C95F48447AC}"/>
            </a:ext>
          </a:extLst>
        </xdr:cNvPr>
        <xdr:cNvPicPr>
          <a:picLocks noChangeAspect="1"/>
        </xdr:cNvPicPr>
      </xdr:nvPicPr>
      <xdr:blipFill>
        <a:blip xmlns:r="http://schemas.openxmlformats.org/officeDocument/2006/relationships" r:embed="rId2"/>
        <a:stretch>
          <a:fillRect/>
        </a:stretch>
      </xdr:blipFill>
      <xdr:spPr>
        <a:xfrm>
          <a:off x="683559" y="9945221"/>
          <a:ext cx="7114471" cy="4719514"/>
        </a:xfrm>
        <a:prstGeom prst="rect">
          <a:avLst/>
        </a:prstGeom>
      </xdr:spPr>
    </xdr:pic>
    <xdr:clientData/>
  </xdr:twoCellAnchor>
  <xdr:twoCellAnchor>
    <xdr:from>
      <xdr:col>2</xdr:col>
      <xdr:colOff>458507</xdr:colOff>
      <xdr:row>30</xdr:row>
      <xdr:rowOff>14007</xdr:rowOff>
    </xdr:from>
    <xdr:to>
      <xdr:col>5</xdr:col>
      <xdr:colOff>452561</xdr:colOff>
      <xdr:row>33</xdr:row>
      <xdr:rowOff>110057</xdr:rowOff>
    </xdr:to>
    <xdr:sp macro="" textlink="">
      <xdr:nvSpPr>
        <xdr:cNvPr id="4" name="吹き出し: 角を丸めた四角形 3">
          <a:extLst>
            <a:ext uri="{FF2B5EF4-FFF2-40B4-BE49-F238E27FC236}">
              <a16:creationId xmlns:a16="http://schemas.microsoft.com/office/drawing/2014/main" id="{CB35EA26-837A-4792-8653-99419C078542}"/>
            </a:ext>
          </a:extLst>
        </xdr:cNvPr>
        <xdr:cNvSpPr/>
      </xdr:nvSpPr>
      <xdr:spPr>
        <a:xfrm>
          <a:off x="1825625" y="7073713"/>
          <a:ext cx="2044730" cy="80202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5</xdr:col>
      <xdr:colOff>130736</xdr:colOff>
      <xdr:row>56</xdr:row>
      <xdr:rowOff>45197</xdr:rowOff>
    </xdr:from>
    <xdr:to>
      <xdr:col>8</xdr:col>
      <xdr:colOff>120465</xdr:colOff>
      <xdr:row>59</xdr:row>
      <xdr:rowOff>131722</xdr:rowOff>
    </xdr:to>
    <xdr:sp macro="" textlink="">
      <xdr:nvSpPr>
        <xdr:cNvPr id="5" name="吹き出し: 角を丸めた四角形 4">
          <a:extLst>
            <a:ext uri="{FF2B5EF4-FFF2-40B4-BE49-F238E27FC236}">
              <a16:creationId xmlns:a16="http://schemas.microsoft.com/office/drawing/2014/main" id="{1E77A937-67C1-4D9B-ACC5-D6323647387D}"/>
            </a:ext>
          </a:extLst>
        </xdr:cNvPr>
        <xdr:cNvSpPr/>
      </xdr:nvSpPr>
      <xdr:spPr>
        <a:xfrm>
          <a:off x="3548530" y="13223315"/>
          <a:ext cx="2040406" cy="7924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64</xdr:row>
      <xdr:rowOff>0</xdr:rowOff>
    </xdr:from>
    <xdr:to>
      <xdr:col>11</xdr:col>
      <xdr:colOff>450126</xdr:colOff>
      <xdr:row>86</xdr:row>
      <xdr:rowOff>60977</xdr:rowOff>
    </xdr:to>
    <xdr:pic>
      <xdr:nvPicPr>
        <xdr:cNvPr id="6" name="図 5">
          <a:extLst>
            <a:ext uri="{FF2B5EF4-FFF2-40B4-BE49-F238E27FC236}">
              <a16:creationId xmlns:a16="http://schemas.microsoft.com/office/drawing/2014/main" id="{39568A20-251F-435B-B018-45B0E7615716}"/>
            </a:ext>
          </a:extLst>
        </xdr:cNvPr>
        <xdr:cNvPicPr>
          <a:picLocks noChangeAspect="1"/>
        </xdr:cNvPicPr>
      </xdr:nvPicPr>
      <xdr:blipFill>
        <a:blip xmlns:r="http://schemas.openxmlformats.org/officeDocument/2006/relationships" r:embed="rId3"/>
        <a:stretch>
          <a:fillRect/>
        </a:stretch>
      </xdr:blipFill>
      <xdr:spPr>
        <a:xfrm>
          <a:off x="683559" y="15060706"/>
          <a:ext cx="7285714" cy="5238095"/>
        </a:xfrm>
        <a:prstGeom prst="rect">
          <a:avLst/>
        </a:prstGeom>
      </xdr:spPr>
    </xdr:pic>
    <xdr:clientData/>
  </xdr:twoCellAnchor>
  <xdr:twoCellAnchor>
    <xdr:from>
      <xdr:col>7</xdr:col>
      <xdr:colOff>100853</xdr:colOff>
      <xdr:row>80</xdr:row>
      <xdr:rowOff>0</xdr:rowOff>
    </xdr:from>
    <xdr:to>
      <xdr:col>11</xdr:col>
      <xdr:colOff>388528</xdr:colOff>
      <xdr:row>84</xdr:row>
      <xdr:rowOff>184443</xdr:rowOff>
    </xdr:to>
    <xdr:sp macro="" textlink="">
      <xdr:nvSpPr>
        <xdr:cNvPr id="7" name="吹き出し: 角を丸めた四角形 6">
          <a:extLst>
            <a:ext uri="{FF2B5EF4-FFF2-40B4-BE49-F238E27FC236}">
              <a16:creationId xmlns:a16="http://schemas.microsoft.com/office/drawing/2014/main" id="{B8314602-0D78-48B0-9387-6DCF70063070}"/>
            </a:ext>
          </a:extLst>
        </xdr:cNvPr>
        <xdr:cNvSpPr/>
      </xdr:nvSpPr>
      <xdr:spPr>
        <a:xfrm>
          <a:off x="4885765" y="18825882"/>
          <a:ext cx="3021910" cy="1125737"/>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division_code_data_20201008174724.xlsx</a:t>
          </a:r>
          <a:r>
            <a:rPr lang="ja-JP" altLang="en-US">
              <a:effectLst/>
            </a:rPr>
            <a:t>」</a:t>
          </a:r>
          <a:endParaRPr lang="ja-JP" altLang="ja-JP">
            <a:effectLst/>
          </a:endParaRPr>
        </a:p>
      </xdr:txBody>
    </xdr:sp>
    <xdr:clientData/>
  </xdr:twoCellAnchor>
  <xdr:twoCellAnchor editAs="oneCell">
    <xdr:from>
      <xdr:col>1</xdr:col>
      <xdr:colOff>0</xdr:colOff>
      <xdr:row>88</xdr:row>
      <xdr:rowOff>0</xdr:rowOff>
    </xdr:from>
    <xdr:to>
      <xdr:col>11</xdr:col>
      <xdr:colOff>450126</xdr:colOff>
      <xdr:row>110</xdr:row>
      <xdr:rowOff>60978</xdr:rowOff>
    </xdr:to>
    <xdr:pic>
      <xdr:nvPicPr>
        <xdr:cNvPr id="8" name="図 7">
          <a:extLst>
            <a:ext uri="{FF2B5EF4-FFF2-40B4-BE49-F238E27FC236}">
              <a16:creationId xmlns:a16="http://schemas.microsoft.com/office/drawing/2014/main" id="{7BEE6468-E84E-44EF-9740-909DA204D1CB}"/>
            </a:ext>
          </a:extLst>
        </xdr:cNvPr>
        <xdr:cNvPicPr>
          <a:picLocks noChangeAspect="1"/>
        </xdr:cNvPicPr>
      </xdr:nvPicPr>
      <xdr:blipFill>
        <a:blip xmlns:r="http://schemas.openxmlformats.org/officeDocument/2006/relationships" r:embed="rId4"/>
        <a:stretch>
          <a:fillRect/>
        </a:stretch>
      </xdr:blipFill>
      <xdr:spPr>
        <a:xfrm>
          <a:off x="683559" y="20708471"/>
          <a:ext cx="7285714" cy="5238095"/>
        </a:xfrm>
        <a:prstGeom prst="rect">
          <a:avLst/>
        </a:prstGeom>
      </xdr:spPr>
    </xdr:pic>
    <xdr:clientData/>
  </xdr:twoCellAnchor>
  <xdr:twoCellAnchor>
    <xdr:from>
      <xdr:col>5</xdr:col>
      <xdr:colOff>585106</xdr:colOff>
      <xdr:row>100</xdr:row>
      <xdr:rowOff>136071</xdr:rowOff>
    </xdr:from>
    <xdr:to>
      <xdr:col>13</xdr:col>
      <xdr:colOff>652346</xdr:colOff>
      <xdr:row>103</xdr:row>
      <xdr:rowOff>149679</xdr:rowOff>
    </xdr:to>
    <xdr:sp macro="" textlink="">
      <xdr:nvSpPr>
        <xdr:cNvPr id="10" name="吹き出し: 角を丸めた四角形 9">
          <a:extLst>
            <a:ext uri="{FF2B5EF4-FFF2-40B4-BE49-F238E27FC236}">
              <a16:creationId xmlns:a16="http://schemas.microsoft.com/office/drawing/2014/main" id="{9947AD76-1E9E-4705-918D-F69DD44C1D81}"/>
            </a:ext>
          </a:extLst>
        </xdr:cNvPr>
        <xdr:cNvSpPr/>
      </xdr:nvSpPr>
      <xdr:spPr>
        <a:xfrm>
          <a:off x="3986892" y="24628928"/>
          <a:ext cx="5510097" cy="7483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I03:</a:t>
          </a:r>
          <a:r>
            <a:rPr kumimoji="1" lang="ja-JP" altLang="en-US" sz="1100">
              <a:solidFill>
                <a:schemeClr val="lt1"/>
              </a:solidFill>
              <a:effectLst/>
              <a:latin typeface="+mn-lt"/>
              <a:ea typeface="+mn-ea"/>
              <a:cs typeface="+mn-cs"/>
            </a:rPr>
            <a:t>正しいファイル名を入力ください：」が出力されること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editAs="oneCell">
    <xdr:from>
      <xdr:col>0</xdr:col>
      <xdr:colOff>666750</xdr:colOff>
      <xdr:row>112</xdr:row>
      <xdr:rowOff>47625</xdr:rowOff>
    </xdr:from>
    <xdr:to>
      <xdr:col>20</xdr:col>
      <xdr:colOff>404813</xdr:colOff>
      <xdr:row>126</xdr:row>
      <xdr:rowOff>119062</xdr:rowOff>
    </xdr:to>
    <xdr:pic>
      <xdr:nvPicPr>
        <xdr:cNvPr id="11" name="図 10">
          <a:extLst>
            <a:ext uri="{FF2B5EF4-FFF2-40B4-BE49-F238E27FC236}">
              <a16:creationId xmlns:a16="http://schemas.microsoft.com/office/drawing/2014/main" id="{A66B814C-2ACC-4C04-BD09-2CF99807B9C1}"/>
            </a:ext>
          </a:extLst>
        </xdr:cNvPr>
        <xdr:cNvPicPr>
          <a:picLocks noChangeAspect="1"/>
        </xdr:cNvPicPr>
      </xdr:nvPicPr>
      <xdr:blipFill rotWithShape="1">
        <a:blip xmlns:r="http://schemas.openxmlformats.org/officeDocument/2006/relationships" r:embed="rId5"/>
        <a:srcRect l="8622" t="18469" r="17052" b="45842"/>
        <a:stretch/>
      </xdr:blipFill>
      <xdr:spPr>
        <a:xfrm>
          <a:off x="666750" y="26717625"/>
          <a:ext cx="13549313" cy="3405187"/>
        </a:xfrm>
        <a:prstGeom prst="rect">
          <a:avLst/>
        </a:prstGeom>
      </xdr:spPr>
    </xdr:pic>
    <xdr:clientData/>
  </xdr:twoCellAnchor>
  <xdr:twoCellAnchor>
    <xdr:from>
      <xdr:col>17</xdr:col>
      <xdr:colOff>166687</xdr:colOff>
      <xdr:row>123</xdr:row>
      <xdr:rowOff>47625</xdr:rowOff>
    </xdr:from>
    <xdr:to>
      <xdr:col>22</xdr:col>
      <xdr:colOff>452437</xdr:colOff>
      <xdr:row>125</xdr:row>
      <xdr:rowOff>23812</xdr:rowOff>
    </xdr:to>
    <xdr:sp macro="" textlink="">
      <xdr:nvSpPr>
        <xdr:cNvPr id="12" name="吹き出し: 角を丸めた四角形 11">
          <a:extLst>
            <a:ext uri="{FF2B5EF4-FFF2-40B4-BE49-F238E27FC236}">
              <a16:creationId xmlns:a16="http://schemas.microsoft.com/office/drawing/2014/main" id="{82BF3C0F-57CE-42B1-8F35-6DF1C9DD2DE8}"/>
            </a:ext>
          </a:extLst>
        </xdr:cNvPr>
        <xdr:cNvSpPr/>
      </xdr:nvSpPr>
      <xdr:spPr>
        <a:xfrm>
          <a:off x="11906250" y="29337000"/>
          <a:ext cx="3738562" cy="45243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ファイルが新規に作成されていないこと</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11</xdr:col>
      <xdr:colOff>278883</xdr:colOff>
      <xdr:row>39</xdr:row>
      <xdr:rowOff>13043</xdr:rowOff>
    </xdr:to>
    <xdr:pic>
      <xdr:nvPicPr>
        <xdr:cNvPr id="8" name="図 7">
          <a:extLst>
            <a:ext uri="{FF2B5EF4-FFF2-40B4-BE49-F238E27FC236}">
              <a16:creationId xmlns:a16="http://schemas.microsoft.com/office/drawing/2014/main" id="{D16A2946-003A-4736-BD00-4FF9C7F477EE}"/>
            </a:ext>
          </a:extLst>
        </xdr:cNvPr>
        <xdr:cNvPicPr>
          <a:picLocks noChangeAspect="1"/>
        </xdr:cNvPicPr>
      </xdr:nvPicPr>
      <xdr:blipFill>
        <a:blip xmlns:r="http://schemas.openxmlformats.org/officeDocument/2006/relationships" r:embed="rId1"/>
        <a:stretch>
          <a:fillRect/>
        </a:stretch>
      </xdr:blipFill>
      <xdr:spPr>
        <a:xfrm>
          <a:off x="685800" y="4762500"/>
          <a:ext cx="7136883" cy="4775543"/>
        </a:xfrm>
        <a:prstGeom prst="rect">
          <a:avLst/>
        </a:prstGeom>
      </xdr:spPr>
    </xdr:pic>
    <xdr:clientData/>
  </xdr:twoCellAnchor>
  <xdr:twoCellAnchor editAs="oneCell">
    <xdr:from>
      <xdr:col>1</xdr:col>
      <xdr:colOff>0</xdr:colOff>
      <xdr:row>41</xdr:row>
      <xdr:rowOff>61633</xdr:rowOff>
    </xdr:from>
    <xdr:to>
      <xdr:col>11</xdr:col>
      <xdr:colOff>278883</xdr:colOff>
      <xdr:row>61</xdr:row>
      <xdr:rowOff>74676</xdr:rowOff>
    </xdr:to>
    <xdr:pic>
      <xdr:nvPicPr>
        <xdr:cNvPr id="9" name="図 8">
          <a:extLst>
            <a:ext uri="{FF2B5EF4-FFF2-40B4-BE49-F238E27FC236}">
              <a16:creationId xmlns:a16="http://schemas.microsoft.com/office/drawing/2014/main" id="{B63730AE-5F65-4445-840B-FB48DA6D55A2}"/>
            </a:ext>
          </a:extLst>
        </xdr:cNvPr>
        <xdr:cNvPicPr>
          <a:picLocks noChangeAspect="1"/>
        </xdr:cNvPicPr>
      </xdr:nvPicPr>
      <xdr:blipFill>
        <a:blip xmlns:r="http://schemas.openxmlformats.org/officeDocument/2006/relationships" r:embed="rId2"/>
        <a:stretch>
          <a:fillRect/>
        </a:stretch>
      </xdr:blipFill>
      <xdr:spPr>
        <a:xfrm>
          <a:off x="685800" y="10062883"/>
          <a:ext cx="7136883" cy="4775543"/>
        </a:xfrm>
        <a:prstGeom prst="rect">
          <a:avLst/>
        </a:prstGeom>
      </xdr:spPr>
    </xdr:pic>
    <xdr:clientData/>
  </xdr:twoCellAnchor>
  <xdr:twoCellAnchor>
    <xdr:from>
      <xdr:col>2</xdr:col>
      <xdr:colOff>458507</xdr:colOff>
      <xdr:row>29</xdr:row>
      <xdr:rowOff>14007</xdr:rowOff>
    </xdr:from>
    <xdr:to>
      <xdr:col>5</xdr:col>
      <xdr:colOff>452561</xdr:colOff>
      <xdr:row>32</xdr:row>
      <xdr:rowOff>110057</xdr:rowOff>
    </xdr:to>
    <xdr:sp macro="" textlink="">
      <xdr:nvSpPr>
        <xdr:cNvPr id="10" name="吹き出し: 角を丸めた四角形 9">
          <a:extLst>
            <a:ext uri="{FF2B5EF4-FFF2-40B4-BE49-F238E27FC236}">
              <a16:creationId xmlns:a16="http://schemas.microsoft.com/office/drawing/2014/main" id="{282F833E-BC75-4058-AA5B-F2777FD2C0BF}"/>
            </a:ext>
          </a:extLst>
        </xdr:cNvPr>
        <xdr:cNvSpPr/>
      </xdr:nvSpPr>
      <xdr:spPr>
        <a:xfrm>
          <a:off x="1830107" y="7157757"/>
          <a:ext cx="2051454" cy="81042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5</xdr:col>
      <xdr:colOff>130736</xdr:colOff>
      <xdr:row>55</xdr:row>
      <xdr:rowOff>45197</xdr:rowOff>
    </xdr:from>
    <xdr:to>
      <xdr:col>8</xdr:col>
      <xdr:colOff>120465</xdr:colOff>
      <xdr:row>58</xdr:row>
      <xdr:rowOff>131722</xdr:rowOff>
    </xdr:to>
    <xdr:sp macro="" textlink="">
      <xdr:nvSpPr>
        <xdr:cNvPr id="11" name="吹き出し: 角を丸めた四角形 10">
          <a:extLst>
            <a:ext uri="{FF2B5EF4-FFF2-40B4-BE49-F238E27FC236}">
              <a16:creationId xmlns:a16="http://schemas.microsoft.com/office/drawing/2014/main" id="{FBC93255-F42E-4930-A280-EAE121D87655}"/>
            </a:ext>
          </a:extLst>
        </xdr:cNvPr>
        <xdr:cNvSpPr/>
      </xdr:nvSpPr>
      <xdr:spPr>
        <a:xfrm>
          <a:off x="3559736" y="13380197"/>
          <a:ext cx="2047129" cy="8009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63</xdr:row>
      <xdr:rowOff>0</xdr:rowOff>
    </xdr:from>
    <xdr:to>
      <xdr:col>11</xdr:col>
      <xdr:colOff>482142</xdr:colOff>
      <xdr:row>84</xdr:row>
      <xdr:rowOff>94595</xdr:rowOff>
    </xdr:to>
    <xdr:pic>
      <xdr:nvPicPr>
        <xdr:cNvPr id="14" name="図 13">
          <a:extLst>
            <a:ext uri="{FF2B5EF4-FFF2-40B4-BE49-F238E27FC236}">
              <a16:creationId xmlns:a16="http://schemas.microsoft.com/office/drawing/2014/main" id="{C2259406-05DA-4EB3-A45C-7C8F7133CE22}"/>
            </a:ext>
          </a:extLst>
        </xdr:cNvPr>
        <xdr:cNvPicPr>
          <a:picLocks noChangeAspect="1"/>
        </xdr:cNvPicPr>
      </xdr:nvPicPr>
      <xdr:blipFill>
        <a:blip xmlns:r="http://schemas.openxmlformats.org/officeDocument/2006/relationships" r:embed="rId3"/>
        <a:stretch>
          <a:fillRect/>
        </a:stretch>
      </xdr:blipFill>
      <xdr:spPr>
        <a:xfrm>
          <a:off x="680357" y="15430500"/>
          <a:ext cx="7285714" cy="5238095"/>
        </a:xfrm>
        <a:prstGeom prst="rect">
          <a:avLst/>
        </a:prstGeom>
      </xdr:spPr>
    </xdr:pic>
    <xdr:clientData/>
  </xdr:twoCellAnchor>
  <xdr:twoCellAnchor>
    <xdr:from>
      <xdr:col>7</xdr:col>
      <xdr:colOff>155282</xdr:colOff>
      <xdr:row>72</xdr:row>
      <xdr:rowOff>231322</xdr:rowOff>
    </xdr:from>
    <xdr:to>
      <xdr:col>11</xdr:col>
      <xdr:colOff>442957</xdr:colOff>
      <xdr:row>77</xdr:row>
      <xdr:rowOff>170836</xdr:rowOff>
    </xdr:to>
    <xdr:sp macro="" textlink="">
      <xdr:nvSpPr>
        <xdr:cNvPr id="13" name="吹き出し: 角を丸めた四角形 12">
          <a:extLst>
            <a:ext uri="{FF2B5EF4-FFF2-40B4-BE49-F238E27FC236}">
              <a16:creationId xmlns:a16="http://schemas.microsoft.com/office/drawing/2014/main" id="{9C1EAAF2-7666-4E76-8829-0BCB53A85DA8}"/>
            </a:ext>
          </a:extLst>
        </xdr:cNvPr>
        <xdr:cNvSpPr/>
      </xdr:nvSpPr>
      <xdr:spPr>
        <a:xfrm>
          <a:off x="4917782" y="17866179"/>
          <a:ext cx="3009104" cy="1164157"/>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division_codeheader20210129150621</a:t>
          </a:r>
          <a:r>
            <a:rPr lang="ja-JP" altLang="en-US">
              <a:effectLst/>
            </a:rPr>
            <a:t>」</a:t>
          </a:r>
          <a:endParaRPr lang="ja-JP" altLang="ja-JP">
            <a:effectLst/>
          </a:endParaRPr>
        </a:p>
      </xdr:txBody>
    </xdr:sp>
    <xdr:clientData/>
  </xdr:twoCellAnchor>
  <xdr:twoCellAnchor editAs="oneCell">
    <xdr:from>
      <xdr:col>1</xdr:col>
      <xdr:colOff>0</xdr:colOff>
      <xdr:row>86</xdr:row>
      <xdr:rowOff>0</xdr:rowOff>
    </xdr:from>
    <xdr:to>
      <xdr:col>11</xdr:col>
      <xdr:colOff>482142</xdr:colOff>
      <xdr:row>107</xdr:row>
      <xdr:rowOff>94595</xdr:rowOff>
    </xdr:to>
    <xdr:pic>
      <xdr:nvPicPr>
        <xdr:cNvPr id="15" name="図 14">
          <a:extLst>
            <a:ext uri="{FF2B5EF4-FFF2-40B4-BE49-F238E27FC236}">
              <a16:creationId xmlns:a16="http://schemas.microsoft.com/office/drawing/2014/main" id="{728F8CD4-D126-411D-89EF-576C83E2324D}"/>
            </a:ext>
          </a:extLst>
        </xdr:cNvPr>
        <xdr:cNvPicPr>
          <a:picLocks noChangeAspect="1"/>
        </xdr:cNvPicPr>
      </xdr:nvPicPr>
      <xdr:blipFill>
        <a:blip xmlns:r="http://schemas.openxmlformats.org/officeDocument/2006/relationships" r:embed="rId4"/>
        <a:stretch>
          <a:fillRect/>
        </a:stretch>
      </xdr:blipFill>
      <xdr:spPr>
        <a:xfrm>
          <a:off x="680357" y="21063857"/>
          <a:ext cx="7285714" cy="5238095"/>
        </a:xfrm>
        <a:prstGeom prst="rect">
          <a:avLst/>
        </a:prstGeom>
      </xdr:spPr>
    </xdr:pic>
    <xdr:clientData/>
  </xdr:twoCellAnchor>
  <xdr:twoCellAnchor>
    <xdr:from>
      <xdr:col>6</xdr:col>
      <xdr:colOff>353786</xdr:colOff>
      <xdr:row>96</xdr:row>
      <xdr:rowOff>95250</xdr:rowOff>
    </xdr:from>
    <xdr:to>
      <xdr:col>14</xdr:col>
      <xdr:colOff>421026</xdr:colOff>
      <xdr:row>99</xdr:row>
      <xdr:rowOff>108858</xdr:rowOff>
    </xdr:to>
    <xdr:sp macro="" textlink="">
      <xdr:nvSpPr>
        <xdr:cNvPr id="17" name="吹き出し: 角を丸めた四角形 16">
          <a:extLst>
            <a:ext uri="{FF2B5EF4-FFF2-40B4-BE49-F238E27FC236}">
              <a16:creationId xmlns:a16="http://schemas.microsoft.com/office/drawing/2014/main" id="{B78AC627-EF64-4C8C-989A-D102EB21EDCB}"/>
            </a:ext>
          </a:extLst>
        </xdr:cNvPr>
        <xdr:cNvSpPr/>
      </xdr:nvSpPr>
      <xdr:spPr>
        <a:xfrm>
          <a:off x="4435929" y="23608393"/>
          <a:ext cx="5510097" cy="7483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I03:</a:t>
          </a:r>
          <a:r>
            <a:rPr kumimoji="1" lang="ja-JP" altLang="en-US" sz="1100">
              <a:solidFill>
                <a:schemeClr val="lt1"/>
              </a:solidFill>
              <a:effectLst/>
              <a:latin typeface="+mn-lt"/>
              <a:ea typeface="+mn-ea"/>
              <a:cs typeface="+mn-cs"/>
            </a:rPr>
            <a:t>正しいファイル名を入力ください：」が出力されること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editAs="oneCell">
    <xdr:from>
      <xdr:col>1</xdr:col>
      <xdr:colOff>1</xdr:colOff>
      <xdr:row>109</xdr:row>
      <xdr:rowOff>17318</xdr:rowOff>
    </xdr:from>
    <xdr:to>
      <xdr:col>19</xdr:col>
      <xdr:colOff>121228</xdr:colOff>
      <xdr:row>122</xdr:row>
      <xdr:rowOff>103908</xdr:rowOff>
    </xdr:to>
    <xdr:pic>
      <xdr:nvPicPr>
        <xdr:cNvPr id="18" name="図 17">
          <a:extLst>
            <a:ext uri="{FF2B5EF4-FFF2-40B4-BE49-F238E27FC236}">
              <a16:creationId xmlns:a16="http://schemas.microsoft.com/office/drawing/2014/main" id="{B803D57A-763E-4E42-ABE6-4935F6E4C4B4}"/>
            </a:ext>
          </a:extLst>
        </xdr:cNvPr>
        <xdr:cNvPicPr>
          <a:picLocks noChangeAspect="1"/>
        </xdr:cNvPicPr>
      </xdr:nvPicPr>
      <xdr:blipFill rotWithShape="1">
        <a:blip xmlns:r="http://schemas.openxmlformats.org/officeDocument/2006/relationships" r:embed="rId5"/>
        <a:srcRect l="15344" t="21571" r="15803" b="45091"/>
        <a:stretch/>
      </xdr:blipFill>
      <xdr:spPr>
        <a:xfrm>
          <a:off x="692728" y="26444863"/>
          <a:ext cx="12590318" cy="3238500"/>
        </a:xfrm>
        <a:prstGeom prst="rect">
          <a:avLst/>
        </a:prstGeom>
      </xdr:spPr>
    </xdr:pic>
    <xdr:clientData/>
  </xdr:twoCellAnchor>
  <xdr:twoCellAnchor>
    <xdr:from>
      <xdr:col>15</xdr:col>
      <xdr:colOff>155864</xdr:colOff>
      <xdr:row>115</xdr:row>
      <xdr:rowOff>34636</xdr:rowOff>
    </xdr:from>
    <xdr:to>
      <xdr:col>20</xdr:col>
      <xdr:colOff>379764</xdr:colOff>
      <xdr:row>117</xdr:row>
      <xdr:rowOff>15771</xdr:rowOff>
    </xdr:to>
    <xdr:sp macro="" textlink="">
      <xdr:nvSpPr>
        <xdr:cNvPr id="19" name="吹き出し: 角を丸めた四角形 18">
          <a:extLst>
            <a:ext uri="{FF2B5EF4-FFF2-40B4-BE49-F238E27FC236}">
              <a16:creationId xmlns:a16="http://schemas.microsoft.com/office/drawing/2014/main" id="{BC1FD597-957F-4A1C-A652-5059681FED3D}"/>
            </a:ext>
          </a:extLst>
        </xdr:cNvPr>
        <xdr:cNvSpPr/>
      </xdr:nvSpPr>
      <xdr:spPr>
        <a:xfrm>
          <a:off x="10546773" y="27916909"/>
          <a:ext cx="3687536" cy="4660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ファイルが新規に作成されていないこと</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22</xdr:col>
      <xdr:colOff>540503</xdr:colOff>
      <xdr:row>43</xdr:row>
      <xdr:rowOff>209378</xdr:rowOff>
    </xdr:to>
    <xdr:pic>
      <xdr:nvPicPr>
        <xdr:cNvPr id="2" name="図 1">
          <a:extLst>
            <a:ext uri="{FF2B5EF4-FFF2-40B4-BE49-F238E27FC236}">
              <a16:creationId xmlns:a16="http://schemas.microsoft.com/office/drawing/2014/main" id="{29858069-534F-43A3-BF3B-CC5DDC714744}"/>
            </a:ext>
          </a:extLst>
        </xdr:cNvPr>
        <xdr:cNvPicPr>
          <a:picLocks noChangeAspect="1"/>
        </xdr:cNvPicPr>
      </xdr:nvPicPr>
      <xdr:blipFill>
        <a:blip xmlns:r="http://schemas.openxmlformats.org/officeDocument/2006/relationships" r:embed="rId1"/>
        <a:stretch>
          <a:fillRect/>
        </a:stretch>
      </xdr:blipFill>
      <xdr:spPr>
        <a:xfrm>
          <a:off x="683559" y="4471147"/>
          <a:ext cx="14895238" cy="5857143"/>
        </a:xfrm>
        <a:prstGeom prst="rect">
          <a:avLst/>
        </a:prstGeom>
      </xdr:spPr>
    </xdr:pic>
    <xdr:clientData/>
  </xdr:twoCellAnchor>
  <xdr:twoCellAnchor>
    <xdr:from>
      <xdr:col>11</xdr:col>
      <xdr:colOff>103910</xdr:colOff>
      <xdr:row>35</xdr:row>
      <xdr:rowOff>225137</xdr:rowOff>
    </xdr:from>
    <xdr:to>
      <xdr:col>16</xdr:col>
      <xdr:colOff>658092</xdr:colOff>
      <xdr:row>37</xdr:row>
      <xdr:rowOff>138546</xdr:rowOff>
    </xdr:to>
    <xdr:sp macro="" textlink="">
      <xdr:nvSpPr>
        <xdr:cNvPr id="3" name="吹き出し: 角を丸めた四角形 2">
          <a:extLst>
            <a:ext uri="{FF2B5EF4-FFF2-40B4-BE49-F238E27FC236}">
              <a16:creationId xmlns:a16="http://schemas.microsoft.com/office/drawing/2014/main" id="{EF7E6C0C-B546-4F65-A42D-7DFDC0026108}"/>
            </a:ext>
          </a:extLst>
        </xdr:cNvPr>
        <xdr:cNvSpPr/>
      </xdr:nvSpPr>
      <xdr:spPr>
        <a:xfrm>
          <a:off x="7723910" y="8711046"/>
          <a:ext cx="4017818" cy="39831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a:t>
          </a:r>
          <a:r>
            <a:rPr kumimoji="1" lang="en-US" altLang="ja-JP" sz="1100">
              <a:latin typeface="+mn-ea"/>
              <a:ea typeface="+mn-ea"/>
            </a:rPr>
            <a:t>C:\wiss1workspeas</a:t>
          </a:r>
          <a:r>
            <a:rPr kumimoji="1" lang="ja-JP" altLang="en-US" sz="1100">
              <a:latin typeface="+mn-ea"/>
              <a:ea typeface="+mn-ea"/>
            </a:rPr>
            <a:t>」に</a:t>
          </a:r>
          <a:r>
            <a:rPr kumimoji="1" lang="en-US" altLang="ja-JP" sz="1100">
              <a:latin typeface="+mn-ea"/>
              <a:ea typeface="+mn-ea"/>
            </a:rPr>
            <a:t>TSV</a:t>
          </a:r>
          <a:r>
            <a:rPr kumimoji="1" lang="ja-JP" altLang="en-US" sz="1100">
              <a:latin typeface="+mn-ea"/>
              <a:ea typeface="+mn-ea"/>
            </a:rPr>
            <a:t>ファイルが存在しないこと</a:t>
          </a:r>
        </a:p>
      </xdr:txBody>
    </xdr:sp>
    <xdr:clientData/>
  </xdr:twoCellAnchor>
  <xdr:twoCellAnchor editAs="oneCell">
    <xdr:from>
      <xdr:col>1</xdr:col>
      <xdr:colOff>0</xdr:colOff>
      <xdr:row>68</xdr:row>
      <xdr:rowOff>147205</xdr:rowOff>
    </xdr:from>
    <xdr:to>
      <xdr:col>11</xdr:col>
      <xdr:colOff>174888</xdr:colOff>
      <xdr:row>87</xdr:row>
      <xdr:rowOff>182116</xdr:rowOff>
    </xdr:to>
    <xdr:pic>
      <xdr:nvPicPr>
        <xdr:cNvPr id="4" name="図 3">
          <a:extLst>
            <a:ext uri="{FF2B5EF4-FFF2-40B4-BE49-F238E27FC236}">
              <a16:creationId xmlns:a16="http://schemas.microsoft.com/office/drawing/2014/main" id="{5A241C01-0F82-4F37-A8A1-9EC860DDC0C0}"/>
            </a:ext>
          </a:extLst>
        </xdr:cNvPr>
        <xdr:cNvPicPr>
          <a:picLocks noChangeAspect="1"/>
        </xdr:cNvPicPr>
      </xdr:nvPicPr>
      <xdr:blipFill>
        <a:blip xmlns:r="http://schemas.openxmlformats.org/officeDocument/2006/relationships" r:embed="rId2"/>
        <a:stretch>
          <a:fillRect/>
        </a:stretch>
      </xdr:blipFill>
      <xdr:spPr>
        <a:xfrm>
          <a:off x="692727" y="16634114"/>
          <a:ext cx="7102161" cy="4641547"/>
        </a:xfrm>
        <a:prstGeom prst="rect">
          <a:avLst/>
        </a:prstGeom>
      </xdr:spPr>
    </xdr:pic>
    <xdr:clientData/>
  </xdr:twoCellAnchor>
  <xdr:twoCellAnchor editAs="oneCell">
    <xdr:from>
      <xdr:col>1</xdr:col>
      <xdr:colOff>0</xdr:colOff>
      <xdr:row>47</xdr:row>
      <xdr:rowOff>0</xdr:rowOff>
    </xdr:from>
    <xdr:to>
      <xdr:col>11</xdr:col>
      <xdr:colOff>223277</xdr:colOff>
      <xdr:row>66</xdr:row>
      <xdr:rowOff>8679</xdr:rowOff>
    </xdr:to>
    <xdr:pic>
      <xdr:nvPicPr>
        <xdr:cNvPr id="5" name="図 4">
          <a:extLst>
            <a:ext uri="{FF2B5EF4-FFF2-40B4-BE49-F238E27FC236}">
              <a16:creationId xmlns:a16="http://schemas.microsoft.com/office/drawing/2014/main" id="{9DC659A5-5E8A-48B4-92E9-8A0A2F6F4084}"/>
            </a:ext>
          </a:extLst>
        </xdr:cNvPr>
        <xdr:cNvPicPr>
          <a:picLocks noChangeAspect="1"/>
        </xdr:cNvPicPr>
      </xdr:nvPicPr>
      <xdr:blipFill>
        <a:blip xmlns:r="http://schemas.openxmlformats.org/officeDocument/2006/relationships" r:embed="rId3"/>
        <a:stretch>
          <a:fillRect/>
        </a:stretch>
      </xdr:blipFill>
      <xdr:spPr>
        <a:xfrm>
          <a:off x="692727" y="11395364"/>
          <a:ext cx="7150550" cy="4615315"/>
        </a:xfrm>
        <a:prstGeom prst="rect">
          <a:avLst/>
        </a:prstGeom>
      </xdr:spPr>
    </xdr:pic>
    <xdr:clientData/>
  </xdr:twoCellAnchor>
  <xdr:twoCellAnchor>
    <xdr:from>
      <xdr:col>2</xdr:col>
      <xdr:colOff>452943</xdr:colOff>
      <xdr:row>56</xdr:row>
      <xdr:rowOff>107219</xdr:rowOff>
    </xdr:from>
    <xdr:to>
      <xdr:col>5</xdr:col>
      <xdr:colOff>430319</xdr:colOff>
      <xdr:row>59</xdr:row>
      <xdr:rowOff>151569</xdr:rowOff>
    </xdr:to>
    <xdr:sp macro="" textlink="">
      <xdr:nvSpPr>
        <xdr:cNvPr id="6" name="吹き出し: 角を丸めた四角形 5">
          <a:extLst>
            <a:ext uri="{FF2B5EF4-FFF2-40B4-BE49-F238E27FC236}">
              <a16:creationId xmlns:a16="http://schemas.microsoft.com/office/drawing/2014/main" id="{731AB602-E09A-4B06-B3BD-BD4A5DC1B4DE}"/>
            </a:ext>
          </a:extLst>
        </xdr:cNvPr>
        <xdr:cNvSpPr/>
      </xdr:nvSpPr>
      <xdr:spPr>
        <a:xfrm>
          <a:off x="1838398" y="13684674"/>
          <a:ext cx="2055557" cy="77171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6</xdr:col>
      <xdr:colOff>6493</xdr:colOff>
      <xdr:row>80</xdr:row>
      <xdr:rowOff>181840</xdr:rowOff>
    </xdr:from>
    <xdr:to>
      <xdr:col>8</xdr:col>
      <xdr:colOff>671258</xdr:colOff>
      <xdr:row>83</xdr:row>
      <xdr:rowOff>224170</xdr:rowOff>
    </xdr:to>
    <xdr:sp macro="" textlink="">
      <xdr:nvSpPr>
        <xdr:cNvPr id="7" name="吹き出し: 角を丸めた四角形 6">
          <a:extLst>
            <a:ext uri="{FF2B5EF4-FFF2-40B4-BE49-F238E27FC236}">
              <a16:creationId xmlns:a16="http://schemas.microsoft.com/office/drawing/2014/main" id="{07DDE8CF-EDD3-430C-9CE9-0735069A1D81}"/>
            </a:ext>
          </a:extLst>
        </xdr:cNvPr>
        <xdr:cNvSpPr/>
      </xdr:nvSpPr>
      <xdr:spPr>
        <a:xfrm>
          <a:off x="4162857" y="19578204"/>
          <a:ext cx="2050219" cy="76969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90</xdr:row>
      <xdr:rowOff>51955</xdr:rowOff>
    </xdr:from>
    <xdr:to>
      <xdr:col>11</xdr:col>
      <xdr:colOff>174888</xdr:colOff>
      <xdr:row>109</xdr:row>
      <xdr:rowOff>86866</xdr:rowOff>
    </xdr:to>
    <xdr:pic>
      <xdr:nvPicPr>
        <xdr:cNvPr id="8" name="図 7">
          <a:extLst>
            <a:ext uri="{FF2B5EF4-FFF2-40B4-BE49-F238E27FC236}">
              <a16:creationId xmlns:a16="http://schemas.microsoft.com/office/drawing/2014/main" id="{8E0955EA-0201-4936-9A2D-4F0403D69934}"/>
            </a:ext>
          </a:extLst>
        </xdr:cNvPr>
        <xdr:cNvPicPr>
          <a:picLocks noChangeAspect="1"/>
        </xdr:cNvPicPr>
      </xdr:nvPicPr>
      <xdr:blipFill>
        <a:blip xmlns:r="http://schemas.openxmlformats.org/officeDocument/2006/relationships" r:embed="rId4"/>
        <a:stretch>
          <a:fillRect/>
        </a:stretch>
      </xdr:blipFill>
      <xdr:spPr>
        <a:xfrm>
          <a:off x="692727" y="21872864"/>
          <a:ext cx="7102161" cy="4641547"/>
        </a:xfrm>
        <a:prstGeom prst="rect">
          <a:avLst/>
        </a:prstGeom>
      </xdr:spPr>
    </xdr:pic>
    <xdr:clientData/>
  </xdr:twoCellAnchor>
  <xdr:twoCellAnchor>
    <xdr:from>
      <xdr:col>6</xdr:col>
      <xdr:colOff>647266</xdr:colOff>
      <xdr:row>103</xdr:row>
      <xdr:rowOff>186172</xdr:rowOff>
    </xdr:from>
    <xdr:to>
      <xdr:col>9</xdr:col>
      <xdr:colOff>617140</xdr:colOff>
      <xdr:row>106</xdr:row>
      <xdr:rowOff>224170</xdr:rowOff>
    </xdr:to>
    <xdr:sp macro="" textlink="">
      <xdr:nvSpPr>
        <xdr:cNvPr id="9" name="吹き出し: 角を丸めた四角形 8">
          <a:extLst>
            <a:ext uri="{FF2B5EF4-FFF2-40B4-BE49-F238E27FC236}">
              <a16:creationId xmlns:a16="http://schemas.microsoft.com/office/drawing/2014/main" id="{F8807678-C01E-4396-8F39-136B706843BD}"/>
            </a:ext>
          </a:extLst>
        </xdr:cNvPr>
        <xdr:cNvSpPr/>
      </xdr:nvSpPr>
      <xdr:spPr>
        <a:xfrm>
          <a:off x="4803630" y="25158990"/>
          <a:ext cx="2048055" cy="76536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111</xdr:row>
      <xdr:rowOff>0</xdr:rowOff>
    </xdr:from>
    <xdr:to>
      <xdr:col>11</xdr:col>
      <xdr:colOff>196536</xdr:colOff>
      <xdr:row>130</xdr:row>
      <xdr:rowOff>117173</xdr:rowOff>
    </xdr:to>
    <xdr:pic>
      <xdr:nvPicPr>
        <xdr:cNvPr id="11" name="図 10">
          <a:extLst>
            <a:ext uri="{FF2B5EF4-FFF2-40B4-BE49-F238E27FC236}">
              <a16:creationId xmlns:a16="http://schemas.microsoft.com/office/drawing/2014/main" id="{320219E9-DC90-460F-8E9C-0D47B2ABDE7E}"/>
            </a:ext>
          </a:extLst>
        </xdr:cNvPr>
        <xdr:cNvPicPr>
          <a:picLocks noChangeAspect="1"/>
        </xdr:cNvPicPr>
      </xdr:nvPicPr>
      <xdr:blipFill>
        <a:blip xmlns:r="http://schemas.openxmlformats.org/officeDocument/2006/relationships" r:embed="rId5"/>
        <a:stretch>
          <a:fillRect/>
        </a:stretch>
      </xdr:blipFill>
      <xdr:spPr>
        <a:xfrm>
          <a:off x="692727" y="26912455"/>
          <a:ext cx="7123809" cy="4723809"/>
        </a:xfrm>
        <a:prstGeom prst="rect">
          <a:avLst/>
        </a:prstGeom>
      </xdr:spPr>
    </xdr:pic>
    <xdr:clientData/>
  </xdr:twoCellAnchor>
  <xdr:twoCellAnchor>
    <xdr:from>
      <xdr:col>8</xdr:col>
      <xdr:colOff>502226</xdr:colOff>
      <xdr:row>122</xdr:row>
      <xdr:rowOff>121227</xdr:rowOff>
    </xdr:from>
    <xdr:to>
      <xdr:col>17</xdr:col>
      <xdr:colOff>294409</xdr:colOff>
      <xdr:row>125</xdr:row>
      <xdr:rowOff>159226</xdr:rowOff>
    </xdr:to>
    <xdr:sp macro="" textlink="">
      <xdr:nvSpPr>
        <xdr:cNvPr id="12" name="吹き出し: 角を丸めた四角形 11">
          <a:extLst>
            <a:ext uri="{FF2B5EF4-FFF2-40B4-BE49-F238E27FC236}">
              <a16:creationId xmlns:a16="http://schemas.microsoft.com/office/drawing/2014/main" id="{C54E6BB8-02BD-4D22-891B-FAF3FC871C5B}"/>
            </a:ext>
          </a:extLst>
        </xdr:cNvPr>
        <xdr:cNvSpPr/>
      </xdr:nvSpPr>
      <xdr:spPr>
        <a:xfrm>
          <a:off x="6044044" y="29700682"/>
          <a:ext cx="6026729" cy="76536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a:t>
          </a:r>
          <a:r>
            <a:rPr lang="en-US" altLang="ja-JP">
              <a:effectLst/>
            </a:rPr>
            <a:t>I01:0/0</a:t>
          </a:r>
          <a:r>
            <a:rPr lang="ja-JP" altLang="en-US">
              <a:effectLst/>
            </a:rPr>
            <a:t>件の</a:t>
          </a:r>
          <a:r>
            <a:rPr lang="en-US" altLang="ja-JP">
              <a:effectLst/>
            </a:rPr>
            <a:t>TSV</a:t>
          </a:r>
          <a:r>
            <a:rPr lang="ja-JP" altLang="en-US">
              <a:effectLst/>
            </a:rPr>
            <a:t>から</a:t>
          </a:r>
          <a:r>
            <a:rPr lang="en-US" altLang="ja-JP">
              <a:effectLst/>
            </a:rPr>
            <a:t>CSV</a:t>
          </a:r>
          <a:r>
            <a:rPr lang="ja-JP" altLang="en-US">
              <a:effectLst/>
            </a:rPr>
            <a:t>へのファイル変換は正常終了しました。」が表示されること</a:t>
          </a:r>
          <a:endParaRPr lang="en-US" altLang="ja-JP">
            <a:effectLst/>
          </a:endParaRPr>
        </a:p>
        <a:p>
          <a:r>
            <a:rPr lang="ja-JP" altLang="en-US">
              <a:effectLst/>
            </a:rPr>
            <a:t>・「</a:t>
          </a:r>
          <a:r>
            <a:rPr lang="en-US" altLang="ja-JP">
              <a:effectLst/>
            </a:rPr>
            <a:t>I00:</a:t>
          </a:r>
          <a:r>
            <a:rPr lang="ja-JP" altLang="en-US">
              <a:effectLst/>
            </a:rPr>
            <a:t>処理が正常に終了しました」が出力されてメニューに戻ること</a:t>
          </a:r>
          <a:endParaRPr lang="ja-JP" altLang="ja-JP">
            <a:effectLst/>
          </a:endParaRPr>
        </a:p>
      </xdr:txBody>
    </xdr:sp>
    <xdr:clientData/>
  </xdr:twoCellAnchor>
  <xdr:twoCellAnchor editAs="oneCell">
    <xdr:from>
      <xdr:col>1</xdr:col>
      <xdr:colOff>0</xdr:colOff>
      <xdr:row>133</xdr:row>
      <xdr:rowOff>0</xdr:rowOff>
    </xdr:from>
    <xdr:to>
      <xdr:col>22</xdr:col>
      <xdr:colOff>347965</xdr:colOff>
      <xdr:row>157</xdr:row>
      <xdr:rowOff>38234</xdr:rowOff>
    </xdr:to>
    <xdr:pic>
      <xdr:nvPicPr>
        <xdr:cNvPr id="13" name="図 12">
          <a:extLst>
            <a:ext uri="{FF2B5EF4-FFF2-40B4-BE49-F238E27FC236}">
              <a16:creationId xmlns:a16="http://schemas.microsoft.com/office/drawing/2014/main" id="{E7D66EDD-2F5C-4FD2-87A0-0249F7978A5A}"/>
            </a:ext>
          </a:extLst>
        </xdr:cNvPr>
        <xdr:cNvPicPr>
          <a:picLocks noChangeAspect="1"/>
        </xdr:cNvPicPr>
      </xdr:nvPicPr>
      <xdr:blipFill>
        <a:blip xmlns:r="http://schemas.openxmlformats.org/officeDocument/2006/relationships" r:embed="rId6"/>
        <a:stretch>
          <a:fillRect/>
        </a:stretch>
      </xdr:blipFill>
      <xdr:spPr>
        <a:xfrm>
          <a:off x="692727" y="32246455"/>
          <a:ext cx="14895238" cy="5857143"/>
        </a:xfrm>
        <a:prstGeom prst="rect">
          <a:avLst/>
        </a:prstGeom>
      </xdr:spPr>
    </xdr:pic>
    <xdr:clientData/>
  </xdr:twoCellAnchor>
  <xdr:twoCellAnchor>
    <xdr:from>
      <xdr:col>10</xdr:col>
      <xdr:colOff>34636</xdr:colOff>
      <xdr:row>150</xdr:row>
      <xdr:rowOff>207818</xdr:rowOff>
    </xdr:from>
    <xdr:to>
      <xdr:col>15</xdr:col>
      <xdr:colOff>34637</xdr:colOff>
      <xdr:row>152</xdr:row>
      <xdr:rowOff>103909</xdr:rowOff>
    </xdr:to>
    <xdr:sp macro="" textlink="">
      <xdr:nvSpPr>
        <xdr:cNvPr id="14" name="吹き出し: 角を丸めた四角形 13">
          <a:extLst>
            <a:ext uri="{FF2B5EF4-FFF2-40B4-BE49-F238E27FC236}">
              <a16:creationId xmlns:a16="http://schemas.microsoft.com/office/drawing/2014/main" id="{E91D6595-1B2B-4EFC-A0C8-800BCFD3AC1D}"/>
            </a:ext>
          </a:extLst>
        </xdr:cNvPr>
        <xdr:cNvSpPr/>
      </xdr:nvSpPr>
      <xdr:spPr>
        <a:xfrm>
          <a:off x="6961909" y="36576000"/>
          <a:ext cx="3463637" cy="3810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a:t>
          </a:r>
          <a:r>
            <a:rPr lang="en-US" altLang="ja-JP">
              <a:effectLst/>
            </a:rPr>
            <a:t>CSV</a:t>
          </a:r>
          <a:r>
            <a:rPr lang="ja-JP" altLang="en-US">
              <a:effectLst/>
            </a:rPr>
            <a:t>ファイルが新規に作成されていないこと</a:t>
          </a:r>
          <a:endParaRPr lang="ja-JP" altLang="ja-JP">
            <a:effectLst/>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133</xdr:row>
      <xdr:rowOff>0</xdr:rowOff>
    </xdr:from>
    <xdr:to>
      <xdr:col>22</xdr:col>
      <xdr:colOff>393426</xdr:colOff>
      <xdr:row>157</xdr:row>
      <xdr:rowOff>142143</xdr:rowOff>
    </xdr:to>
    <xdr:pic>
      <xdr:nvPicPr>
        <xdr:cNvPr id="13" name="図 12">
          <a:extLst>
            <a:ext uri="{FF2B5EF4-FFF2-40B4-BE49-F238E27FC236}">
              <a16:creationId xmlns:a16="http://schemas.microsoft.com/office/drawing/2014/main" id="{40BC7007-E4F7-40A9-B9B6-4A737B402E70}"/>
            </a:ext>
          </a:extLst>
        </xdr:cNvPr>
        <xdr:cNvPicPr>
          <a:picLocks noChangeAspect="1"/>
        </xdr:cNvPicPr>
      </xdr:nvPicPr>
      <xdr:blipFill>
        <a:blip xmlns:r="http://schemas.openxmlformats.org/officeDocument/2006/relationships" r:embed="rId1"/>
        <a:stretch>
          <a:fillRect/>
        </a:stretch>
      </xdr:blipFill>
      <xdr:spPr>
        <a:xfrm>
          <a:off x="690563" y="31670625"/>
          <a:ext cx="14895238" cy="5857143"/>
        </a:xfrm>
        <a:prstGeom prst="rect">
          <a:avLst/>
        </a:prstGeom>
      </xdr:spPr>
    </xdr:pic>
    <xdr:clientData/>
  </xdr:twoCellAnchor>
  <xdr:twoCellAnchor editAs="oneCell">
    <xdr:from>
      <xdr:col>1</xdr:col>
      <xdr:colOff>0</xdr:colOff>
      <xdr:row>19</xdr:row>
      <xdr:rowOff>0</xdr:rowOff>
    </xdr:from>
    <xdr:to>
      <xdr:col>22</xdr:col>
      <xdr:colOff>493438</xdr:colOff>
      <xdr:row>43</xdr:row>
      <xdr:rowOff>142143</xdr:rowOff>
    </xdr:to>
    <xdr:pic>
      <xdr:nvPicPr>
        <xdr:cNvPr id="2" name="図 1">
          <a:extLst>
            <a:ext uri="{FF2B5EF4-FFF2-40B4-BE49-F238E27FC236}">
              <a16:creationId xmlns:a16="http://schemas.microsoft.com/office/drawing/2014/main" id="{97EC0B24-2AD0-43A1-A57A-54C547F896B5}"/>
            </a:ext>
          </a:extLst>
        </xdr:cNvPr>
        <xdr:cNvPicPr>
          <a:picLocks noChangeAspect="1"/>
        </xdr:cNvPicPr>
      </xdr:nvPicPr>
      <xdr:blipFill>
        <a:blip xmlns:r="http://schemas.openxmlformats.org/officeDocument/2006/relationships" r:embed="rId2"/>
        <a:stretch>
          <a:fillRect/>
        </a:stretch>
      </xdr:blipFill>
      <xdr:spPr>
        <a:xfrm>
          <a:off x="685800" y="4524375"/>
          <a:ext cx="14895238" cy="5857143"/>
        </a:xfrm>
        <a:prstGeom prst="rect">
          <a:avLst/>
        </a:prstGeom>
      </xdr:spPr>
    </xdr:pic>
    <xdr:clientData/>
  </xdr:twoCellAnchor>
  <xdr:twoCellAnchor editAs="oneCell">
    <xdr:from>
      <xdr:col>1</xdr:col>
      <xdr:colOff>0</xdr:colOff>
      <xdr:row>47</xdr:row>
      <xdr:rowOff>0</xdr:rowOff>
    </xdr:from>
    <xdr:to>
      <xdr:col>11</xdr:col>
      <xdr:colOff>187198</xdr:colOff>
      <xdr:row>66</xdr:row>
      <xdr:rowOff>173202</xdr:rowOff>
    </xdr:to>
    <xdr:pic>
      <xdr:nvPicPr>
        <xdr:cNvPr id="3" name="図 2">
          <a:extLst>
            <a:ext uri="{FF2B5EF4-FFF2-40B4-BE49-F238E27FC236}">
              <a16:creationId xmlns:a16="http://schemas.microsoft.com/office/drawing/2014/main" id="{DD22C8E5-2768-4CAE-AB87-78FE93842388}"/>
            </a:ext>
          </a:extLst>
        </xdr:cNvPr>
        <xdr:cNvPicPr>
          <a:picLocks noChangeAspect="1"/>
        </xdr:cNvPicPr>
      </xdr:nvPicPr>
      <xdr:blipFill>
        <a:blip xmlns:r="http://schemas.openxmlformats.org/officeDocument/2006/relationships" r:embed="rId3"/>
        <a:stretch>
          <a:fillRect/>
        </a:stretch>
      </xdr:blipFill>
      <xdr:spPr>
        <a:xfrm>
          <a:off x="692727" y="11395364"/>
          <a:ext cx="7114471" cy="4779838"/>
        </a:xfrm>
        <a:prstGeom prst="rect">
          <a:avLst/>
        </a:prstGeom>
      </xdr:spPr>
    </xdr:pic>
    <xdr:clientData/>
  </xdr:twoCellAnchor>
  <xdr:twoCellAnchor editAs="oneCell">
    <xdr:from>
      <xdr:col>1</xdr:col>
      <xdr:colOff>0</xdr:colOff>
      <xdr:row>68</xdr:row>
      <xdr:rowOff>147205</xdr:rowOff>
    </xdr:from>
    <xdr:to>
      <xdr:col>11</xdr:col>
      <xdr:colOff>187198</xdr:colOff>
      <xdr:row>88</xdr:row>
      <xdr:rowOff>17628</xdr:rowOff>
    </xdr:to>
    <xdr:pic>
      <xdr:nvPicPr>
        <xdr:cNvPr id="4" name="図 3">
          <a:extLst>
            <a:ext uri="{FF2B5EF4-FFF2-40B4-BE49-F238E27FC236}">
              <a16:creationId xmlns:a16="http://schemas.microsoft.com/office/drawing/2014/main" id="{24E15B4E-188C-45DE-B706-F447B207FD67}"/>
            </a:ext>
          </a:extLst>
        </xdr:cNvPr>
        <xdr:cNvPicPr>
          <a:picLocks noChangeAspect="1"/>
        </xdr:cNvPicPr>
      </xdr:nvPicPr>
      <xdr:blipFill>
        <a:blip xmlns:r="http://schemas.openxmlformats.org/officeDocument/2006/relationships" r:embed="rId4"/>
        <a:stretch>
          <a:fillRect/>
        </a:stretch>
      </xdr:blipFill>
      <xdr:spPr>
        <a:xfrm>
          <a:off x="692727" y="16634114"/>
          <a:ext cx="7114471" cy="4719514"/>
        </a:xfrm>
        <a:prstGeom prst="rect">
          <a:avLst/>
        </a:prstGeom>
      </xdr:spPr>
    </xdr:pic>
    <xdr:clientData/>
  </xdr:twoCellAnchor>
  <xdr:twoCellAnchor>
    <xdr:from>
      <xdr:col>2</xdr:col>
      <xdr:colOff>449338</xdr:colOff>
      <xdr:row>56</xdr:row>
      <xdr:rowOff>185151</xdr:rowOff>
    </xdr:from>
    <xdr:to>
      <xdr:col>5</xdr:col>
      <xdr:colOff>415887</xdr:colOff>
      <xdr:row>60</xdr:row>
      <xdr:rowOff>17353</xdr:rowOff>
    </xdr:to>
    <xdr:sp macro="" textlink="">
      <xdr:nvSpPr>
        <xdr:cNvPr id="5" name="吹き出し: 角を丸めた四角形 4">
          <a:extLst>
            <a:ext uri="{FF2B5EF4-FFF2-40B4-BE49-F238E27FC236}">
              <a16:creationId xmlns:a16="http://schemas.microsoft.com/office/drawing/2014/main" id="{FFA8F535-75A3-414A-A3C2-051E783CF6D8}"/>
            </a:ext>
          </a:extLst>
        </xdr:cNvPr>
        <xdr:cNvSpPr/>
      </xdr:nvSpPr>
      <xdr:spPr>
        <a:xfrm>
          <a:off x="1834793" y="13762606"/>
          <a:ext cx="2044730" cy="80202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5</xdr:col>
      <xdr:colOff>94062</xdr:colOff>
      <xdr:row>82</xdr:row>
      <xdr:rowOff>30935</xdr:rowOff>
    </xdr:from>
    <xdr:to>
      <xdr:col>8</xdr:col>
      <xdr:colOff>56286</xdr:colOff>
      <xdr:row>85</xdr:row>
      <xdr:rowOff>96067</xdr:rowOff>
    </xdr:to>
    <xdr:sp macro="" textlink="">
      <xdr:nvSpPr>
        <xdr:cNvPr id="6" name="吹き出し: 角を丸めた四角形 5">
          <a:extLst>
            <a:ext uri="{FF2B5EF4-FFF2-40B4-BE49-F238E27FC236}">
              <a16:creationId xmlns:a16="http://schemas.microsoft.com/office/drawing/2014/main" id="{39C8BC89-1381-4FF0-B187-3A0D9EC78EFC}"/>
            </a:ext>
          </a:extLst>
        </xdr:cNvPr>
        <xdr:cNvSpPr/>
      </xdr:nvSpPr>
      <xdr:spPr>
        <a:xfrm>
          <a:off x="3557698" y="19912208"/>
          <a:ext cx="2040406" cy="7924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90</xdr:row>
      <xdr:rowOff>0</xdr:rowOff>
    </xdr:from>
    <xdr:to>
      <xdr:col>11</xdr:col>
      <xdr:colOff>196536</xdr:colOff>
      <xdr:row>109</xdr:row>
      <xdr:rowOff>117173</xdr:rowOff>
    </xdr:to>
    <xdr:pic>
      <xdr:nvPicPr>
        <xdr:cNvPr id="7" name="図 6">
          <a:extLst>
            <a:ext uri="{FF2B5EF4-FFF2-40B4-BE49-F238E27FC236}">
              <a16:creationId xmlns:a16="http://schemas.microsoft.com/office/drawing/2014/main" id="{B5B00376-ACF0-4AB5-8E5E-E88E52B7B482}"/>
            </a:ext>
          </a:extLst>
        </xdr:cNvPr>
        <xdr:cNvPicPr>
          <a:picLocks noChangeAspect="1"/>
        </xdr:cNvPicPr>
      </xdr:nvPicPr>
      <xdr:blipFill>
        <a:blip xmlns:r="http://schemas.openxmlformats.org/officeDocument/2006/relationships" r:embed="rId5"/>
        <a:stretch>
          <a:fillRect/>
        </a:stretch>
      </xdr:blipFill>
      <xdr:spPr>
        <a:xfrm>
          <a:off x="692727" y="21820909"/>
          <a:ext cx="7123809" cy="4723809"/>
        </a:xfrm>
        <a:prstGeom prst="rect">
          <a:avLst/>
        </a:prstGeom>
      </xdr:spPr>
    </xdr:pic>
    <xdr:clientData/>
  </xdr:twoCellAnchor>
  <xdr:twoCellAnchor editAs="oneCell">
    <xdr:from>
      <xdr:col>1</xdr:col>
      <xdr:colOff>0</xdr:colOff>
      <xdr:row>111</xdr:row>
      <xdr:rowOff>0</xdr:rowOff>
    </xdr:from>
    <xdr:to>
      <xdr:col>11</xdr:col>
      <xdr:colOff>196536</xdr:colOff>
      <xdr:row>130</xdr:row>
      <xdr:rowOff>117173</xdr:rowOff>
    </xdr:to>
    <xdr:pic>
      <xdr:nvPicPr>
        <xdr:cNvPr id="8" name="図 7">
          <a:extLst>
            <a:ext uri="{FF2B5EF4-FFF2-40B4-BE49-F238E27FC236}">
              <a16:creationId xmlns:a16="http://schemas.microsoft.com/office/drawing/2014/main" id="{1AEEA8F3-41A6-415B-AA45-5F6E8EEAF608}"/>
            </a:ext>
          </a:extLst>
        </xdr:cNvPr>
        <xdr:cNvPicPr>
          <a:picLocks noChangeAspect="1"/>
        </xdr:cNvPicPr>
      </xdr:nvPicPr>
      <xdr:blipFill>
        <a:blip xmlns:r="http://schemas.openxmlformats.org/officeDocument/2006/relationships" r:embed="rId6"/>
        <a:stretch>
          <a:fillRect/>
        </a:stretch>
      </xdr:blipFill>
      <xdr:spPr>
        <a:xfrm>
          <a:off x="692727" y="26912455"/>
          <a:ext cx="7123809" cy="4723809"/>
        </a:xfrm>
        <a:prstGeom prst="rect">
          <a:avLst/>
        </a:prstGeom>
      </xdr:spPr>
    </xdr:pic>
    <xdr:clientData/>
  </xdr:twoCellAnchor>
  <xdr:twoCellAnchor>
    <xdr:from>
      <xdr:col>6</xdr:col>
      <xdr:colOff>190500</xdr:colOff>
      <xdr:row>101</xdr:row>
      <xdr:rowOff>225136</xdr:rowOff>
    </xdr:from>
    <xdr:to>
      <xdr:col>10</xdr:col>
      <xdr:colOff>441501</xdr:colOff>
      <xdr:row>106</xdr:row>
      <xdr:rowOff>138600</xdr:rowOff>
    </xdr:to>
    <xdr:sp macro="" textlink="">
      <xdr:nvSpPr>
        <xdr:cNvPr id="9" name="吹き出し: 角を丸めた四角形 8">
          <a:extLst>
            <a:ext uri="{FF2B5EF4-FFF2-40B4-BE49-F238E27FC236}">
              <a16:creationId xmlns:a16="http://schemas.microsoft.com/office/drawing/2014/main" id="{4566F11B-04BC-465D-A559-578B878BB25C}"/>
            </a:ext>
          </a:extLst>
        </xdr:cNvPr>
        <xdr:cNvSpPr/>
      </xdr:nvSpPr>
      <xdr:spPr>
        <a:xfrm>
          <a:off x="4346864" y="24713045"/>
          <a:ext cx="3021910" cy="1125737"/>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zero.tsv</a:t>
          </a:r>
          <a:r>
            <a:rPr lang="ja-JP" altLang="en-US">
              <a:effectLst/>
            </a:rPr>
            <a:t>」</a:t>
          </a:r>
          <a:endParaRPr lang="ja-JP" altLang="ja-JP">
            <a:effectLst/>
          </a:endParaRPr>
        </a:p>
      </xdr:txBody>
    </xdr:sp>
    <xdr:clientData/>
  </xdr:twoCellAnchor>
  <xdr:twoCellAnchor>
    <xdr:from>
      <xdr:col>5</xdr:col>
      <xdr:colOff>484909</xdr:colOff>
      <xdr:row>117</xdr:row>
      <xdr:rowOff>138545</xdr:rowOff>
    </xdr:from>
    <xdr:to>
      <xdr:col>12</xdr:col>
      <xdr:colOff>398319</xdr:colOff>
      <xdr:row>120</xdr:row>
      <xdr:rowOff>69273</xdr:rowOff>
    </xdr:to>
    <xdr:sp macro="" textlink="">
      <xdr:nvSpPr>
        <xdr:cNvPr id="10" name="吹き出し: 角を丸めた四角形 9">
          <a:extLst>
            <a:ext uri="{FF2B5EF4-FFF2-40B4-BE49-F238E27FC236}">
              <a16:creationId xmlns:a16="http://schemas.microsoft.com/office/drawing/2014/main" id="{D4F0456A-E368-49A4-A4A5-74CA3B719950}"/>
            </a:ext>
          </a:extLst>
        </xdr:cNvPr>
        <xdr:cNvSpPr/>
      </xdr:nvSpPr>
      <xdr:spPr>
        <a:xfrm>
          <a:off x="3948545" y="28505727"/>
          <a:ext cx="4762501" cy="658091"/>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ファイル内にデータが存在しません」が出力されること</a:t>
          </a:r>
          <a:endParaRPr kumimoji="1" lang="en-US" altLang="ja-JP" sz="1100">
            <a:solidFill>
              <a:schemeClr val="lt1"/>
            </a:solidFill>
            <a:effectLst/>
            <a:latin typeface="+mn-lt"/>
            <a:ea typeface="+mn-ea"/>
            <a:cs typeface="+mn-cs"/>
          </a:endParaRPr>
        </a:p>
        <a:p>
          <a:r>
            <a:rPr lang="ja-JP" altLang="en-US">
              <a:effectLst/>
            </a:rPr>
            <a:t>・「</a:t>
          </a:r>
          <a:r>
            <a:rPr lang="en-US" altLang="ja-JP">
              <a:effectLst/>
            </a:rPr>
            <a:t>E02:</a:t>
          </a:r>
          <a:r>
            <a:rPr lang="ja-JP" altLang="en-US">
              <a:effectLst/>
            </a:rPr>
            <a:t>処理に失敗しました。」が出力されてメニューに戻ること</a:t>
          </a:r>
          <a:endParaRPr lang="ja-JP" altLang="ja-JP">
            <a:effectLst/>
          </a:endParaRPr>
        </a:p>
      </xdr:txBody>
    </xdr:sp>
    <xdr:clientData/>
  </xdr:twoCellAnchor>
  <xdr:twoCellAnchor>
    <xdr:from>
      <xdr:col>10</xdr:col>
      <xdr:colOff>34636</xdr:colOff>
      <xdr:row>150</xdr:row>
      <xdr:rowOff>207818</xdr:rowOff>
    </xdr:from>
    <xdr:to>
      <xdr:col>15</xdr:col>
      <xdr:colOff>34637</xdr:colOff>
      <xdr:row>152</xdr:row>
      <xdr:rowOff>103909</xdr:rowOff>
    </xdr:to>
    <xdr:sp macro="" textlink="">
      <xdr:nvSpPr>
        <xdr:cNvPr id="12" name="吹き出し: 角を丸めた四角形 11">
          <a:extLst>
            <a:ext uri="{FF2B5EF4-FFF2-40B4-BE49-F238E27FC236}">
              <a16:creationId xmlns:a16="http://schemas.microsoft.com/office/drawing/2014/main" id="{B1CA53E8-57B0-495D-BE2D-9A61E98A78B4}"/>
            </a:ext>
          </a:extLst>
        </xdr:cNvPr>
        <xdr:cNvSpPr/>
      </xdr:nvSpPr>
      <xdr:spPr>
        <a:xfrm>
          <a:off x="6961909" y="36576000"/>
          <a:ext cx="3463637" cy="3810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a:t>
          </a:r>
          <a:r>
            <a:rPr lang="en-US" altLang="ja-JP">
              <a:effectLst/>
            </a:rPr>
            <a:t>CSV</a:t>
          </a:r>
          <a:r>
            <a:rPr lang="ja-JP" altLang="en-US">
              <a:effectLst/>
            </a:rPr>
            <a:t>ファイルが新規に作成されていないこと</a:t>
          </a:r>
          <a:endParaRPr lang="ja-JP" altLang="ja-JP">
            <a:effectLs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133</xdr:row>
      <xdr:rowOff>0</xdr:rowOff>
    </xdr:from>
    <xdr:to>
      <xdr:col>22</xdr:col>
      <xdr:colOff>347965</xdr:colOff>
      <xdr:row>157</xdr:row>
      <xdr:rowOff>38234</xdr:rowOff>
    </xdr:to>
    <xdr:pic>
      <xdr:nvPicPr>
        <xdr:cNvPr id="13" name="図 12">
          <a:extLst>
            <a:ext uri="{FF2B5EF4-FFF2-40B4-BE49-F238E27FC236}">
              <a16:creationId xmlns:a16="http://schemas.microsoft.com/office/drawing/2014/main" id="{6634DC2C-F1C7-4FBF-8367-9F8D3FBA1799}"/>
            </a:ext>
          </a:extLst>
        </xdr:cNvPr>
        <xdr:cNvPicPr>
          <a:picLocks noChangeAspect="1"/>
        </xdr:cNvPicPr>
      </xdr:nvPicPr>
      <xdr:blipFill>
        <a:blip xmlns:r="http://schemas.openxmlformats.org/officeDocument/2006/relationships" r:embed="rId1"/>
        <a:stretch>
          <a:fillRect/>
        </a:stretch>
      </xdr:blipFill>
      <xdr:spPr>
        <a:xfrm>
          <a:off x="692727" y="32246455"/>
          <a:ext cx="14895238" cy="5857143"/>
        </a:xfrm>
        <a:prstGeom prst="rect">
          <a:avLst/>
        </a:prstGeom>
      </xdr:spPr>
    </xdr:pic>
    <xdr:clientData/>
  </xdr:twoCellAnchor>
  <xdr:twoCellAnchor editAs="oneCell">
    <xdr:from>
      <xdr:col>1</xdr:col>
      <xdr:colOff>0</xdr:colOff>
      <xdr:row>19</xdr:row>
      <xdr:rowOff>0</xdr:rowOff>
    </xdr:from>
    <xdr:to>
      <xdr:col>22</xdr:col>
      <xdr:colOff>493438</xdr:colOff>
      <xdr:row>43</xdr:row>
      <xdr:rowOff>142143</xdr:rowOff>
    </xdr:to>
    <xdr:pic>
      <xdr:nvPicPr>
        <xdr:cNvPr id="2" name="図 1">
          <a:extLst>
            <a:ext uri="{FF2B5EF4-FFF2-40B4-BE49-F238E27FC236}">
              <a16:creationId xmlns:a16="http://schemas.microsoft.com/office/drawing/2014/main" id="{5F44826B-7B26-47C3-AE1A-7EBF02BF69F9}"/>
            </a:ext>
          </a:extLst>
        </xdr:cNvPr>
        <xdr:cNvPicPr>
          <a:picLocks noChangeAspect="1"/>
        </xdr:cNvPicPr>
      </xdr:nvPicPr>
      <xdr:blipFill>
        <a:blip xmlns:r="http://schemas.openxmlformats.org/officeDocument/2006/relationships" r:embed="rId1"/>
        <a:stretch>
          <a:fillRect/>
        </a:stretch>
      </xdr:blipFill>
      <xdr:spPr>
        <a:xfrm>
          <a:off x="685800" y="4524375"/>
          <a:ext cx="14895238" cy="5857143"/>
        </a:xfrm>
        <a:prstGeom prst="rect">
          <a:avLst/>
        </a:prstGeom>
      </xdr:spPr>
    </xdr:pic>
    <xdr:clientData/>
  </xdr:twoCellAnchor>
  <xdr:twoCellAnchor>
    <xdr:from>
      <xdr:col>10</xdr:col>
      <xdr:colOff>17318</xdr:colOff>
      <xdr:row>35</xdr:row>
      <xdr:rowOff>138545</xdr:rowOff>
    </xdr:from>
    <xdr:to>
      <xdr:col>15</xdr:col>
      <xdr:colOff>571500</xdr:colOff>
      <xdr:row>37</xdr:row>
      <xdr:rowOff>51954</xdr:rowOff>
    </xdr:to>
    <xdr:sp macro="" textlink="">
      <xdr:nvSpPr>
        <xdr:cNvPr id="3" name="吹き出し: 角を丸めた四角形 2">
          <a:extLst>
            <a:ext uri="{FF2B5EF4-FFF2-40B4-BE49-F238E27FC236}">
              <a16:creationId xmlns:a16="http://schemas.microsoft.com/office/drawing/2014/main" id="{FDE089F7-DE23-4894-A85D-8F6D5E8A4699}"/>
            </a:ext>
          </a:extLst>
        </xdr:cNvPr>
        <xdr:cNvSpPr/>
      </xdr:nvSpPr>
      <xdr:spPr>
        <a:xfrm>
          <a:off x="6944591" y="8624454"/>
          <a:ext cx="4017818" cy="39831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a:t>
          </a:r>
          <a:r>
            <a:rPr kumimoji="1" lang="en-US" altLang="ja-JP" sz="1100">
              <a:latin typeface="+mn-ea"/>
              <a:ea typeface="+mn-ea"/>
            </a:rPr>
            <a:t>C:\wiss1workspeas</a:t>
          </a:r>
          <a:r>
            <a:rPr kumimoji="1" lang="ja-JP" altLang="en-US" sz="1100">
              <a:latin typeface="+mn-ea"/>
              <a:ea typeface="+mn-ea"/>
            </a:rPr>
            <a:t>」に</a:t>
          </a:r>
          <a:r>
            <a:rPr kumimoji="1" lang="en-US" altLang="ja-JP" sz="1100">
              <a:latin typeface="+mn-ea"/>
              <a:ea typeface="+mn-ea"/>
            </a:rPr>
            <a:t>TSV</a:t>
          </a:r>
          <a:r>
            <a:rPr kumimoji="1" lang="ja-JP" altLang="en-US" sz="1100">
              <a:latin typeface="+mn-ea"/>
              <a:ea typeface="+mn-ea"/>
            </a:rPr>
            <a:t>ファイルが存在しないこと</a:t>
          </a:r>
        </a:p>
      </xdr:txBody>
    </xdr:sp>
    <xdr:clientData/>
  </xdr:twoCellAnchor>
  <xdr:twoCellAnchor editAs="oneCell">
    <xdr:from>
      <xdr:col>1</xdr:col>
      <xdr:colOff>0</xdr:colOff>
      <xdr:row>47</xdr:row>
      <xdr:rowOff>0</xdr:rowOff>
    </xdr:from>
    <xdr:to>
      <xdr:col>11</xdr:col>
      <xdr:colOff>187198</xdr:colOff>
      <xdr:row>66</xdr:row>
      <xdr:rowOff>173202</xdr:rowOff>
    </xdr:to>
    <xdr:pic>
      <xdr:nvPicPr>
        <xdr:cNvPr id="4" name="図 3">
          <a:extLst>
            <a:ext uri="{FF2B5EF4-FFF2-40B4-BE49-F238E27FC236}">
              <a16:creationId xmlns:a16="http://schemas.microsoft.com/office/drawing/2014/main" id="{64FA9598-FAC9-4FA8-BF0D-1F6EB3ED6A0A}"/>
            </a:ext>
          </a:extLst>
        </xdr:cNvPr>
        <xdr:cNvPicPr>
          <a:picLocks noChangeAspect="1"/>
        </xdr:cNvPicPr>
      </xdr:nvPicPr>
      <xdr:blipFill>
        <a:blip xmlns:r="http://schemas.openxmlformats.org/officeDocument/2006/relationships" r:embed="rId2"/>
        <a:stretch>
          <a:fillRect/>
        </a:stretch>
      </xdr:blipFill>
      <xdr:spPr>
        <a:xfrm>
          <a:off x="692727" y="11395364"/>
          <a:ext cx="7114471" cy="4779838"/>
        </a:xfrm>
        <a:prstGeom prst="rect">
          <a:avLst/>
        </a:prstGeom>
      </xdr:spPr>
    </xdr:pic>
    <xdr:clientData/>
  </xdr:twoCellAnchor>
  <xdr:twoCellAnchor editAs="oneCell">
    <xdr:from>
      <xdr:col>1</xdr:col>
      <xdr:colOff>0</xdr:colOff>
      <xdr:row>68</xdr:row>
      <xdr:rowOff>147205</xdr:rowOff>
    </xdr:from>
    <xdr:to>
      <xdr:col>11</xdr:col>
      <xdr:colOff>187198</xdr:colOff>
      <xdr:row>88</xdr:row>
      <xdr:rowOff>17628</xdr:rowOff>
    </xdr:to>
    <xdr:pic>
      <xdr:nvPicPr>
        <xdr:cNvPr id="5" name="図 4">
          <a:extLst>
            <a:ext uri="{FF2B5EF4-FFF2-40B4-BE49-F238E27FC236}">
              <a16:creationId xmlns:a16="http://schemas.microsoft.com/office/drawing/2014/main" id="{1268A901-774C-4DF1-9D74-D4D563BF3624}"/>
            </a:ext>
          </a:extLst>
        </xdr:cNvPr>
        <xdr:cNvPicPr>
          <a:picLocks noChangeAspect="1"/>
        </xdr:cNvPicPr>
      </xdr:nvPicPr>
      <xdr:blipFill>
        <a:blip xmlns:r="http://schemas.openxmlformats.org/officeDocument/2006/relationships" r:embed="rId3"/>
        <a:stretch>
          <a:fillRect/>
        </a:stretch>
      </xdr:blipFill>
      <xdr:spPr>
        <a:xfrm>
          <a:off x="692727" y="16634114"/>
          <a:ext cx="7114471" cy="4719514"/>
        </a:xfrm>
        <a:prstGeom prst="rect">
          <a:avLst/>
        </a:prstGeom>
      </xdr:spPr>
    </xdr:pic>
    <xdr:clientData/>
  </xdr:twoCellAnchor>
  <xdr:twoCellAnchor>
    <xdr:from>
      <xdr:col>2</xdr:col>
      <xdr:colOff>449338</xdr:colOff>
      <xdr:row>56</xdr:row>
      <xdr:rowOff>185151</xdr:rowOff>
    </xdr:from>
    <xdr:to>
      <xdr:col>5</xdr:col>
      <xdr:colOff>415887</xdr:colOff>
      <xdr:row>60</xdr:row>
      <xdr:rowOff>17353</xdr:rowOff>
    </xdr:to>
    <xdr:sp macro="" textlink="">
      <xdr:nvSpPr>
        <xdr:cNvPr id="6" name="吹き出し: 角を丸めた四角形 5">
          <a:extLst>
            <a:ext uri="{FF2B5EF4-FFF2-40B4-BE49-F238E27FC236}">
              <a16:creationId xmlns:a16="http://schemas.microsoft.com/office/drawing/2014/main" id="{0A47DAC4-0E6E-4509-A332-B2672E3BDEEF}"/>
            </a:ext>
          </a:extLst>
        </xdr:cNvPr>
        <xdr:cNvSpPr/>
      </xdr:nvSpPr>
      <xdr:spPr>
        <a:xfrm>
          <a:off x="1834793" y="13762606"/>
          <a:ext cx="2044730" cy="80202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5</xdr:col>
      <xdr:colOff>94062</xdr:colOff>
      <xdr:row>82</xdr:row>
      <xdr:rowOff>30935</xdr:rowOff>
    </xdr:from>
    <xdr:to>
      <xdr:col>8</xdr:col>
      <xdr:colOff>56286</xdr:colOff>
      <xdr:row>85</xdr:row>
      <xdr:rowOff>96067</xdr:rowOff>
    </xdr:to>
    <xdr:sp macro="" textlink="">
      <xdr:nvSpPr>
        <xdr:cNvPr id="7" name="吹き出し: 角を丸めた四角形 6">
          <a:extLst>
            <a:ext uri="{FF2B5EF4-FFF2-40B4-BE49-F238E27FC236}">
              <a16:creationId xmlns:a16="http://schemas.microsoft.com/office/drawing/2014/main" id="{7A3D45C9-C838-4A28-A24D-44AE5140B88F}"/>
            </a:ext>
          </a:extLst>
        </xdr:cNvPr>
        <xdr:cNvSpPr/>
      </xdr:nvSpPr>
      <xdr:spPr>
        <a:xfrm>
          <a:off x="3557698" y="19912208"/>
          <a:ext cx="2040406" cy="7924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90</xdr:row>
      <xdr:rowOff>0</xdr:rowOff>
    </xdr:from>
    <xdr:to>
      <xdr:col>11</xdr:col>
      <xdr:colOff>196536</xdr:colOff>
      <xdr:row>109</xdr:row>
      <xdr:rowOff>117173</xdr:rowOff>
    </xdr:to>
    <xdr:pic>
      <xdr:nvPicPr>
        <xdr:cNvPr id="8" name="図 7">
          <a:extLst>
            <a:ext uri="{FF2B5EF4-FFF2-40B4-BE49-F238E27FC236}">
              <a16:creationId xmlns:a16="http://schemas.microsoft.com/office/drawing/2014/main" id="{93F287D3-CAE5-444B-9BDB-785CE1ABC3EE}"/>
            </a:ext>
          </a:extLst>
        </xdr:cNvPr>
        <xdr:cNvPicPr>
          <a:picLocks noChangeAspect="1"/>
        </xdr:cNvPicPr>
      </xdr:nvPicPr>
      <xdr:blipFill>
        <a:blip xmlns:r="http://schemas.openxmlformats.org/officeDocument/2006/relationships" r:embed="rId4"/>
        <a:stretch>
          <a:fillRect/>
        </a:stretch>
      </xdr:blipFill>
      <xdr:spPr>
        <a:xfrm>
          <a:off x="692727" y="21820909"/>
          <a:ext cx="7123809" cy="4723809"/>
        </a:xfrm>
        <a:prstGeom prst="rect">
          <a:avLst/>
        </a:prstGeom>
      </xdr:spPr>
    </xdr:pic>
    <xdr:clientData/>
  </xdr:twoCellAnchor>
  <xdr:twoCellAnchor>
    <xdr:from>
      <xdr:col>8</xdr:col>
      <xdr:colOff>138546</xdr:colOff>
      <xdr:row>102</xdr:row>
      <xdr:rowOff>0</xdr:rowOff>
    </xdr:from>
    <xdr:to>
      <xdr:col>12</xdr:col>
      <xdr:colOff>389547</xdr:colOff>
      <xdr:row>106</xdr:row>
      <xdr:rowOff>155919</xdr:rowOff>
    </xdr:to>
    <xdr:sp macro="" textlink="">
      <xdr:nvSpPr>
        <xdr:cNvPr id="9" name="吹き出し: 角を丸めた四角形 8">
          <a:extLst>
            <a:ext uri="{FF2B5EF4-FFF2-40B4-BE49-F238E27FC236}">
              <a16:creationId xmlns:a16="http://schemas.microsoft.com/office/drawing/2014/main" id="{E3C3C730-0B9F-4398-8F9F-1A288D104847}"/>
            </a:ext>
          </a:extLst>
        </xdr:cNvPr>
        <xdr:cNvSpPr/>
      </xdr:nvSpPr>
      <xdr:spPr>
        <a:xfrm>
          <a:off x="5680364" y="24730364"/>
          <a:ext cx="3021910" cy="1125737"/>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aaa.tsv</a:t>
          </a:r>
          <a:r>
            <a:rPr lang="ja-JP" altLang="en-US">
              <a:effectLst/>
            </a:rPr>
            <a:t>」</a:t>
          </a:r>
          <a:endParaRPr lang="ja-JP" altLang="ja-JP">
            <a:effectLst/>
          </a:endParaRPr>
        </a:p>
      </xdr:txBody>
    </xdr:sp>
    <xdr:clientData/>
  </xdr:twoCellAnchor>
  <xdr:twoCellAnchor editAs="oneCell">
    <xdr:from>
      <xdr:col>1</xdr:col>
      <xdr:colOff>0</xdr:colOff>
      <xdr:row>111</xdr:row>
      <xdr:rowOff>0</xdr:rowOff>
    </xdr:from>
    <xdr:to>
      <xdr:col>11</xdr:col>
      <xdr:colOff>196536</xdr:colOff>
      <xdr:row>130</xdr:row>
      <xdr:rowOff>117173</xdr:rowOff>
    </xdr:to>
    <xdr:pic>
      <xdr:nvPicPr>
        <xdr:cNvPr id="10" name="図 9">
          <a:extLst>
            <a:ext uri="{FF2B5EF4-FFF2-40B4-BE49-F238E27FC236}">
              <a16:creationId xmlns:a16="http://schemas.microsoft.com/office/drawing/2014/main" id="{FDF81325-F95E-4598-BECA-248BA6D7C507}"/>
            </a:ext>
          </a:extLst>
        </xdr:cNvPr>
        <xdr:cNvPicPr>
          <a:picLocks noChangeAspect="1"/>
        </xdr:cNvPicPr>
      </xdr:nvPicPr>
      <xdr:blipFill>
        <a:blip xmlns:r="http://schemas.openxmlformats.org/officeDocument/2006/relationships" r:embed="rId5"/>
        <a:stretch>
          <a:fillRect/>
        </a:stretch>
      </xdr:blipFill>
      <xdr:spPr>
        <a:xfrm>
          <a:off x="692727" y="26912455"/>
          <a:ext cx="7123809" cy="4723809"/>
        </a:xfrm>
        <a:prstGeom prst="rect">
          <a:avLst/>
        </a:prstGeom>
      </xdr:spPr>
    </xdr:pic>
    <xdr:clientData/>
  </xdr:twoCellAnchor>
  <xdr:twoCellAnchor>
    <xdr:from>
      <xdr:col>6</xdr:col>
      <xdr:colOff>329045</xdr:colOff>
      <xdr:row>119</xdr:row>
      <xdr:rowOff>190500</xdr:rowOff>
    </xdr:from>
    <xdr:to>
      <xdr:col>13</xdr:col>
      <xdr:colOff>277090</xdr:colOff>
      <xdr:row>122</xdr:row>
      <xdr:rowOff>121227</xdr:rowOff>
    </xdr:to>
    <xdr:sp macro="" textlink="">
      <xdr:nvSpPr>
        <xdr:cNvPr id="11" name="吹き出し: 角を丸めた四角形 10">
          <a:extLst>
            <a:ext uri="{FF2B5EF4-FFF2-40B4-BE49-F238E27FC236}">
              <a16:creationId xmlns:a16="http://schemas.microsoft.com/office/drawing/2014/main" id="{98EB5074-8FA4-4465-B734-DE1111347FE9}"/>
            </a:ext>
          </a:extLst>
        </xdr:cNvPr>
        <xdr:cNvSpPr/>
      </xdr:nvSpPr>
      <xdr:spPr>
        <a:xfrm>
          <a:off x="4485409" y="29042591"/>
          <a:ext cx="4797136" cy="658091"/>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endParaRPr kumimoji="1" lang="en-US" altLang="ja-JP" sz="1100">
            <a:solidFill>
              <a:schemeClr val="lt1"/>
            </a:solidFill>
            <a:effectLst/>
            <a:latin typeface="+mn-lt"/>
            <a:ea typeface="+mn-ea"/>
            <a:cs typeface="+mn-cs"/>
          </a:endParaRPr>
        </a:p>
        <a:p>
          <a:r>
            <a:rPr lang="ja-JP" altLang="en-US">
              <a:effectLst/>
            </a:rPr>
            <a:t>・「</a:t>
          </a:r>
          <a:r>
            <a:rPr lang="en-US" altLang="ja-JP">
              <a:effectLst/>
            </a:rPr>
            <a:t>E02:</a:t>
          </a:r>
          <a:r>
            <a:rPr lang="ja-JP" altLang="en-US">
              <a:effectLst/>
            </a:rPr>
            <a:t>処理に失敗しました。」が出力されてメニューに戻ること</a:t>
          </a:r>
          <a:endParaRPr lang="ja-JP" altLang="ja-JP">
            <a:effectLst/>
          </a:endParaRPr>
        </a:p>
      </xdr:txBody>
    </xdr:sp>
    <xdr:clientData/>
  </xdr:twoCellAnchor>
  <xdr:twoCellAnchor>
    <xdr:from>
      <xdr:col>10</xdr:col>
      <xdr:colOff>363682</xdr:colOff>
      <xdr:row>148</xdr:row>
      <xdr:rowOff>86590</xdr:rowOff>
    </xdr:from>
    <xdr:to>
      <xdr:col>15</xdr:col>
      <xdr:colOff>363683</xdr:colOff>
      <xdr:row>149</xdr:row>
      <xdr:rowOff>225136</xdr:rowOff>
    </xdr:to>
    <xdr:sp macro="" textlink="">
      <xdr:nvSpPr>
        <xdr:cNvPr id="12" name="吹き出し: 角を丸めた四角形 11">
          <a:extLst>
            <a:ext uri="{FF2B5EF4-FFF2-40B4-BE49-F238E27FC236}">
              <a16:creationId xmlns:a16="http://schemas.microsoft.com/office/drawing/2014/main" id="{4D72ED75-7837-4C62-BC7A-C58A51D9B379}"/>
            </a:ext>
          </a:extLst>
        </xdr:cNvPr>
        <xdr:cNvSpPr/>
      </xdr:nvSpPr>
      <xdr:spPr>
        <a:xfrm>
          <a:off x="7290955" y="35969863"/>
          <a:ext cx="3463637" cy="3810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a:t>
          </a:r>
          <a:r>
            <a:rPr lang="en-US" altLang="ja-JP">
              <a:effectLst/>
            </a:rPr>
            <a:t>CSV</a:t>
          </a:r>
          <a:r>
            <a:rPr lang="ja-JP" altLang="en-US">
              <a:effectLst/>
            </a:rPr>
            <a:t>ファイルが新規に作成されていないこと</a:t>
          </a:r>
          <a:endParaRPr lang="ja-JP" altLang="ja-JP">
            <a:effectLst/>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14288</xdr:colOff>
      <xdr:row>134</xdr:row>
      <xdr:rowOff>42850</xdr:rowOff>
    </xdr:from>
    <xdr:to>
      <xdr:col>16</xdr:col>
      <xdr:colOff>249533</xdr:colOff>
      <xdr:row>163</xdr:row>
      <xdr:rowOff>171437</xdr:rowOff>
    </xdr:to>
    <xdr:pic>
      <xdr:nvPicPr>
        <xdr:cNvPr id="12" name="図 11">
          <a:extLst>
            <a:ext uri="{FF2B5EF4-FFF2-40B4-BE49-F238E27FC236}">
              <a16:creationId xmlns:a16="http://schemas.microsoft.com/office/drawing/2014/main" id="{03013E23-43B4-4306-A685-B6BAE06A08E0}"/>
            </a:ext>
          </a:extLst>
        </xdr:cNvPr>
        <xdr:cNvPicPr>
          <a:picLocks noChangeAspect="1"/>
        </xdr:cNvPicPr>
      </xdr:nvPicPr>
      <xdr:blipFill>
        <a:blip xmlns:r="http://schemas.openxmlformats.org/officeDocument/2006/relationships" r:embed="rId1"/>
        <a:stretch>
          <a:fillRect/>
        </a:stretch>
      </xdr:blipFill>
      <xdr:spPr>
        <a:xfrm>
          <a:off x="704851" y="31951600"/>
          <a:ext cx="10593682" cy="7034212"/>
        </a:xfrm>
        <a:prstGeom prst="rect">
          <a:avLst/>
        </a:prstGeom>
      </xdr:spPr>
    </xdr:pic>
    <xdr:clientData/>
  </xdr:twoCellAnchor>
  <xdr:twoCellAnchor editAs="oneCell">
    <xdr:from>
      <xdr:col>1</xdr:col>
      <xdr:colOff>0</xdr:colOff>
      <xdr:row>19</xdr:row>
      <xdr:rowOff>0</xdr:rowOff>
    </xdr:from>
    <xdr:to>
      <xdr:col>15</xdr:col>
      <xdr:colOff>392082</xdr:colOff>
      <xdr:row>33</xdr:row>
      <xdr:rowOff>76900</xdr:rowOff>
    </xdr:to>
    <xdr:pic>
      <xdr:nvPicPr>
        <xdr:cNvPr id="2" name="図 1">
          <a:extLst>
            <a:ext uri="{FF2B5EF4-FFF2-40B4-BE49-F238E27FC236}">
              <a16:creationId xmlns:a16="http://schemas.microsoft.com/office/drawing/2014/main" id="{1AC8106F-DDE2-48E2-ABE8-A0E7E5E9123D}"/>
            </a:ext>
          </a:extLst>
        </xdr:cNvPr>
        <xdr:cNvPicPr>
          <a:picLocks noChangeAspect="1"/>
        </xdr:cNvPicPr>
      </xdr:nvPicPr>
      <xdr:blipFill>
        <a:blip xmlns:r="http://schemas.openxmlformats.org/officeDocument/2006/relationships" r:embed="rId2"/>
        <a:stretch>
          <a:fillRect/>
        </a:stretch>
      </xdr:blipFill>
      <xdr:spPr>
        <a:xfrm>
          <a:off x="683559" y="4471147"/>
          <a:ext cx="9961905" cy="3371429"/>
        </a:xfrm>
        <a:prstGeom prst="rect">
          <a:avLst/>
        </a:prstGeom>
      </xdr:spPr>
    </xdr:pic>
    <xdr:clientData/>
  </xdr:twoCellAnchor>
  <xdr:twoCellAnchor>
    <xdr:from>
      <xdr:col>1</xdr:col>
      <xdr:colOff>22412</xdr:colOff>
      <xdr:row>19</xdr:row>
      <xdr:rowOff>0</xdr:rowOff>
    </xdr:from>
    <xdr:to>
      <xdr:col>5</xdr:col>
      <xdr:colOff>56031</xdr:colOff>
      <xdr:row>20</xdr:row>
      <xdr:rowOff>11205</xdr:rowOff>
    </xdr:to>
    <xdr:sp macro="" textlink="">
      <xdr:nvSpPr>
        <xdr:cNvPr id="3" name="正方形/長方形 2">
          <a:extLst>
            <a:ext uri="{FF2B5EF4-FFF2-40B4-BE49-F238E27FC236}">
              <a16:creationId xmlns:a16="http://schemas.microsoft.com/office/drawing/2014/main" id="{F5F7BFFA-ABB9-4454-AE0B-E12EF6D5A4A4}"/>
            </a:ext>
          </a:extLst>
        </xdr:cNvPr>
        <xdr:cNvSpPr/>
      </xdr:nvSpPr>
      <xdr:spPr>
        <a:xfrm>
          <a:off x="705971" y="4471147"/>
          <a:ext cx="2767854" cy="24652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0</xdr:colOff>
      <xdr:row>19</xdr:row>
      <xdr:rowOff>0</xdr:rowOff>
    </xdr:from>
    <xdr:to>
      <xdr:col>31</xdr:col>
      <xdr:colOff>398809</xdr:colOff>
      <xdr:row>34</xdr:row>
      <xdr:rowOff>230834</xdr:rowOff>
    </xdr:to>
    <xdr:pic>
      <xdr:nvPicPr>
        <xdr:cNvPr id="5" name="図 4">
          <a:extLst>
            <a:ext uri="{FF2B5EF4-FFF2-40B4-BE49-F238E27FC236}">
              <a16:creationId xmlns:a16="http://schemas.microsoft.com/office/drawing/2014/main" id="{D0EF8941-29B1-4D96-A49E-432E502359C4}"/>
            </a:ext>
          </a:extLst>
        </xdr:cNvPr>
        <xdr:cNvPicPr>
          <a:picLocks noChangeAspect="1"/>
        </xdr:cNvPicPr>
      </xdr:nvPicPr>
      <xdr:blipFill>
        <a:blip xmlns:r="http://schemas.openxmlformats.org/officeDocument/2006/relationships" r:embed="rId3"/>
        <a:stretch>
          <a:fillRect/>
        </a:stretch>
      </xdr:blipFill>
      <xdr:spPr>
        <a:xfrm>
          <a:off x="11566071" y="4653643"/>
          <a:ext cx="9923809" cy="3904762"/>
        </a:xfrm>
        <a:prstGeom prst="rect">
          <a:avLst/>
        </a:prstGeom>
      </xdr:spPr>
    </xdr:pic>
    <xdr:clientData/>
  </xdr:twoCellAnchor>
  <xdr:twoCellAnchor editAs="oneCell">
    <xdr:from>
      <xdr:col>1</xdr:col>
      <xdr:colOff>0</xdr:colOff>
      <xdr:row>36</xdr:row>
      <xdr:rowOff>0</xdr:rowOff>
    </xdr:from>
    <xdr:to>
      <xdr:col>16</xdr:col>
      <xdr:colOff>300591</xdr:colOff>
      <xdr:row>65</xdr:row>
      <xdr:rowOff>188047</xdr:rowOff>
    </xdr:to>
    <xdr:pic>
      <xdr:nvPicPr>
        <xdr:cNvPr id="6" name="図 5">
          <a:extLst>
            <a:ext uri="{FF2B5EF4-FFF2-40B4-BE49-F238E27FC236}">
              <a16:creationId xmlns:a16="http://schemas.microsoft.com/office/drawing/2014/main" id="{CAC49FE6-490D-4F45-95EA-81484A3D2F20}"/>
            </a:ext>
          </a:extLst>
        </xdr:cNvPr>
        <xdr:cNvPicPr>
          <a:picLocks noChangeAspect="1"/>
        </xdr:cNvPicPr>
      </xdr:nvPicPr>
      <xdr:blipFill>
        <a:blip xmlns:r="http://schemas.openxmlformats.org/officeDocument/2006/relationships" r:embed="rId4"/>
        <a:stretch>
          <a:fillRect/>
        </a:stretch>
      </xdr:blipFill>
      <xdr:spPr>
        <a:xfrm>
          <a:off x="680357" y="8817429"/>
          <a:ext cx="10505948" cy="7290975"/>
        </a:xfrm>
        <a:prstGeom prst="rect">
          <a:avLst/>
        </a:prstGeom>
      </xdr:spPr>
    </xdr:pic>
    <xdr:clientData/>
  </xdr:twoCellAnchor>
  <xdr:twoCellAnchor editAs="oneCell">
    <xdr:from>
      <xdr:col>1</xdr:col>
      <xdr:colOff>0</xdr:colOff>
      <xdr:row>68</xdr:row>
      <xdr:rowOff>163286</xdr:rowOff>
    </xdr:from>
    <xdr:to>
      <xdr:col>16</xdr:col>
      <xdr:colOff>300591</xdr:colOff>
      <xdr:row>98</xdr:row>
      <xdr:rowOff>106405</xdr:rowOff>
    </xdr:to>
    <xdr:pic>
      <xdr:nvPicPr>
        <xdr:cNvPr id="7" name="図 6">
          <a:extLst>
            <a:ext uri="{FF2B5EF4-FFF2-40B4-BE49-F238E27FC236}">
              <a16:creationId xmlns:a16="http://schemas.microsoft.com/office/drawing/2014/main" id="{F1C1CABC-6DD0-4858-9D13-9736E4DD82DD}"/>
            </a:ext>
          </a:extLst>
        </xdr:cNvPr>
        <xdr:cNvPicPr>
          <a:picLocks noChangeAspect="1"/>
        </xdr:cNvPicPr>
      </xdr:nvPicPr>
      <xdr:blipFill>
        <a:blip xmlns:r="http://schemas.openxmlformats.org/officeDocument/2006/relationships" r:embed="rId5"/>
        <a:stretch>
          <a:fillRect/>
        </a:stretch>
      </xdr:blipFill>
      <xdr:spPr>
        <a:xfrm>
          <a:off x="680357" y="16818429"/>
          <a:ext cx="10505948" cy="7290976"/>
        </a:xfrm>
        <a:prstGeom prst="rect">
          <a:avLst/>
        </a:prstGeom>
      </xdr:spPr>
    </xdr:pic>
    <xdr:clientData/>
  </xdr:twoCellAnchor>
  <xdr:twoCellAnchor>
    <xdr:from>
      <xdr:col>3</xdr:col>
      <xdr:colOff>120499</xdr:colOff>
      <xdr:row>50</xdr:row>
      <xdr:rowOff>68254</xdr:rowOff>
    </xdr:from>
    <xdr:to>
      <xdr:col>7</xdr:col>
      <xdr:colOff>461244</xdr:colOff>
      <xdr:row>55</xdr:row>
      <xdr:rowOff>147859</xdr:rowOff>
    </xdr:to>
    <xdr:sp macro="" textlink="">
      <xdr:nvSpPr>
        <xdr:cNvPr id="9" name="吹き出し: 角を丸めた四角形 8">
          <a:extLst>
            <a:ext uri="{FF2B5EF4-FFF2-40B4-BE49-F238E27FC236}">
              <a16:creationId xmlns:a16="http://schemas.microsoft.com/office/drawing/2014/main" id="{81817F6E-94BE-4032-8096-1407A210E247}"/>
            </a:ext>
          </a:extLst>
        </xdr:cNvPr>
        <xdr:cNvSpPr/>
      </xdr:nvSpPr>
      <xdr:spPr>
        <a:xfrm>
          <a:off x="2161570" y="12314683"/>
          <a:ext cx="3062174" cy="130424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7</xdr:col>
      <xdr:colOff>139419</xdr:colOff>
      <xdr:row>88</xdr:row>
      <xdr:rowOff>175048</xdr:rowOff>
    </xdr:from>
    <xdr:to>
      <xdr:col>11</xdr:col>
      <xdr:colOff>475839</xdr:colOff>
      <xdr:row>94</xdr:row>
      <xdr:rowOff>198</xdr:rowOff>
    </xdr:to>
    <xdr:sp macro="" textlink="">
      <xdr:nvSpPr>
        <xdr:cNvPr id="10" name="吹き出し: 角を丸めた四角形 9">
          <a:extLst>
            <a:ext uri="{FF2B5EF4-FFF2-40B4-BE49-F238E27FC236}">
              <a16:creationId xmlns:a16="http://schemas.microsoft.com/office/drawing/2014/main" id="{520F8891-656D-4C00-AB1C-1B80C89A23A6}"/>
            </a:ext>
          </a:extLst>
        </xdr:cNvPr>
        <xdr:cNvSpPr/>
      </xdr:nvSpPr>
      <xdr:spPr>
        <a:xfrm>
          <a:off x="4901919" y="21728762"/>
          <a:ext cx="3057849" cy="129472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101</xdr:row>
      <xdr:rowOff>0</xdr:rowOff>
    </xdr:from>
    <xdr:to>
      <xdr:col>16</xdr:col>
      <xdr:colOff>333375</xdr:colOff>
      <xdr:row>130</xdr:row>
      <xdr:rowOff>184132</xdr:rowOff>
    </xdr:to>
    <xdr:pic>
      <xdr:nvPicPr>
        <xdr:cNvPr id="13" name="図 12">
          <a:extLst>
            <a:ext uri="{FF2B5EF4-FFF2-40B4-BE49-F238E27FC236}">
              <a16:creationId xmlns:a16="http://schemas.microsoft.com/office/drawing/2014/main" id="{73DD1B2E-E94B-4DFF-9700-C17542780FDB}"/>
            </a:ext>
          </a:extLst>
        </xdr:cNvPr>
        <xdr:cNvPicPr>
          <a:picLocks noChangeAspect="1"/>
        </xdr:cNvPicPr>
      </xdr:nvPicPr>
      <xdr:blipFill>
        <a:blip xmlns:r="http://schemas.openxmlformats.org/officeDocument/2006/relationships" r:embed="rId6"/>
        <a:stretch>
          <a:fillRect/>
        </a:stretch>
      </xdr:blipFill>
      <xdr:spPr>
        <a:xfrm>
          <a:off x="690563" y="24050625"/>
          <a:ext cx="10691812" cy="7089757"/>
        </a:xfrm>
        <a:prstGeom prst="rect">
          <a:avLst/>
        </a:prstGeom>
      </xdr:spPr>
    </xdr:pic>
    <xdr:clientData/>
  </xdr:twoCellAnchor>
  <xdr:twoCellAnchor>
    <xdr:from>
      <xdr:col>8</xdr:col>
      <xdr:colOff>410450</xdr:colOff>
      <xdr:row>119</xdr:row>
      <xdr:rowOff>120474</xdr:rowOff>
    </xdr:from>
    <xdr:to>
      <xdr:col>15</xdr:col>
      <xdr:colOff>16245</xdr:colOff>
      <xdr:row>126</xdr:row>
      <xdr:rowOff>169020</xdr:rowOff>
    </xdr:to>
    <xdr:sp macro="" textlink="">
      <xdr:nvSpPr>
        <xdr:cNvPr id="11" name="吹き出し: 角を丸めた四角形 10">
          <a:extLst>
            <a:ext uri="{FF2B5EF4-FFF2-40B4-BE49-F238E27FC236}">
              <a16:creationId xmlns:a16="http://schemas.microsoft.com/office/drawing/2014/main" id="{995CBFA7-09E6-4F92-BF99-4A6E85643918}"/>
            </a:ext>
          </a:extLst>
        </xdr:cNvPr>
        <xdr:cNvSpPr/>
      </xdr:nvSpPr>
      <xdr:spPr>
        <a:xfrm>
          <a:off x="5934950" y="28457349"/>
          <a:ext cx="4439733" cy="1715421"/>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comma.tsv</a:t>
          </a:r>
          <a:r>
            <a:rPr lang="ja-JP" altLang="en-US">
              <a:effectLst/>
            </a:rPr>
            <a:t>」</a:t>
          </a:r>
          <a:endParaRPr lang="ja-JP" altLang="ja-JP">
            <a:effectLst/>
          </a:endParaRPr>
        </a:p>
      </xdr:txBody>
    </xdr:sp>
    <xdr:clientData/>
  </xdr:twoCellAnchor>
  <xdr:twoCellAnchor>
    <xdr:from>
      <xdr:col>7</xdr:col>
      <xdr:colOff>438830</xdr:colOff>
      <xdr:row>149</xdr:row>
      <xdr:rowOff>217714</xdr:rowOff>
    </xdr:from>
    <xdr:to>
      <xdr:col>15</xdr:col>
      <xdr:colOff>476250</xdr:colOff>
      <xdr:row>152</xdr:row>
      <xdr:rowOff>163286</xdr:rowOff>
    </xdr:to>
    <xdr:sp macro="" textlink="">
      <xdr:nvSpPr>
        <xdr:cNvPr id="14" name="吹き出し: 角を丸めた四角形 13">
          <a:extLst>
            <a:ext uri="{FF2B5EF4-FFF2-40B4-BE49-F238E27FC236}">
              <a16:creationId xmlns:a16="http://schemas.microsoft.com/office/drawing/2014/main" id="{B954DD53-3770-43EF-88F4-86852906939D}"/>
            </a:ext>
          </a:extLst>
        </xdr:cNvPr>
        <xdr:cNvSpPr/>
      </xdr:nvSpPr>
      <xdr:spPr>
        <a:xfrm>
          <a:off x="5201330" y="36712071"/>
          <a:ext cx="5480277" cy="68035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I03:</a:t>
          </a:r>
          <a:r>
            <a:rPr kumimoji="1" lang="ja-JP" altLang="en-US" sz="1100">
              <a:solidFill>
                <a:schemeClr val="lt1"/>
              </a:solidFill>
              <a:effectLst/>
              <a:latin typeface="+mn-lt"/>
              <a:ea typeface="+mn-ea"/>
              <a:cs typeface="+mn-cs"/>
            </a:rPr>
            <a:t>タブ区切りとなっている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ファイルを入力ください：」が出力されること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166</xdr:row>
      <xdr:rowOff>0</xdr:rowOff>
    </xdr:from>
    <xdr:to>
      <xdr:col>15</xdr:col>
      <xdr:colOff>225627</xdr:colOff>
      <xdr:row>182</xdr:row>
      <xdr:rowOff>25490</xdr:rowOff>
    </xdr:to>
    <xdr:pic>
      <xdr:nvPicPr>
        <xdr:cNvPr id="15" name="図 14">
          <a:extLst>
            <a:ext uri="{FF2B5EF4-FFF2-40B4-BE49-F238E27FC236}">
              <a16:creationId xmlns:a16="http://schemas.microsoft.com/office/drawing/2014/main" id="{85279620-4580-4E6D-8246-3448ABC6E7F5}"/>
            </a:ext>
          </a:extLst>
        </xdr:cNvPr>
        <xdr:cNvPicPr>
          <a:picLocks noChangeAspect="1"/>
        </xdr:cNvPicPr>
      </xdr:nvPicPr>
      <xdr:blipFill>
        <a:blip xmlns:r="http://schemas.openxmlformats.org/officeDocument/2006/relationships" r:embed="rId7"/>
        <a:stretch>
          <a:fillRect/>
        </a:stretch>
      </xdr:blipFill>
      <xdr:spPr>
        <a:xfrm>
          <a:off x="692727" y="40247455"/>
          <a:ext cx="9923809" cy="3904762"/>
        </a:xfrm>
        <a:prstGeom prst="rect">
          <a:avLst/>
        </a:prstGeom>
      </xdr:spPr>
    </xdr:pic>
    <xdr:clientData/>
  </xdr:twoCellAnchor>
  <xdr:twoCellAnchor>
    <xdr:from>
      <xdr:col>14</xdr:col>
      <xdr:colOff>86591</xdr:colOff>
      <xdr:row>177</xdr:row>
      <xdr:rowOff>225136</xdr:rowOff>
    </xdr:from>
    <xdr:to>
      <xdr:col>18</xdr:col>
      <xdr:colOff>519545</xdr:colOff>
      <xdr:row>180</xdr:row>
      <xdr:rowOff>0</xdr:rowOff>
    </xdr:to>
    <xdr:sp macro="" textlink="">
      <xdr:nvSpPr>
        <xdr:cNvPr id="16" name="吹き出し: 角を丸めた四角形 15">
          <a:extLst>
            <a:ext uri="{FF2B5EF4-FFF2-40B4-BE49-F238E27FC236}">
              <a16:creationId xmlns:a16="http://schemas.microsoft.com/office/drawing/2014/main" id="{00ED8C21-8D0C-442C-B511-90BEEA91E8E8}"/>
            </a:ext>
          </a:extLst>
        </xdr:cNvPr>
        <xdr:cNvSpPr/>
      </xdr:nvSpPr>
      <xdr:spPr>
        <a:xfrm>
          <a:off x="9784773" y="43139591"/>
          <a:ext cx="3203863" cy="50222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ファイルが新規に作成されていないこと</a:t>
          </a:r>
        </a:p>
      </xdr:txBody>
    </xdr:sp>
    <xdr:clientData/>
  </xdr:twoCellAnchor>
  <xdr:twoCellAnchor>
    <xdr:from>
      <xdr:col>10</xdr:col>
      <xdr:colOff>598715</xdr:colOff>
      <xdr:row>28</xdr:row>
      <xdr:rowOff>136072</xdr:rowOff>
    </xdr:from>
    <xdr:to>
      <xdr:col>15</xdr:col>
      <xdr:colOff>596194</xdr:colOff>
      <xdr:row>31</xdr:row>
      <xdr:rowOff>241090</xdr:rowOff>
    </xdr:to>
    <xdr:sp macro="" textlink="">
      <xdr:nvSpPr>
        <xdr:cNvPr id="17" name="吹き出し: 角を丸めた四角形 16">
          <a:extLst>
            <a:ext uri="{FF2B5EF4-FFF2-40B4-BE49-F238E27FC236}">
              <a16:creationId xmlns:a16="http://schemas.microsoft.com/office/drawing/2014/main" id="{188FD84E-CB11-460B-9C71-96FAF8862C1A}"/>
            </a:ext>
          </a:extLst>
        </xdr:cNvPr>
        <xdr:cNvSpPr/>
      </xdr:nvSpPr>
      <xdr:spPr>
        <a:xfrm>
          <a:off x="7402286" y="6994072"/>
          <a:ext cx="3399265" cy="8398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13</xdr:col>
      <xdr:colOff>18019</xdr:colOff>
      <xdr:row>34</xdr:row>
      <xdr:rowOff>209107</xdr:rowOff>
    </xdr:to>
    <xdr:pic>
      <xdr:nvPicPr>
        <xdr:cNvPr id="2" name="図 1">
          <a:extLst>
            <a:ext uri="{FF2B5EF4-FFF2-40B4-BE49-F238E27FC236}">
              <a16:creationId xmlns:a16="http://schemas.microsoft.com/office/drawing/2014/main" id="{5E8620A1-0336-44D3-A1B0-184EEEB425AA}"/>
            </a:ext>
          </a:extLst>
        </xdr:cNvPr>
        <xdr:cNvPicPr>
          <a:picLocks noChangeAspect="1"/>
        </xdr:cNvPicPr>
      </xdr:nvPicPr>
      <xdr:blipFill>
        <a:blip xmlns:r="http://schemas.openxmlformats.org/officeDocument/2006/relationships" r:embed="rId1"/>
        <a:stretch>
          <a:fillRect/>
        </a:stretch>
      </xdr:blipFill>
      <xdr:spPr>
        <a:xfrm>
          <a:off x="685800" y="4762500"/>
          <a:ext cx="8247619" cy="3542857"/>
        </a:xfrm>
        <a:prstGeom prst="rect">
          <a:avLst/>
        </a:prstGeom>
      </xdr:spPr>
    </xdr:pic>
    <xdr:clientData/>
  </xdr:twoCellAnchor>
  <xdr:twoCellAnchor editAs="oneCell">
    <xdr:from>
      <xdr:col>14</xdr:col>
      <xdr:colOff>0</xdr:colOff>
      <xdr:row>20</xdr:row>
      <xdr:rowOff>0</xdr:rowOff>
    </xdr:from>
    <xdr:to>
      <xdr:col>28</xdr:col>
      <xdr:colOff>353986</xdr:colOff>
      <xdr:row>36</xdr:row>
      <xdr:rowOff>139586</xdr:rowOff>
    </xdr:to>
    <xdr:pic>
      <xdr:nvPicPr>
        <xdr:cNvPr id="3" name="図 2">
          <a:extLst>
            <a:ext uri="{FF2B5EF4-FFF2-40B4-BE49-F238E27FC236}">
              <a16:creationId xmlns:a16="http://schemas.microsoft.com/office/drawing/2014/main" id="{A612D347-7361-46F7-A71D-9EDD0F300918}"/>
            </a:ext>
          </a:extLst>
        </xdr:cNvPr>
        <xdr:cNvPicPr>
          <a:picLocks noChangeAspect="1"/>
        </xdr:cNvPicPr>
      </xdr:nvPicPr>
      <xdr:blipFill>
        <a:blip xmlns:r="http://schemas.openxmlformats.org/officeDocument/2006/relationships" r:embed="rId2"/>
        <a:stretch>
          <a:fillRect/>
        </a:stretch>
      </xdr:blipFill>
      <xdr:spPr>
        <a:xfrm>
          <a:off x="9569824" y="4706471"/>
          <a:ext cx="9923809" cy="3904762"/>
        </a:xfrm>
        <a:prstGeom prst="rect">
          <a:avLst/>
        </a:prstGeom>
      </xdr:spPr>
    </xdr:pic>
    <xdr:clientData/>
  </xdr:twoCellAnchor>
  <xdr:twoCellAnchor>
    <xdr:from>
      <xdr:col>1</xdr:col>
      <xdr:colOff>1</xdr:colOff>
      <xdr:row>20</xdr:row>
      <xdr:rowOff>11206</xdr:rowOff>
    </xdr:from>
    <xdr:to>
      <xdr:col>6</xdr:col>
      <xdr:colOff>582706</xdr:colOff>
      <xdr:row>21</xdr:row>
      <xdr:rowOff>11206</xdr:rowOff>
    </xdr:to>
    <xdr:sp macro="" textlink="">
      <xdr:nvSpPr>
        <xdr:cNvPr id="4" name="正方形/長方形 3">
          <a:extLst>
            <a:ext uri="{FF2B5EF4-FFF2-40B4-BE49-F238E27FC236}">
              <a16:creationId xmlns:a16="http://schemas.microsoft.com/office/drawing/2014/main" id="{642D91E5-B81D-4431-A08A-AD950A06D096}"/>
            </a:ext>
          </a:extLst>
        </xdr:cNvPr>
        <xdr:cNvSpPr/>
      </xdr:nvSpPr>
      <xdr:spPr>
        <a:xfrm>
          <a:off x="683560" y="4717677"/>
          <a:ext cx="4000499" cy="2353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38</xdr:row>
      <xdr:rowOff>0</xdr:rowOff>
    </xdr:from>
    <xdr:to>
      <xdr:col>16</xdr:col>
      <xdr:colOff>252566</xdr:colOff>
      <xdr:row>68</xdr:row>
      <xdr:rowOff>231269</xdr:rowOff>
    </xdr:to>
    <xdr:pic>
      <xdr:nvPicPr>
        <xdr:cNvPr id="5" name="図 4">
          <a:extLst>
            <a:ext uri="{FF2B5EF4-FFF2-40B4-BE49-F238E27FC236}">
              <a16:creationId xmlns:a16="http://schemas.microsoft.com/office/drawing/2014/main" id="{987148C0-C25B-4337-9A8D-DDE54372B092}"/>
            </a:ext>
          </a:extLst>
        </xdr:cNvPr>
        <xdr:cNvPicPr>
          <a:picLocks noChangeAspect="1"/>
        </xdr:cNvPicPr>
      </xdr:nvPicPr>
      <xdr:blipFill>
        <a:blip xmlns:r="http://schemas.openxmlformats.org/officeDocument/2006/relationships" r:embed="rId3"/>
        <a:stretch>
          <a:fillRect/>
        </a:stretch>
      </xdr:blipFill>
      <xdr:spPr>
        <a:xfrm>
          <a:off x="683559" y="8942294"/>
          <a:ext cx="10505948" cy="7290975"/>
        </a:xfrm>
        <a:prstGeom prst="rect">
          <a:avLst/>
        </a:prstGeom>
      </xdr:spPr>
    </xdr:pic>
    <xdr:clientData/>
  </xdr:twoCellAnchor>
  <xdr:twoCellAnchor editAs="oneCell">
    <xdr:from>
      <xdr:col>1</xdr:col>
      <xdr:colOff>0</xdr:colOff>
      <xdr:row>72</xdr:row>
      <xdr:rowOff>0</xdr:rowOff>
    </xdr:from>
    <xdr:to>
      <xdr:col>16</xdr:col>
      <xdr:colOff>252566</xdr:colOff>
      <xdr:row>102</xdr:row>
      <xdr:rowOff>231270</xdr:rowOff>
    </xdr:to>
    <xdr:pic>
      <xdr:nvPicPr>
        <xdr:cNvPr id="6" name="図 5">
          <a:extLst>
            <a:ext uri="{FF2B5EF4-FFF2-40B4-BE49-F238E27FC236}">
              <a16:creationId xmlns:a16="http://schemas.microsoft.com/office/drawing/2014/main" id="{D60C64F8-297B-4970-9A3A-E7DF3D228E40}"/>
            </a:ext>
          </a:extLst>
        </xdr:cNvPr>
        <xdr:cNvPicPr>
          <a:picLocks noChangeAspect="1"/>
        </xdr:cNvPicPr>
      </xdr:nvPicPr>
      <xdr:blipFill>
        <a:blip xmlns:r="http://schemas.openxmlformats.org/officeDocument/2006/relationships" r:embed="rId4"/>
        <a:stretch>
          <a:fillRect/>
        </a:stretch>
      </xdr:blipFill>
      <xdr:spPr>
        <a:xfrm>
          <a:off x="683559" y="16943294"/>
          <a:ext cx="10505948" cy="7290976"/>
        </a:xfrm>
        <a:prstGeom prst="rect">
          <a:avLst/>
        </a:prstGeom>
      </xdr:spPr>
    </xdr:pic>
    <xdr:clientData/>
  </xdr:twoCellAnchor>
  <xdr:twoCellAnchor>
    <xdr:from>
      <xdr:col>3</xdr:col>
      <xdr:colOff>114096</xdr:colOff>
      <xdr:row>52</xdr:row>
      <xdr:rowOff>202724</xdr:rowOff>
    </xdr:from>
    <xdr:to>
      <xdr:col>7</xdr:col>
      <xdr:colOff>442034</xdr:colOff>
      <xdr:row>58</xdr:row>
      <xdr:rowOff>95030</xdr:rowOff>
    </xdr:to>
    <xdr:sp macro="" textlink="">
      <xdr:nvSpPr>
        <xdr:cNvPr id="7" name="吹き出し: 角を丸めた四角形 6">
          <a:extLst>
            <a:ext uri="{FF2B5EF4-FFF2-40B4-BE49-F238E27FC236}">
              <a16:creationId xmlns:a16="http://schemas.microsoft.com/office/drawing/2014/main" id="{C652EA00-1D93-49EE-87EA-29A0629C64F3}"/>
            </a:ext>
          </a:extLst>
        </xdr:cNvPr>
        <xdr:cNvSpPr/>
      </xdr:nvSpPr>
      <xdr:spPr>
        <a:xfrm>
          <a:off x="2164772" y="12439548"/>
          <a:ext cx="3062174" cy="130424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7</xdr:col>
      <xdr:colOff>120209</xdr:colOff>
      <xdr:row>92</xdr:row>
      <xdr:rowOff>203862</xdr:rowOff>
    </xdr:from>
    <xdr:to>
      <xdr:col>11</xdr:col>
      <xdr:colOff>443823</xdr:colOff>
      <xdr:row>98</xdr:row>
      <xdr:rowOff>86643</xdr:rowOff>
    </xdr:to>
    <xdr:sp macro="" textlink="">
      <xdr:nvSpPr>
        <xdr:cNvPr id="8" name="吹き出し: 角を丸めた四角形 7">
          <a:extLst>
            <a:ext uri="{FF2B5EF4-FFF2-40B4-BE49-F238E27FC236}">
              <a16:creationId xmlns:a16="http://schemas.microsoft.com/office/drawing/2014/main" id="{4EB0B410-3ABC-4994-992E-E782645A9453}"/>
            </a:ext>
          </a:extLst>
        </xdr:cNvPr>
        <xdr:cNvSpPr/>
      </xdr:nvSpPr>
      <xdr:spPr>
        <a:xfrm>
          <a:off x="4905121" y="21853627"/>
          <a:ext cx="3057849" cy="129472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105</xdr:row>
      <xdr:rowOff>0</xdr:rowOff>
    </xdr:from>
    <xdr:to>
      <xdr:col>16</xdr:col>
      <xdr:colOff>238125</xdr:colOff>
      <xdr:row>134</xdr:row>
      <xdr:rowOff>144593</xdr:rowOff>
    </xdr:to>
    <xdr:pic>
      <xdr:nvPicPr>
        <xdr:cNvPr id="9" name="図 8">
          <a:extLst>
            <a:ext uri="{FF2B5EF4-FFF2-40B4-BE49-F238E27FC236}">
              <a16:creationId xmlns:a16="http://schemas.microsoft.com/office/drawing/2014/main" id="{9C2631BE-EA68-41BC-B553-0DF1FC6CADBF}"/>
            </a:ext>
          </a:extLst>
        </xdr:cNvPr>
        <xdr:cNvPicPr>
          <a:picLocks noChangeAspect="1"/>
        </xdr:cNvPicPr>
      </xdr:nvPicPr>
      <xdr:blipFill>
        <a:blip xmlns:r="http://schemas.openxmlformats.org/officeDocument/2006/relationships" r:embed="rId5"/>
        <a:stretch>
          <a:fillRect/>
        </a:stretch>
      </xdr:blipFill>
      <xdr:spPr>
        <a:xfrm>
          <a:off x="690563" y="25003125"/>
          <a:ext cx="10596562" cy="7050218"/>
        </a:xfrm>
        <a:prstGeom prst="rect">
          <a:avLst/>
        </a:prstGeom>
      </xdr:spPr>
    </xdr:pic>
    <xdr:clientData/>
  </xdr:twoCellAnchor>
  <xdr:twoCellAnchor>
    <xdr:from>
      <xdr:col>10</xdr:col>
      <xdr:colOff>214313</xdr:colOff>
      <xdr:row>120</xdr:row>
      <xdr:rowOff>119062</xdr:rowOff>
    </xdr:from>
    <xdr:to>
      <xdr:col>16</xdr:col>
      <xdr:colOff>449439</xdr:colOff>
      <xdr:row>127</xdr:row>
      <xdr:rowOff>205708</xdr:rowOff>
    </xdr:to>
    <xdr:sp macro="" textlink="">
      <xdr:nvSpPr>
        <xdr:cNvPr id="10" name="吹き出し: 角を丸めた四角形 9">
          <a:extLst>
            <a:ext uri="{FF2B5EF4-FFF2-40B4-BE49-F238E27FC236}">
              <a16:creationId xmlns:a16="http://schemas.microsoft.com/office/drawing/2014/main" id="{F0AC3C62-41B5-440F-9C60-7DB6582E8E10}"/>
            </a:ext>
          </a:extLst>
        </xdr:cNvPr>
        <xdr:cNvSpPr/>
      </xdr:nvSpPr>
      <xdr:spPr>
        <a:xfrm>
          <a:off x="7119938" y="28694062"/>
          <a:ext cx="4378501" cy="1753521"/>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post_code_data_20210125135346.csv</a:t>
          </a:r>
          <a:r>
            <a:rPr lang="ja-JP" altLang="en-US">
              <a:effectLst/>
            </a:rPr>
            <a:t>」</a:t>
          </a:r>
          <a:endParaRPr lang="ja-JP" altLang="ja-JP">
            <a:effectLst/>
          </a:endParaRPr>
        </a:p>
      </xdr:txBody>
    </xdr:sp>
    <xdr:clientData/>
  </xdr:twoCellAnchor>
  <xdr:twoCellAnchor editAs="oneCell">
    <xdr:from>
      <xdr:col>1</xdr:col>
      <xdr:colOff>0</xdr:colOff>
      <xdr:row>137</xdr:row>
      <xdr:rowOff>0</xdr:rowOff>
    </xdr:from>
    <xdr:to>
      <xdr:col>16</xdr:col>
      <xdr:colOff>238125</xdr:colOff>
      <xdr:row>166</xdr:row>
      <xdr:rowOff>19655</xdr:rowOff>
    </xdr:to>
    <xdr:pic>
      <xdr:nvPicPr>
        <xdr:cNvPr id="11" name="図 10">
          <a:extLst>
            <a:ext uri="{FF2B5EF4-FFF2-40B4-BE49-F238E27FC236}">
              <a16:creationId xmlns:a16="http://schemas.microsoft.com/office/drawing/2014/main" id="{E422E79F-0708-46D2-AFB6-43FEF40DDF77}"/>
            </a:ext>
          </a:extLst>
        </xdr:cNvPr>
        <xdr:cNvPicPr>
          <a:picLocks noChangeAspect="1"/>
        </xdr:cNvPicPr>
      </xdr:nvPicPr>
      <xdr:blipFill>
        <a:blip xmlns:r="http://schemas.openxmlformats.org/officeDocument/2006/relationships" r:embed="rId6"/>
        <a:stretch>
          <a:fillRect/>
        </a:stretch>
      </xdr:blipFill>
      <xdr:spPr>
        <a:xfrm>
          <a:off x="690563" y="32623125"/>
          <a:ext cx="10596562" cy="6925280"/>
        </a:xfrm>
        <a:prstGeom prst="rect">
          <a:avLst/>
        </a:prstGeom>
      </xdr:spPr>
    </xdr:pic>
    <xdr:clientData/>
  </xdr:twoCellAnchor>
  <xdr:twoCellAnchor>
    <xdr:from>
      <xdr:col>9</xdr:col>
      <xdr:colOff>404812</xdr:colOff>
      <xdr:row>155</xdr:row>
      <xdr:rowOff>142875</xdr:rowOff>
    </xdr:from>
    <xdr:to>
      <xdr:col>21</xdr:col>
      <xdr:colOff>341341</xdr:colOff>
      <xdr:row>160</xdr:row>
      <xdr:rowOff>10453</xdr:rowOff>
    </xdr:to>
    <xdr:sp macro="" textlink="">
      <xdr:nvSpPr>
        <xdr:cNvPr id="12" name="吹き出し: 角を丸めた四角形 11">
          <a:extLst>
            <a:ext uri="{FF2B5EF4-FFF2-40B4-BE49-F238E27FC236}">
              <a16:creationId xmlns:a16="http://schemas.microsoft.com/office/drawing/2014/main" id="{6C730489-20F7-488C-A5F9-96DD942738FD}"/>
            </a:ext>
          </a:extLst>
        </xdr:cNvPr>
        <xdr:cNvSpPr/>
      </xdr:nvSpPr>
      <xdr:spPr>
        <a:xfrm>
          <a:off x="6619875" y="37052250"/>
          <a:ext cx="8223279" cy="105820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I01:CSV</a:t>
          </a:r>
          <a:r>
            <a:rPr kumimoji="1" lang="ja-JP" altLang="en-US"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へのファイル変換は正常終了しました。」が出力されること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169</xdr:row>
      <xdr:rowOff>-1</xdr:rowOff>
    </xdr:from>
    <xdr:to>
      <xdr:col>19</xdr:col>
      <xdr:colOff>190499</xdr:colOff>
      <xdr:row>189</xdr:row>
      <xdr:rowOff>203388</xdr:rowOff>
    </xdr:to>
    <xdr:pic>
      <xdr:nvPicPr>
        <xdr:cNvPr id="13" name="図 12">
          <a:extLst>
            <a:ext uri="{FF2B5EF4-FFF2-40B4-BE49-F238E27FC236}">
              <a16:creationId xmlns:a16="http://schemas.microsoft.com/office/drawing/2014/main" id="{CD1C8B9E-E644-4D88-98E1-F0D4BE0DDF93}"/>
            </a:ext>
          </a:extLst>
        </xdr:cNvPr>
        <xdr:cNvPicPr>
          <a:picLocks noChangeAspect="1"/>
        </xdr:cNvPicPr>
      </xdr:nvPicPr>
      <xdr:blipFill>
        <a:blip xmlns:r="http://schemas.openxmlformats.org/officeDocument/2006/relationships" r:embed="rId7"/>
        <a:stretch>
          <a:fillRect/>
        </a:stretch>
      </xdr:blipFill>
      <xdr:spPr>
        <a:xfrm>
          <a:off x="690563" y="40243124"/>
          <a:ext cx="12620624" cy="4965889"/>
        </a:xfrm>
        <a:prstGeom prst="rect">
          <a:avLst/>
        </a:prstGeom>
      </xdr:spPr>
    </xdr:pic>
    <xdr:clientData/>
  </xdr:twoCellAnchor>
  <xdr:twoCellAnchor editAs="oneCell">
    <xdr:from>
      <xdr:col>1</xdr:col>
      <xdr:colOff>0</xdr:colOff>
      <xdr:row>192</xdr:row>
      <xdr:rowOff>0</xdr:rowOff>
    </xdr:from>
    <xdr:to>
      <xdr:col>19</xdr:col>
      <xdr:colOff>71437</xdr:colOff>
      <xdr:row>213</xdr:row>
      <xdr:rowOff>82282</xdr:rowOff>
    </xdr:to>
    <xdr:pic>
      <xdr:nvPicPr>
        <xdr:cNvPr id="14" name="図 13">
          <a:extLst>
            <a:ext uri="{FF2B5EF4-FFF2-40B4-BE49-F238E27FC236}">
              <a16:creationId xmlns:a16="http://schemas.microsoft.com/office/drawing/2014/main" id="{D0884459-E9ED-47F3-A891-555200529484}"/>
            </a:ext>
          </a:extLst>
        </xdr:cNvPr>
        <xdr:cNvPicPr>
          <a:picLocks noChangeAspect="1"/>
        </xdr:cNvPicPr>
      </xdr:nvPicPr>
      <xdr:blipFill>
        <a:blip xmlns:r="http://schemas.openxmlformats.org/officeDocument/2006/relationships" r:embed="rId8"/>
        <a:stretch>
          <a:fillRect/>
        </a:stretch>
      </xdr:blipFill>
      <xdr:spPr>
        <a:xfrm>
          <a:off x="690563" y="45720000"/>
          <a:ext cx="12501562" cy="5082907"/>
        </a:xfrm>
        <a:prstGeom prst="rect">
          <a:avLst/>
        </a:prstGeom>
      </xdr:spPr>
    </xdr:pic>
    <xdr:clientData/>
  </xdr:twoCellAnchor>
  <xdr:twoCellAnchor>
    <xdr:from>
      <xdr:col>10</xdr:col>
      <xdr:colOff>346363</xdr:colOff>
      <xdr:row>244</xdr:row>
      <xdr:rowOff>34636</xdr:rowOff>
    </xdr:from>
    <xdr:to>
      <xdr:col>14</xdr:col>
      <xdr:colOff>86591</xdr:colOff>
      <xdr:row>245</xdr:row>
      <xdr:rowOff>225137</xdr:rowOff>
    </xdr:to>
    <xdr:sp macro="" textlink="">
      <xdr:nvSpPr>
        <xdr:cNvPr id="15" name="吹き出し: 角を丸めた四角形 14">
          <a:extLst>
            <a:ext uri="{FF2B5EF4-FFF2-40B4-BE49-F238E27FC236}">
              <a16:creationId xmlns:a16="http://schemas.microsoft.com/office/drawing/2014/main" id="{37B9018E-4F01-4202-B9A7-F662EFFBFA8C}"/>
            </a:ext>
          </a:extLst>
        </xdr:cNvPr>
        <xdr:cNvSpPr/>
      </xdr:nvSpPr>
      <xdr:spPr>
        <a:xfrm>
          <a:off x="7204363" y="45881636"/>
          <a:ext cx="2486603" cy="4318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xdr:from>
      <xdr:col>13</xdr:col>
      <xdr:colOff>277091</xdr:colOff>
      <xdr:row>181</xdr:row>
      <xdr:rowOff>69272</xdr:rowOff>
    </xdr:from>
    <xdr:to>
      <xdr:col>22</xdr:col>
      <xdr:colOff>311727</xdr:colOff>
      <xdr:row>183</xdr:row>
      <xdr:rowOff>103909</xdr:rowOff>
    </xdr:to>
    <xdr:sp macro="" textlink="">
      <xdr:nvSpPr>
        <xdr:cNvPr id="16" name="吹き出し: 角を丸めた四角形 15">
          <a:extLst>
            <a:ext uri="{FF2B5EF4-FFF2-40B4-BE49-F238E27FC236}">
              <a16:creationId xmlns:a16="http://schemas.microsoft.com/office/drawing/2014/main" id="{C9C5B2DB-39C1-4699-B666-A925D07531D9}"/>
            </a:ext>
          </a:extLst>
        </xdr:cNvPr>
        <xdr:cNvSpPr/>
      </xdr:nvSpPr>
      <xdr:spPr>
        <a:xfrm>
          <a:off x="9282546" y="43953545"/>
          <a:ext cx="6269181" cy="51954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t>
          </a:r>
          <a:r>
            <a:rPr kumimoji="1" lang="ja-JP" altLang="en-US" sz="1100">
              <a:solidFill>
                <a:schemeClr val="lt1"/>
              </a:solidFill>
              <a:effectLst/>
              <a:latin typeface="+mn-lt"/>
              <a:ea typeface="+mn-ea"/>
              <a:cs typeface="+mn-cs"/>
            </a:rPr>
            <a:t>」に、変換した</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ファイルと同名の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ファイルが作成されていること</a:t>
          </a:r>
        </a:p>
      </xdr:txBody>
    </xdr:sp>
    <xdr:clientData/>
  </xdr:twoCellAnchor>
  <xdr:twoCellAnchor>
    <xdr:from>
      <xdr:col>17</xdr:col>
      <xdr:colOff>467591</xdr:colOff>
      <xdr:row>203</xdr:row>
      <xdr:rowOff>155863</xdr:rowOff>
    </xdr:from>
    <xdr:to>
      <xdr:col>23</xdr:col>
      <xdr:colOff>103910</xdr:colOff>
      <xdr:row>205</xdr:row>
      <xdr:rowOff>190500</xdr:rowOff>
    </xdr:to>
    <xdr:sp macro="" textlink="">
      <xdr:nvSpPr>
        <xdr:cNvPr id="17" name="吹き出し: 角を丸めた四角形 16">
          <a:extLst>
            <a:ext uri="{FF2B5EF4-FFF2-40B4-BE49-F238E27FC236}">
              <a16:creationId xmlns:a16="http://schemas.microsoft.com/office/drawing/2014/main" id="{E678D7FC-A9A0-4FBF-9419-02D9D32344D9}"/>
            </a:ext>
          </a:extLst>
        </xdr:cNvPr>
        <xdr:cNvSpPr/>
      </xdr:nvSpPr>
      <xdr:spPr>
        <a:xfrm>
          <a:off x="12243955" y="49374136"/>
          <a:ext cx="3792682" cy="51954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ファイルの内容がタブ区切りになっていること</a:t>
          </a:r>
        </a:p>
      </xdr:txBody>
    </xdr:sp>
    <xdr:clientData/>
  </xdr:twoCellAnchor>
  <xdr:twoCellAnchor>
    <xdr:from>
      <xdr:col>9</xdr:col>
      <xdr:colOff>523875</xdr:colOff>
      <xdr:row>30</xdr:row>
      <xdr:rowOff>71437</xdr:rowOff>
    </xdr:from>
    <xdr:to>
      <xdr:col>14</xdr:col>
      <xdr:colOff>470328</xdr:colOff>
      <xdr:row>33</xdr:row>
      <xdr:rowOff>196866</xdr:rowOff>
    </xdr:to>
    <xdr:sp macro="" textlink="">
      <xdr:nvSpPr>
        <xdr:cNvPr id="19" name="吹き出し: 角を丸めた四角形 18">
          <a:extLst>
            <a:ext uri="{FF2B5EF4-FFF2-40B4-BE49-F238E27FC236}">
              <a16:creationId xmlns:a16="http://schemas.microsoft.com/office/drawing/2014/main" id="{429495CC-E671-4C6F-A56A-33A81C6239D6}"/>
            </a:ext>
          </a:extLst>
        </xdr:cNvPr>
        <xdr:cNvSpPr/>
      </xdr:nvSpPr>
      <xdr:spPr>
        <a:xfrm>
          <a:off x="6738938" y="7215187"/>
          <a:ext cx="3399265" cy="8398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163</xdr:row>
      <xdr:rowOff>-1</xdr:rowOff>
    </xdr:from>
    <xdr:to>
      <xdr:col>21</xdr:col>
      <xdr:colOff>238124</xdr:colOff>
      <xdr:row>185</xdr:row>
      <xdr:rowOff>52572</xdr:rowOff>
    </xdr:to>
    <xdr:pic>
      <xdr:nvPicPr>
        <xdr:cNvPr id="20" name="図 19">
          <a:extLst>
            <a:ext uri="{FF2B5EF4-FFF2-40B4-BE49-F238E27FC236}">
              <a16:creationId xmlns:a16="http://schemas.microsoft.com/office/drawing/2014/main" id="{6D15D40D-2BB0-44A8-A2F5-40462DEF0A16}"/>
            </a:ext>
          </a:extLst>
        </xdr:cNvPr>
        <xdr:cNvPicPr>
          <a:picLocks noChangeAspect="1"/>
        </xdr:cNvPicPr>
      </xdr:nvPicPr>
      <xdr:blipFill>
        <a:blip xmlns:r="http://schemas.openxmlformats.org/officeDocument/2006/relationships" r:embed="rId1"/>
        <a:stretch>
          <a:fillRect/>
        </a:stretch>
      </xdr:blipFill>
      <xdr:spPr>
        <a:xfrm>
          <a:off x="690563" y="38814374"/>
          <a:ext cx="14049374" cy="5291323"/>
        </a:xfrm>
        <a:prstGeom prst="rect">
          <a:avLst/>
        </a:prstGeom>
      </xdr:spPr>
    </xdr:pic>
    <xdr:clientData/>
  </xdr:twoCellAnchor>
  <xdr:twoCellAnchor editAs="oneCell">
    <xdr:from>
      <xdr:col>19</xdr:col>
      <xdr:colOff>0</xdr:colOff>
      <xdr:row>25</xdr:row>
      <xdr:rowOff>0</xdr:rowOff>
    </xdr:from>
    <xdr:to>
      <xdr:col>40</xdr:col>
      <xdr:colOff>607738</xdr:colOff>
      <xdr:row>46</xdr:row>
      <xdr:rowOff>189833</xdr:rowOff>
    </xdr:to>
    <xdr:pic>
      <xdr:nvPicPr>
        <xdr:cNvPr id="3" name="図 2">
          <a:extLst>
            <a:ext uri="{FF2B5EF4-FFF2-40B4-BE49-F238E27FC236}">
              <a16:creationId xmlns:a16="http://schemas.microsoft.com/office/drawing/2014/main" id="{4F971CAF-F07B-4107-89E9-07996A44008E}"/>
            </a:ext>
          </a:extLst>
        </xdr:cNvPr>
        <xdr:cNvPicPr>
          <a:picLocks noChangeAspect="1"/>
        </xdr:cNvPicPr>
      </xdr:nvPicPr>
      <xdr:blipFill>
        <a:blip xmlns:r="http://schemas.openxmlformats.org/officeDocument/2006/relationships" r:embed="rId2"/>
        <a:stretch>
          <a:fillRect/>
        </a:stretch>
      </xdr:blipFill>
      <xdr:spPr>
        <a:xfrm>
          <a:off x="12926786" y="6123214"/>
          <a:ext cx="14895238" cy="5333333"/>
        </a:xfrm>
        <a:prstGeom prst="rect">
          <a:avLst/>
        </a:prstGeom>
      </xdr:spPr>
    </xdr:pic>
    <xdr:clientData/>
  </xdr:twoCellAnchor>
  <xdr:twoCellAnchor>
    <xdr:from>
      <xdr:col>2</xdr:col>
      <xdr:colOff>456947</xdr:colOff>
      <xdr:row>59</xdr:row>
      <xdr:rowOff>162885</xdr:rowOff>
    </xdr:from>
    <xdr:to>
      <xdr:col>5</xdr:col>
      <xdr:colOff>436792</xdr:colOff>
      <xdr:row>62</xdr:row>
      <xdr:rowOff>230120</xdr:rowOff>
    </xdr:to>
    <xdr:sp macro="" textlink="">
      <xdr:nvSpPr>
        <xdr:cNvPr id="5" name="吹き出し: 角を丸めた四角形 4">
          <a:extLst>
            <a:ext uri="{FF2B5EF4-FFF2-40B4-BE49-F238E27FC236}">
              <a16:creationId xmlns:a16="http://schemas.microsoft.com/office/drawing/2014/main" id="{490B2085-4472-4479-9648-9F5DC59C7D0E}"/>
            </a:ext>
          </a:extLst>
        </xdr:cNvPr>
        <xdr:cNvSpPr/>
      </xdr:nvSpPr>
      <xdr:spPr>
        <a:xfrm>
          <a:off x="1817661" y="14613671"/>
          <a:ext cx="2020917" cy="80202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5</xdr:col>
      <xdr:colOff>114967</xdr:colOff>
      <xdr:row>84</xdr:row>
      <xdr:rowOff>97198</xdr:rowOff>
    </xdr:from>
    <xdr:to>
      <xdr:col>8</xdr:col>
      <xdr:colOff>87315</xdr:colOff>
      <xdr:row>87</xdr:row>
      <xdr:rowOff>151732</xdr:rowOff>
    </xdr:to>
    <xdr:sp macro="" textlink="">
      <xdr:nvSpPr>
        <xdr:cNvPr id="7" name="吹き出し: 角を丸めた四角形 6">
          <a:extLst>
            <a:ext uri="{FF2B5EF4-FFF2-40B4-BE49-F238E27FC236}">
              <a16:creationId xmlns:a16="http://schemas.microsoft.com/office/drawing/2014/main" id="{329AD89C-9D09-440D-B781-3F01640086C0}"/>
            </a:ext>
          </a:extLst>
        </xdr:cNvPr>
        <xdr:cNvSpPr/>
      </xdr:nvSpPr>
      <xdr:spPr>
        <a:xfrm>
          <a:off x="3516753" y="20671198"/>
          <a:ext cx="2013419" cy="78932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92</xdr:row>
      <xdr:rowOff>0</xdr:rowOff>
    </xdr:from>
    <xdr:to>
      <xdr:col>11</xdr:col>
      <xdr:colOff>320237</xdr:colOff>
      <xdr:row>111</xdr:row>
      <xdr:rowOff>70167</xdr:rowOff>
    </xdr:to>
    <xdr:pic>
      <xdr:nvPicPr>
        <xdr:cNvPr id="9" name="図 8">
          <a:extLst>
            <a:ext uri="{FF2B5EF4-FFF2-40B4-BE49-F238E27FC236}">
              <a16:creationId xmlns:a16="http://schemas.microsoft.com/office/drawing/2014/main" id="{7DE0D682-311B-431E-8214-A54DE364F317}"/>
            </a:ext>
          </a:extLst>
        </xdr:cNvPr>
        <xdr:cNvPicPr>
          <a:picLocks noChangeAspect="1"/>
        </xdr:cNvPicPr>
      </xdr:nvPicPr>
      <xdr:blipFill>
        <a:blip xmlns:r="http://schemas.openxmlformats.org/officeDocument/2006/relationships" r:embed="rId3"/>
        <a:stretch>
          <a:fillRect/>
        </a:stretch>
      </xdr:blipFill>
      <xdr:spPr>
        <a:xfrm>
          <a:off x="680357" y="22533429"/>
          <a:ext cx="7123809" cy="4723809"/>
        </a:xfrm>
        <a:prstGeom prst="rect">
          <a:avLst/>
        </a:prstGeom>
      </xdr:spPr>
    </xdr:pic>
    <xdr:clientData/>
  </xdr:twoCellAnchor>
  <xdr:twoCellAnchor>
    <xdr:from>
      <xdr:col>6</xdr:col>
      <xdr:colOff>462643</xdr:colOff>
      <xdr:row>104</xdr:row>
      <xdr:rowOff>1</xdr:rowOff>
    </xdr:from>
    <xdr:to>
      <xdr:col>11</xdr:col>
      <xdr:colOff>47842</xdr:colOff>
      <xdr:row>108</xdr:row>
      <xdr:rowOff>146023</xdr:rowOff>
    </xdr:to>
    <xdr:sp macro="" textlink="">
      <xdr:nvSpPr>
        <xdr:cNvPr id="10" name="吹き出し: 角を丸めた四角形 9">
          <a:extLst>
            <a:ext uri="{FF2B5EF4-FFF2-40B4-BE49-F238E27FC236}">
              <a16:creationId xmlns:a16="http://schemas.microsoft.com/office/drawing/2014/main" id="{9D08261A-E930-4229-B72D-7DAECEE200DB}"/>
            </a:ext>
          </a:extLst>
        </xdr:cNvPr>
        <xdr:cNvSpPr/>
      </xdr:nvSpPr>
      <xdr:spPr>
        <a:xfrm>
          <a:off x="4544786" y="25472572"/>
          <a:ext cx="2986985" cy="1125737"/>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 </a:t>
          </a:r>
          <a:r>
            <a:rPr lang="en-US" altLang="ja-JP">
              <a:effectLst/>
            </a:rPr>
            <a:t> </a:t>
          </a:r>
          <a:r>
            <a:rPr lang="ja-JP" altLang="en-US">
              <a:effectLst/>
            </a:rPr>
            <a:t>　</a:t>
          </a:r>
          <a:r>
            <a:rPr lang="en-US" altLang="ja-JP">
              <a:effectLst/>
            </a:rPr>
            <a:t>space include csv_file.csv  </a:t>
          </a:r>
          <a:r>
            <a:rPr lang="ja-JP" altLang="en-US">
              <a:effectLst/>
            </a:rPr>
            <a:t>　 」</a:t>
          </a:r>
          <a:endParaRPr lang="ja-JP" altLang="ja-JP">
            <a:effectLst/>
          </a:endParaRPr>
        </a:p>
      </xdr:txBody>
    </xdr:sp>
    <xdr:clientData/>
  </xdr:twoCellAnchor>
  <xdr:twoCellAnchor editAs="oneCell">
    <xdr:from>
      <xdr:col>1</xdr:col>
      <xdr:colOff>0</xdr:colOff>
      <xdr:row>113</xdr:row>
      <xdr:rowOff>0</xdr:rowOff>
    </xdr:from>
    <xdr:to>
      <xdr:col>11</xdr:col>
      <xdr:colOff>428624</xdr:colOff>
      <xdr:row>133</xdr:row>
      <xdr:rowOff>117201</xdr:rowOff>
    </xdr:to>
    <xdr:pic>
      <xdr:nvPicPr>
        <xdr:cNvPr id="12" name="図 11">
          <a:extLst>
            <a:ext uri="{FF2B5EF4-FFF2-40B4-BE49-F238E27FC236}">
              <a16:creationId xmlns:a16="http://schemas.microsoft.com/office/drawing/2014/main" id="{C5865282-D10A-4A3C-B4A0-A58CD22248A5}"/>
            </a:ext>
          </a:extLst>
        </xdr:cNvPr>
        <xdr:cNvPicPr>
          <a:picLocks noChangeAspect="1"/>
        </xdr:cNvPicPr>
      </xdr:nvPicPr>
      <xdr:blipFill>
        <a:blip xmlns:r="http://schemas.openxmlformats.org/officeDocument/2006/relationships" r:embed="rId4"/>
        <a:stretch>
          <a:fillRect/>
        </a:stretch>
      </xdr:blipFill>
      <xdr:spPr>
        <a:xfrm>
          <a:off x="690563" y="26908125"/>
          <a:ext cx="7334249" cy="4879701"/>
        </a:xfrm>
        <a:prstGeom prst="rect">
          <a:avLst/>
        </a:prstGeom>
      </xdr:spPr>
    </xdr:pic>
    <xdr:clientData/>
  </xdr:twoCellAnchor>
  <xdr:twoCellAnchor>
    <xdr:from>
      <xdr:col>11</xdr:col>
      <xdr:colOff>346363</xdr:colOff>
      <xdr:row>214</xdr:row>
      <xdr:rowOff>34636</xdr:rowOff>
    </xdr:from>
    <xdr:to>
      <xdr:col>15</xdr:col>
      <xdr:colOff>86591</xdr:colOff>
      <xdr:row>215</xdr:row>
      <xdr:rowOff>225137</xdr:rowOff>
    </xdr:to>
    <xdr:sp macro="" textlink="">
      <xdr:nvSpPr>
        <xdr:cNvPr id="15" name="吹き出し: 角を丸めた四角形 14">
          <a:extLst>
            <a:ext uri="{FF2B5EF4-FFF2-40B4-BE49-F238E27FC236}">
              <a16:creationId xmlns:a16="http://schemas.microsoft.com/office/drawing/2014/main" id="{FB3060E6-C07E-4054-B688-797AE883F66A}"/>
            </a:ext>
          </a:extLst>
        </xdr:cNvPr>
        <xdr:cNvSpPr/>
      </xdr:nvSpPr>
      <xdr:spPr>
        <a:xfrm>
          <a:off x="7204363" y="50755261"/>
          <a:ext cx="2483428" cy="42862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xdr:from>
      <xdr:col>16</xdr:col>
      <xdr:colOff>484909</xdr:colOff>
      <xdr:row>168</xdr:row>
      <xdr:rowOff>103910</xdr:rowOff>
    </xdr:from>
    <xdr:to>
      <xdr:col>22</xdr:col>
      <xdr:colOff>346363</xdr:colOff>
      <xdr:row>170</xdr:row>
      <xdr:rowOff>121227</xdr:rowOff>
    </xdr:to>
    <xdr:sp macro="" textlink="">
      <xdr:nvSpPr>
        <xdr:cNvPr id="16" name="吹き出し: 角を丸めた四角形 15">
          <a:extLst>
            <a:ext uri="{FF2B5EF4-FFF2-40B4-BE49-F238E27FC236}">
              <a16:creationId xmlns:a16="http://schemas.microsoft.com/office/drawing/2014/main" id="{B86D5F1B-973F-4505-93F7-BE4EDF96C6B3}"/>
            </a:ext>
          </a:extLst>
        </xdr:cNvPr>
        <xdr:cNvSpPr/>
      </xdr:nvSpPr>
      <xdr:spPr>
        <a:xfrm>
          <a:off x="10771909" y="39870785"/>
          <a:ext cx="3976254" cy="493567"/>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ファイルの内容がタブ区切りになっていること</a:t>
          </a:r>
          <a:endParaRPr lang="ja-JP" altLang="ja-JP">
            <a:effectLst/>
          </a:endParaRPr>
        </a:p>
      </xdr:txBody>
    </xdr:sp>
    <xdr:clientData/>
  </xdr:twoCellAnchor>
  <xdr:twoCellAnchor editAs="oneCell">
    <xdr:from>
      <xdr:col>1</xdr:col>
      <xdr:colOff>0</xdr:colOff>
      <xdr:row>136</xdr:row>
      <xdr:rowOff>0</xdr:rowOff>
    </xdr:from>
    <xdr:to>
      <xdr:col>22</xdr:col>
      <xdr:colOff>393426</xdr:colOff>
      <xdr:row>160</xdr:row>
      <xdr:rowOff>151667</xdr:rowOff>
    </xdr:to>
    <xdr:pic>
      <xdr:nvPicPr>
        <xdr:cNvPr id="18" name="図 17">
          <a:extLst>
            <a:ext uri="{FF2B5EF4-FFF2-40B4-BE49-F238E27FC236}">
              <a16:creationId xmlns:a16="http://schemas.microsoft.com/office/drawing/2014/main" id="{F3E740EC-7392-4891-ABB7-37091A0B74EC}"/>
            </a:ext>
          </a:extLst>
        </xdr:cNvPr>
        <xdr:cNvPicPr>
          <a:picLocks noChangeAspect="1"/>
        </xdr:cNvPicPr>
      </xdr:nvPicPr>
      <xdr:blipFill>
        <a:blip xmlns:r="http://schemas.openxmlformats.org/officeDocument/2006/relationships" r:embed="rId5"/>
        <a:stretch>
          <a:fillRect/>
        </a:stretch>
      </xdr:blipFill>
      <xdr:spPr>
        <a:xfrm>
          <a:off x="690563" y="32385000"/>
          <a:ext cx="14895238" cy="5866667"/>
        </a:xfrm>
        <a:prstGeom prst="rect">
          <a:avLst/>
        </a:prstGeom>
      </xdr:spPr>
    </xdr:pic>
    <xdr:clientData/>
  </xdr:twoCellAnchor>
  <xdr:twoCellAnchor>
    <xdr:from>
      <xdr:col>18</xdr:col>
      <xdr:colOff>83126</xdr:colOff>
      <xdr:row>152</xdr:row>
      <xdr:rowOff>83127</xdr:rowOff>
    </xdr:from>
    <xdr:to>
      <xdr:col>27</xdr:col>
      <xdr:colOff>484908</xdr:colOff>
      <xdr:row>154</xdr:row>
      <xdr:rowOff>190500</xdr:rowOff>
    </xdr:to>
    <xdr:sp macro="" textlink="">
      <xdr:nvSpPr>
        <xdr:cNvPr id="17" name="吹き出し: 角を丸めた四角形 16">
          <a:extLst>
            <a:ext uri="{FF2B5EF4-FFF2-40B4-BE49-F238E27FC236}">
              <a16:creationId xmlns:a16="http://schemas.microsoft.com/office/drawing/2014/main" id="{CAEEF473-3A45-4A73-8872-F5F2C1E75953}"/>
            </a:ext>
          </a:extLst>
        </xdr:cNvPr>
        <xdr:cNvSpPr/>
      </xdr:nvSpPr>
      <xdr:spPr>
        <a:xfrm>
          <a:off x="11741726" y="36040002"/>
          <a:ext cx="6573982" cy="583623"/>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t>
          </a:r>
          <a:r>
            <a:rPr kumimoji="1" lang="ja-JP" altLang="en-US" sz="1100">
              <a:solidFill>
                <a:schemeClr val="lt1"/>
              </a:solidFill>
              <a:effectLst/>
              <a:latin typeface="+mn-lt"/>
              <a:ea typeface="+mn-ea"/>
              <a:cs typeface="+mn-cs"/>
            </a:rPr>
            <a:t>」に、変換した</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ファイルと同名の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ファイルが作成されていること</a:t>
          </a:r>
          <a:endParaRPr lang="ja-JP" altLang="ja-JP">
            <a:effectLst/>
          </a:endParaRPr>
        </a:p>
      </xdr:txBody>
    </xdr:sp>
    <xdr:clientData/>
  </xdr:twoCellAnchor>
  <xdr:twoCellAnchor>
    <xdr:from>
      <xdr:col>8</xdr:col>
      <xdr:colOff>452438</xdr:colOff>
      <xdr:row>122</xdr:row>
      <xdr:rowOff>95250</xdr:rowOff>
    </xdr:from>
    <xdr:to>
      <xdr:col>18</xdr:col>
      <xdr:colOff>163658</xdr:colOff>
      <xdr:row>124</xdr:row>
      <xdr:rowOff>202623</xdr:rowOff>
    </xdr:to>
    <xdr:sp macro="" textlink="">
      <xdr:nvSpPr>
        <xdr:cNvPr id="19" name="吹き出し: 角を丸めた四角形 18">
          <a:extLst>
            <a:ext uri="{FF2B5EF4-FFF2-40B4-BE49-F238E27FC236}">
              <a16:creationId xmlns:a16="http://schemas.microsoft.com/office/drawing/2014/main" id="{080B9139-06D1-4F2D-B503-1E0B2BD94DB4}"/>
            </a:ext>
          </a:extLst>
        </xdr:cNvPr>
        <xdr:cNvSpPr/>
      </xdr:nvSpPr>
      <xdr:spPr>
        <a:xfrm>
          <a:off x="5976938" y="29146500"/>
          <a:ext cx="6616845" cy="583623"/>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I01:CSV</a:t>
          </a:r>
          <a:r>
            <a:rPr kumimoji="1" lang="ja-JP" altLang="en-US"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へのファイル変換は正常終了しました。」が出力されること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endParaRPr kumimoji="1" lang="en-US" altLang="ja-JP" sz="1100">
            <a:solidFill>
              <a:schemeClr val="lt1"/>
            </a:solidFill>
            <a:effectLst/>
            <a:latin typeface="+mn-lt"/>
            <a:ea typeface="+mn-ea"/>
            <a:cs typeface="+mn-cs"/>
          </a:endParaRPr>
        </a:p>
        <a:p>
          <a:endParaRPr lang="ja-JP" altLang="ja-JP">
            <a:effectLst/>
          </a:endParaRPr>
        </a:p>
      </xdr:txBody>
    </xdr:sp>
    <xdr:clientData/>
  </xdr:twoCellAnchor>
  <xdr:twoCellAnchor editAs="oneCell">
    <xdr:from>
      <xdr:col>1</xdr:col>
      <xdr:colOff>0</xdr:colOff>
      <xdr:row>50</xdr:row>
      <xdr:rowOff>0</xdr:rowOff>
    </xdr:from>
    <xdr:to>
      <xdr:col>11</xdr:col>
      <xdr:colOff>231524</xdr:colOff>
      <xdr:row>69</xdr:row>
      <xdr:rowOff>5546</xdr:rowOff>
    </xdr:to>
    <xdr:pic>
      <xdr:nvPicPr>
        <xdr:cNvPr id="4" name="図 3">
          <a:extLst>
            <a:ext uri="{FF2B5EF4-FFF2-40B4-BE49-F238E27FC236}">
              <a16:creationId xmlns:a16="http://schemas.microsoft.com/office/drawing/2014/main" id="{DEC303D2-E84F-47E3-B8B1-DE6E85F622B3}"/>
            </a:ext>
          </a:extLst>
        </xdr:cNvPr>
        <xdr:cNvPicPr>
          <a:picLocks noChangeAspect="1"/>
        </xdr:cNvPicPr>
      </xdr:nvPicPr>
      <xdr:blipFill>
        <a:blip xmlns:r="http://schemas.openxmlformats.org/officeDocument/2006/relationships" r:embed="rId6"/>
        <a:stretch>
          <a:fillRect/>
        </a:stretch>
      </xdr:blipFill>
      <xdr:spPr>
        <a:xfrm>
          <a:off x="680357" y="12246429"/>
          <a:ext cx="7035096" cy="4659188"/>
        </a:xfrm>
        <a:prstGeom prst="rect">
          <a:avLst/>
        </a:prstGeom>
      </xdr:spPr>
    </xdr:pic>
    <xdr:clientData/>
  </xdr:twoCellAnchor>
  <xdr:twoCellAnchor editAs="oneCell">
    <xdr:from>
      <xdr:col>1</xdr:col>
      <xdr:colOff>0</xdr:colOff>
      <xdr:row>25</xdr:row>
      <xdr:rowOff>0</xdr:rowOff>
    </xdr:from>
    <xdr:to>
      <xdr:col>17</xdr:col>
      <xdr:colOff>493867</xdr:colOff>
      <xdr:row>45</xdr:row>
      <xdr:rowOff>104167</xdr:rowOff>
    </xdr:to>
    <xdr:pic>
      <xdr:nvPicPr>
        <xdr:cNvPr id="2" name="図 1">
          <a:extLst>
            <a:ext uri="{FF2B5EF4-FFF2-40B4-BE49-F238E27FC236}">
              <a16:creationId xmlns:a16="http://schemas.microsoft.com/office/drawing/2014/main" id="{CEB6E6B6-E123-4140-B35A-9398474F43E8}"/>
            </a:ext>
          </a:extLst>
        </xdr:cNvPr>
        <xdr:cNvPicPr>
          <a:picLocks noChangeAspect="1"/>
        </xdr:cNvPicPr>
      </xdr:nvPicPr>
      <xdr:blipFill>
        <a:blip xmlns:r="http://schemas.openxmlformats.org/officeDocument/2006/relationships" r:embed="rId7"/>
        <a:stretch>
          <a:fillRect/>
        </a:stretch>
      </xdr:blipFill>
      <xdr:spPr>
        <a:xfrm>
          <a:off x="685800" y="5953125"/>
          <a:ext cx="11466667" cy="4866667"/>
        </a:xfrm>
        <a:prstGeom prst="rect">
          <a:avLst/>
        </a:prstGeom>
      </xdr:spPr>
    </xdr:pic>
    <xdr:clientData/>
  </xdr:twoCellAnchor>
  <xdr:twoCellAnchor editAs="oneCell">
    <xdr:from>
      <xdr:col>1</xdr:col>
      <xdr:colOff>0</xdr:colOff>
      <xdr:row>71</xdr:row>
      <xdr:rowOff>0</xdr:rowOff>
    </xdr:from>
    <xdr:to>
      <xdr:col>11</xdr:col>
      <xdr:colOff>231524</xdr:colOff>
      <xdr:row>90</xdr:row>
      <xdr:rowOff>5547</xdr:rowOff>
    </xdr:to>
    <xdr:pic>
      <xdr:nvPicPr>
        <xdr:cNvPr id="6" name="図 5">
          <a:extLst>
            <a:ext uri="{FF2B5EF4-FFF2-40B4-BE49-F238E27FC236}">
              <a16:creationId xmlns:a16="http://schemas.microsoft.com/office/drawing/2014/main" id="{C15B1DE4-C6C9-47D2-9747-05A26237613A}"/>
            </a:ext>
          </a:extLst>
        </xdr:cNvPr>
        <xdr:cNvPicPr>
          <a:picLocks noChangeAspect="1"/>
        </xdr:cNvPicPr>
      </xdr:nvPicPr>
      <xdr:blipFill>
        <a:blip xmlns:r="http://schemas.openxmlformats.org/officeDocument/2006/relationships" r:embed="rId8"/>
        <a:stretch>
          <a:fillRect/>
        </a:stretch>
      </xdr:blipFill>
      <xdr:spPr>
        <a:xfrm>
          <a:off x="680357" y="17389929"/>
          <a:ext cx="7035096" cy="465918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15</xdr:col>
      <xdr:colOff>322609</xdr:colOff>
      <xdr:row>36</xdr:row>
      <xdr:rowOff>94762</xdr:rowOff>
    </xdr:to>
    <xdr:pic>
      <xdr:nvPicPr>
        <xdr:cNvPr id="2" name="図 1">
          <a:extLst>
            <a:ext uri="{FF2B5EF4-FFF2-40B4-BE49-F238E27FC236}">
              <a16:creationId xmlns:a16="http://schemas.microsoft.com/office/drawing/2014/main" id="{87F6DA7E-B768-423B-B172-709259E90980}"/>
            </a:ext>
          </a:extLst>
        </xdr:cNvPr>
        <xdr:cNvPicPr>
          <a:picLocks noChangeAspect="1"/>
        </xdr:cNvPicPr>
      </xdr:nvPicPr>
      <xdr:blipFill>
        <a:blip xmlns:r="http://schemas.openxmlformats.org/officeDocument/2006/relationships" r:embed="rId1"/>
        <a:stretch>
          <a:fillRect/>
        </a:stretch>
      </xdr:blipFill>
      <xdr:spPr>
        <a:xfrm>
          <a:off x="685800" y="4762500"/>
          <a:ext cx="9923809" cy="3904762"/>
        </a:xfrm>
        <a:prstGeom prst="rect">
          <a:avLst/>
        </a:prstGeom>
      </xdr:spPr>
    </xdr:pic>
    <xdr:clientData/>
  </xdr:twoCellAnchor>
  <xdr:twoCellAnchor>
    <xdr:from>
      <xdr:col>4</xdr:col>
      <xdr:colOff>114300</xdr:colOff>
      <xdr:row>29</xdr:row>
      <xdr:rowOff>201383</xdr:rowOff>
    </xdr:from>
    <xdr:to>
      <xdr:col>14</xdr:col>
      <xdr:colOff>449036</xdr:colOff>
      <xdr:row>30</xdr:row>
      <xdr:rowOff>190498</xdr:rowOff>
    </xdr:to>
    <xdr:sp macro="" textlink="">
      <xdr:nvSpPr>
        <xdr:cNvPr id="3" name="正方形/長方形 2">
          <a:extLst>
            <a:ext uri="{FF2B5EF4-FFF2-40B4-BE49-F238E27FC236}">
              <a16:creationId xmlns:a16="http://schemas.microsoft.com/office/drawing/2014/main" id="{78894A1D-F1C6-4D86-BCFF-8255353A4A63}"/>
            </a:ext>
          </a:extLst>
        </xdr:cNvPr>
        <xdr:cNvSpPr/>
      </xdr:nvSpPr>
      <xdr:spPr>
        <a:xfrm>
          <a:off x="2835729" y="7304312"/>
          <a:ext cx="7138307" cy="2340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40</xdr:row>
      <xdr:rowOff>0</xdr:rowOff>
    </xdr:from>
    <xdr:to>
      <xdr:col>16</xdr:col>
      <xdr:colOff>300591</xdr:colOff>
      <xdr:row>68</xdr:row>
      <xdr:rowOff>101765</xdr:rowOff>
    </xdr:to>
    <xdr:pic>
      <xdr:nvPicPr>
        <xdr:cNvPr id="4" name="図 3">
          <a:extLst>
            <a:ext uri="{FF2B5EF4-FFF2-40B4-BE49-F238E27FC236}">
              <a16:creationId xmlns:a16="http://schemas.microsoft.com/office/drawing/2014/main" id="{0D0126D0-5B05-4277-9D25-31B755361985}"/>
            </a:ext>
          </a:extLst>
        </xdr:cNvPr>
        <xdr:cNvPicPr>
          <a:picLocks noChangeAspect="1"/>
        </xdr:cNvPicPr>
      </xdr:nvPicPr>
      <xdr:blipFill>
        <a:blip xmlns:r="http://schemas.openxmlformats.org/officeDocument/2006/relationships" r:embed="rId2"/>
        <a:stretch>
          <a:fillRect/>
        </a:stretch>
      </xdr:blipFill>
      <xdr:spPr>
        <a:xfrm>
          <a:off x="680357" y="9797143"/>
          <a:ext cx="10505948" cy="6959765"/>
        </a:xfrm>
        <a:prstGeom prst="rect">
          <a:avLst/>
        </a:prstGeom>
      </xdr:spPr>
    </xdr:pic>
    <xdr:clientData/>
  </xdr:twoCellAnchor>
  <xdr:twoCellAnchor editAs="oneCell">
    <xdr:from>
      <xdr:col>1</xdr:col>
      <xdr:colOff>0</xdr:colOff>
      <xdr:row>71</xdr:row>
      <xdr:rowOff>58531</xdr:rowOff>
    </xdr:from>
    <xdr:to>
      <xdr:col>16</xdr:col>
      <xdr:colOff>300591</xdr:colOff>
      <xdr:row>100</xdr:row>
      <xdr:rowOff>26927</xdr:rowOff>
    </xdr:to>
    <xdr:pic>
      <xdr:nvPicPr>
        <xdr:cNvPr id="5" name="図 4">
          <a:extLst>
            <a:ext uri="{FF2B5EF4-FFF2-40B4-BE49-F238E27FC236}">
              <a16:creationId xmlns:a16="http://schemas.microsoft.com/office/drawing/2014/main" id="{F4FC8E5F-4ED7-4459-AB75-FAC3D9D2C272}"/>
            </a:ext>
          </a:extLst>
        </xdr:cNvPr>
        <xdr:cNvPicPr>
          <a:picLocks noChangeAspect="1"/>
        </xdr:cNvPicPr>
      </xdr:nvPicPr>
      <xdr:blipFill>
        <a:blip xmlns:r="http://schemas.openxmlformats.org/officeDocument/2006/relationships" r:embed="rId3"/>
        <a:stretch>
          <a:fillRect/>
        </a:stretch>
      </xdr:blipFill>
      <xdr:spPr>
        <a:xfrm>
          <a:off x="680357" y="17448460"/>
          <a:ext cx="10505948" cy="7071324"/>
        </a:xfrm>
        <a:prstGeom prst="rect">
          <a:avLst/>
        </a:prstGeom>
      </xdr:spPr>
    </xdr:pic>
    <xdr:clientData/>
  </xdr:twoCellAnchor>
  <xdr:twoCellAnchor>
    <xdr:from>
      <xdr:col>3</xdr:col>
      <xdr:colOff>120498</xdr:colOff>
      <xdr:row>53</xdr:row>
      <xdr:rowOff>218943</xdr:rowOff>
    </xdr:from>
    <xdr:to>
      <xdr:col>7</xdr:col>
      <xdr:colOff>464419</xdr:colOff>
      <xdr:row>59</xdr:row>
      <xdr:rowOff>7148</xdr:rowOff>
    </xdr:to>
    <xdr:sp macro="" textlink="">
      <xdr:nvSpPr>
        <xdr:cNvPr id="6" name="吹き出し: 角を丸めた四角形 5">
          <a:extLst>
            <a:ext uri="{FF2B5EF4-FFF2-40B4-BE49-F238E27FC236}">
              <a16:creationId xmlns:a16="http://schemas.microsoft.com/office/drawing/2014/main" id="{F7E7134A-0A82-429C-9DFC-D2E23A7E64E6}"/>
            </a:ext>
          </a:extLst>
        </xdr:cNvPr>
        <xdr:cNvSpPr/>
      </xdr:nvSpPr>
      <xdr:spPr>
        <a:xfrm>
          <a:off x="2161569" y="13200157"/>
          <a:ext cx="3065350" cy="12577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7</xdr:col>
      <xdr:colOff>142594</xdr:colOff>
      <xdr:row>91</xdr:row>
      <xdr:rowOff>41141</xdr:rowOff>
    </xdr:from>
    <xdr:to>
      <xdr:col>11</xdr:col>
      <xdr:colOff>475838</xdr:colOff>
      <xdr:row>95</xdr:row>
      <xdr:rowOff>198120</xdr:rowOff>
    </xdr:to>
    <xdr:sp macro="" textlink="">
      <xdr:nvSpPr>
        <xdr:cNvPr id="7" name="吹き出し: 角を丸めた四角形 6">
          <a:extLst>
            <a:ext uri="{FF2B5EF4-FFF2-40B4-BE49-F238E27FC236}">
              <a16:creationId xmlns:a16="http://schemas.microsoft.com/office/drawing/2014/main" id="{8ABB3749-A0AB-4A85-BF47-A9C86DC05E12}"/>
            </a:ext>
          </a:extLst>
        </xdr:cNvPr>
        <xdr:cNvSpPr/>
      </xdr:nvSpPr>
      <xdr:spPr>
        <a:xfrm>
          <a:off x="4905094" y="22329641"/>
          <a:ext cx="3054673" cy="113669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102</xdr:row>
      <xdr:rowOff>0</xdr:rowOff>
    </xdr:from>
    <xdr:to>
      <xdr:col>16</xdr:col>
      <xdr:colOff>238125</xdr:colOff>
      <xdr:row>131</xdr:row>
      <xdr:rowOff>144593</xdr:rowOff>
    </xdr:to>
    <xdr:pic>
      <xdr:nvPicPr>
        <xdr:cNvPr id="8" name="図 7">
          <a:extLst>
            <a:ext uri="{FF2B5EF4-FFF2-40B4-BE49-F238E27FC236}">
              <a16:creationId xmlns:a16="http://schemas.microsoft.com/office/drawing/2014/main" id="{7B8290E5-6472-4E5A-9FAE-AE4CD663DF11}"/>
            </a:ext>
          </a:extLst>
        </xdr:cNvPr>
        <xdr:cNvPicPr>
          <a:picLocks noChangeAspect="1"/>
        </xdr:cNvPicPr>
      </xdr:nvPicPr>
      <xdr:blipFill>
        <a:blip xmlns:r="http://schemas.openxmlformats.org/officeDocument/2006/relationships" r:embed="rId4"/>
        <a:stretch>
          <a:fillRect/>
        </a:stretch>
      </xdr:blipFill>
      <xdr:spPr>
        <a:xfrm>
          <a:off x="690563" y="24288750"/>
          <a:ext cx="10596562" cy="7050218"/>
        </a:xfrm>
        <a:prstGeom prst="rect">
          <a:avLst/>
        </a:prstGeom>
      </xdr:spPr>
    </xdr:pic>
    <xdr:clientData/>
  </xdr:twoCellAnchor>
  <xdr:twoCellAnchor>
    <xdr:from>
      <xdr:col>10</xdr:col>
      <xdr:colOff>214313</xdr:colOff>
      <xdr:row>117</xdr:row>
      <xdr:rowOff>119062</xdr:rowOff>
    </xdr:from>
    <xdr:to>
      <xdr:col>16</xdr:col>
      <xdr:colOff>449439</xdr:colOff>
      <xdr:row>124</xdr:row>
      <xdr:rowOff>205708</xdr:rowOff>
    </xdr:to>
    <xdr:sp macro="" textlink="">
      <xdr:nvSpPr>
        <xdr:cNvPr id="9" name="吹き出し: 角を丸めた四角形 8">
          <a:extLst>
            <a:ext uri="{FF2B5EF4-FFF2-40B4-BE49-F238E27FC236}">
              <a16:creationId xmlns:a16="http://schemas.microsoft.com/office/drawing/2014/main" id="{C62FBAD1-18D0-40ED-981F-2943B9390A47}"/>
            </a:ext>
          </a:extLst>
        </xdr:cNvPr>
        <xdr:cNvSpPr/>
      </xdr:nvSpPr>
      <xdr:spPr>
        <a:xfrm>
          <a:off x="7119938" y="27979687"/>
          <a:ext cx="4378501" cy="1753521"/>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post_code_data_20210125135346.csv</a:t>
          </a:r>
          <a:r>
            <a:rPr lang="ja-JP" altLang="en-US">
              <a:effectLst/>
            </a:rPr>
            <a:t>」</a:t>
          </a:r>
          <a:endParaRPr lang="ja-JP" altLang="ja-JP">
            <a:effectLst/>
          </a:endParaRPr>
        </a:p>
      </xdr:txBody>
    </xdr:sp>
    <xdr:clientData/>
  </xdr:twoCellAnchor>
  <xdr:twoCellAnchor editAs="oneCell">
    <xdr:from>
      <xdr:col>1</xdr:col>
      <xdr:colOff>0</xdr:colOff>
      <xdr:row>134</xdr:row>
      <xdr:rowOff>0</xdr:rowOff>
    </xdr:from>
    <xdr:to>
      <xdr:col>16</xdr:col>
      <xdr:colOff>238125</xdr:colOff>
      <xdr:row>163</xdr:row>
      <xdr:rowOff>19655</xdr:rowOff>
    </xdr:to>
    <xdr:pic>
      <xdr:nvPicPr>
        <xdr:cNvPr id="10" name="図 9">
          <a:extLst>
            <a:ext uri="{FF2B5EF4-FFF2-40B4-BE49-F238E27FC236}">
              <a16:creationId xmlns:a16="http://schemas.microsoft.com/office/drawing/2014/main" id="{5FE9CE0B-4B5B-4DEB-A8FA-AE3FFFEDCC42}"/>
            </a:ext>
          </a:extLst>
        </xdr:cNvPr>
        <xdr:cNvPicPr>
          <a:picLocks noChangeAspect="1"/>
        </xdr:cNvPicPr>
      </xdr:nvPicPr>
      <xdr:blipFill>
        <a:blip xmlns:r="http://schemas.openxmlformats.org/officeDocument/2006/relationships" r:embed="rId5"/>
        <a:stretch>
          <a:fillRect/>
        </a:stretch>
      </xdr:blipFill>
      <xdr:spPr>
        <a:xfrm>
          <a:off x="690563" y="31908750"/>
          <a:ext cx="10596562" cy="6925280"/>
        </a:xfrm>
        <a:prstGeom prst="rect">
          <a:avLst/>
        </a:prstGeom>
      </xdr:spPr>
    </xdr:pic>
    <xdr:clientData/>
  </xdr:twoCellAnchor>
  <xdr:twoCellAnchor>
    <xdr:from>
      <xdr:col>9</xdr:col>
      <xdr:colOff>404812</xdr:colOff>
      <xdr:row>152</xdr:row>
      <xdr:rowOff>142875</xdr:rowOff>
    </xdr:from>
    <xdr:to>
      <xdr:col>21</xdr:col>
      <xdr:colOff>341341</xdr:colOff>
      <xdr:row>157</xdr:row>
      <xdr:rowOff>10453</xdr:rowOff>
    </xdr:to>
    <xdr:sp macro="" textlink="">
      <xdr:nvSpPr>
        <xdr:cNvPr id="11" name="吹き出し: 角を丸めた四角形 10">
          <a:extLst>
            <a:ext uri="{FF2B5EF4-FFF2-40B4-BE49-F238E27FC236}">
              <a16:creationId xmlns:a16="http://schemas.microsoft.com/office/drawing/2014/main" id="{7A86114F-1CBF-4332-9602-55BFB315A22F}"/>
            </a:ext>
          </a:extLst>
        </xdr:cNvPr>
        <xdr:cNvSpPr/>
      </xdr:nvSpPr>
      <xdr:spPr>
        <a:xfrm>
          <a:off x="6619875" y="36337875"/>
          <a:ext cx="8223279" cy="105820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I01:CSV</a:t>
          </a:r>
          <a:r>
            <a:rPr kumimoji="1" lang="ja-JP" altLang="en-US"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へのファイル変換は正常終了しました。」が出力されること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165</xdr:row>
      <xdr:rowOff>0</xdr:rowOff>
    </xdr:from>
    <xdr:to>
      <xdr:col>20</xdr:col>
      <xdr:colOff>381000</xdr:colOff>
      <xdr:row>187</xdr:row>
      <xdr:rowOff>73814</xdr:rowOff>
    </xdr:to>
    <xdr:pic>
      <xdr:nvPicPr>
        <xdr:cNvPr id="12" name="図 11">
          <a:extLst>
            <a:ext uri="{FF2B5EF4-FFF2-40B4-BE49-F238E27FC236}">
              <a16:creationId xmlns:a16="http://schemas.microsoft.com/office/drawing/2014/main" id="{B41CCBDC-0DB3-424D-A41E-36A1D02DEE74}"/>
            </a:ext>
          </a:extLst>
        </xdr:cNvPr>
        <xdr:cNvPicPr>
          <a:picLocks noChangeAspect="1"/>
        </xdr:cNvPicPr>
      </xdr:nvPicPr>
      <xdr:blipFill>
        <a:blip xmlns:r="http://schemas.openxmlformats.org/officeDocument/2006/relationships" r:embed="rId6"/>
        <a:stretch>
          <a:fillRect/>
        </a:stretch>
      </xdr:blipFill>
      <xdr:spPr>
        <a:xfrm>
          <a:off x="690563" y="39290625"/>
          <a:ext cx="13501687" cy="5312564"/>
        </a:xfrm>
        <a:prstGeom prst="rect">
          <a:avLst/>
        </a:prstGeom>
      </xdr:spPr>
    </xdr:pic>
    <xdr:clientData/>
  </xdr:twoCellAnchor>
  <xdr:twoCellAnchor>
    <xdr:from>
      <xdr:col>18</xdr:col>
      <xdr:colOff>683201</xdr:colOff>
      <xdr:row>177</xdr:row>
      <xdr:rowOff>225137</xdr:rowOff>
    </xdr:from>
    <xdr:to>
      <xdr:col>26</xdr:col>
      <xdr:colOff>155864</xdr:colOff>
      <xdr:row>180</xdr:row>
      <xdr:rowOff>121228</xdr:rowOff>
    </xdr:to>
    <xdr:sp macro="" textlink="">
      <xdr:nvSpPr>
        <xdr:cNvPr id="13" name="吹き出し: 角を丸めた四角形 12">
          <a:extLst>
            <a:ext uri="{FF2B5EF4-FFF2-40B4-BE49-F238E27FC236}">
              <a16:creationId xmlns:a16="http://schemas.microsoft.com/office/drawing/2014/main" id="{144D2F2F-4793-487C-A69B-06A1551745E1}"/>
            </a:ext>
          </a:extLst>
        </xdr:cNvPr>
        <xdr:cNvSpPr/>
      </xdr:nvSpPr>
      <xdr:spPr>
        <a:xfrm>
          <a:off x="13152292" y="43139592"/>
          <a:ext cx="5014481" cy="62345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・出力先にある既存の同名の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ファイルの内容が上書きされていること</a:t>
          </a:r>
        </a:p>
      </xdr:txBody>
    </xdr:sp>
    <xdr:clientData/>
  </xdr:twoCellAnchor>
  <xdr:twoCellAnchor editAs="oneCell">
    <xdr:from>
      <xdr:col>1</xdr:col>
      <xdr:colOff>0</xdr:colOff>
      <xdr:row>190</xdr:row>
      <xdr:rowOff>0</xdr:rowOff>
    </xdr:from>
    <xdr:to>
      <xdr:col>17</xdr:col>
      <xdr:colOff>242454</xdr:colOff>
      <xdr:row>209</xdr:row>
      <xdr:rowOff>174955</xdr:rowOff>
    </xdr:to>
    <xdr:pic>
      <xdr:nvPicPr>
        <xdr:cNvPr id="14" name="図 13">
          <a:extLst>
            <a:ext uri="{FF2B5EF4-FFF2-40B4-BE49-F238E27FC236}">
              <a16:creationId xmlns:a16="http://schemas.microsoft.com/office/drawing/2014/main" id="{5AB5E2A9-5DD1-4116-A508-0C2E56162B8D}"/>
            </a:ext>
          </a:extLst>
        </xdr:cNvPr>
        <xdr:cNvPicPr>
          <a:picLocks noChangeAspect="1"/>
        </xdr:cNvPicPr>
      </xdr:nvPicPr>
      <xdr:blipFill>
        <a:blip xmlns:r="http://schemas.openxmlformats.org/officeDocument/2006/relationships" r:embed="rId7"/>
        <a:stretch>
          <a:fillRect/>
        </a:stretch>
      </xdr:blipFill>
      <xdr:spPr>
        <a:xfrm>
          <a:off x="692727" y="46066364"/>
          <a:ext cx="11326091" cy="4781591"/>
        </a:xfrm>
        <a:prstGeom prst="rect">
          <a:avLst/>
        </a:prstGeom>
      </xdr:spPr>
    </xdr:pic>
    <xdr:clientData/>
  </xdr:twoCellAnchor>
  <xdr:twoCellAnchor>
    <xdr:from>
      <xdr:col>16</xdr:col>
      <xdr:colOff>1</xdr:colOff>
      <xdr:row>202</xdr:row>
      <xdr:rowOff>121227</xdr:rowOff>
    </xdr:from>
    <xdr:to>
      <xdr:col>21</xdr:col>
      <xdr:colOff>316058</xdr:colOff>
      <xdr:row>204</xdr:row>
      <xdr:rowOff>147205</xdr:rowOff>
    </xdr:to>
    <xdr:sp macro="" textlink="">
      <xdr:nvSpPr>
        <xdr:cNvPr id="15" name="吹き出し: 角を丸めた四角形 14">
          <a:extLst>
            <a:ext uri="{FF2B5EF4-FFF2-40B4-BE49-F238E27FC236}">
              <a16:creationId xmlns:a16="http://schemas.microsoft.com/office/drawing/2014/main" id="{81972504-8015-47F1-82FE-BDD24B23A042}"/>
            </a:ext>
          </a:extLst>
        </xdr:cNvPr>
        <xdr:cNvSpPr/>
      </xdr:nvSpPr>
      <xdr:spPr>
        <a:xfrm>
          <a:off x="11083637" y="49097045"/>
          <a:ext cx="3779694" cy="51088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ファイルの内容がタブ区切りになっていること</a:t>
          </a:r>
        </a:p>
      </xdr:txBody>
    </xdr:sp>
    <xdr:clientData/>
  </xdr:twoCellAnchor>
  <xdr:twoCellAnchor>
    <xdr:from>
      <xdr:col>10</xdr:col>
      <xdr:colOff>346363</xdr:colOff>
      <xdr:row>241</xdr:row>
      <xdr:rowOff>34636</xdr:rowOff>
    </xdr:from>
    <xdr:to>
      <xdr:col>14</xdr:col>
      <xdr:colOff>86591</xdr:colOff>
      <xdr:row>242</xdr:row>
      <xdr:rowOff>225137</xdr:rowOff>
    </xdr:to>
    <xdr:sp macro="" textlink="">
      <xdr:nvSpPr>
        <xdr:cNvPr id="16" name="吹き出し: 角を丸めた四角形 15">
          <a:extLst>
            <a:ext uri="{FF2B5EF4-FFF2-40B4-BE49-F238E27FC236}">
              <a16:creationId xmlns:a16="http://schemas.microsoft.com/office/drawing/2014/main" id="{E71D451E-FBDD-419E-8C82-DCFA2D380AA7}"/>
            </a:ext>
          </a:extLst>
        </xdr:cNvPr>
        <xdr:cNvSpPr/>
      </xdr:nvSpPr>
      <xdr:spPr>
        <a:xfrm>
          <a:off x="7204363" y="58137136"/>
          <a:ext cx="2483428" cy="42862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15</xdr:col>
      <xdr:colOff>153986</xdr:colOff>
      <xdr:row>33</xdr:row>
      <xdr:rowOff>150319</xdr:rowOff>
    </xdr:to>
    <xdr:pic>
      <xdr:nvPicPr>
        <xdr:cNvPr id="2" name="図 1">
          <a:extLst>
            <a:ext uri="{FF2B5EF4-FFF2-40B4-BE49-F238E27FC236}">
              <a16:creationId xmlns:a16="http://schemas.microsoft.com/office/drawing/2014/main" id="{02E8A0EF-6246-409E-9858-12A47D7607D2}"/>
            </a:ext>
          </a:extLst>
        </xdr:cNvPr>
        <xdr:cNvPicPr>
          <a:picLocks noChangeAspect="1"/>
        </xdr:cNvPicPr>
      </xdr:nvPicPr>
      <xdr:blipFill>
        <a:blip xmlns:r="http://schemas.openxmlformats.org/officeDocument/2006/relationships" r:embed="rId1"/>
        <a:stretch>
          <a:fillRect/>
        </a:stretch>
      </xdr:blipFill>
      <xdr:spPr>
        <a:xfrm>
          <a:off x="683559" y="4706471"/>
          <a:ext cx="9723809" cy="3209524"/>
        </a:xfrm>
        <a:prstGeom prst="rect">
          <a:avLst/>
        </a:prstGeom>
      </xdr:spPr>
    </xdr:pic>
    <xdr:clientData/>
  </xdr:twoCellAnchor>
  <xdr:twoCellAnchor editAs="oneCell">
    <xdr:from>
      <xdr:col>1</xdr:col>
      <xdr:colOff>0</xdr:colOff>
      <xdr:row>35</xdr:row>
      <xdr:rowOff>0</xdr:rowOff>
    </xdr:from>
    <xdr:to>
      <xdr:col>15</xdr:col>
      <xdr:colOff>149679</xdr:colOff>
      <xdr:row>49</xdr:row>
      <xdr:rowOff>28143</xdr:rowOff>
    </xdr:to>
    <xdr:pic>
      <xdr:nvPicPr>
        <xdr:cNvPr id="3" name="図 2">
          <a:extLst>
            <a:ext uri="{FF2B5EF4-FFF2-40B4-BE49-F238E27FC236}">
              <a16:creationId xmlns:a16="http://schemas.microsoft.com/office/drawing/2014/main" id="{80D5E083-E4AF-476F-851A-42F32A37BE20}"/>
            </a:ext>
          </a:extLst>
        </xdr:cNvPr>
        <xdr:cNvPicPr>
          <a:picLocks noChangeAspect="1"/>
        </xdr:cNvPicPr>
      </xdr:nvPicPr>
      <xdr:blipFill>
        <a:blip xmlns:r="http://schemas.openxmlformats.org/officeDocument/2006/relationships" r:embed="rId2"/>
        <a:stretch>
          <a:fillRect/>
        </a:stretch>
      </xdr:blipFill>
      <xdr:spPr>
        <a:xfrm>
          <a:off x="680357" y="8572500"/>
          <a:ext cx="9674679" cy="3457143"/>
        </a:xfrm>
        <a:prstGeom prst="rect">
          <a:avLst/>
        </a:prstGeom>
      </xdr:spPr>
    </xdr:pic>
    <xdr:clientData/>
  </xdr:twoCellAnchor>
  <xdr:twoCellAnchor editAs="oneCell">
    <xdr:from>
      <xdr:col>16</xdr:col>
      <xdr:colOff>0</xdr:colOff>
      <xdr:row>20</xdr:row>
      <xdr:rowOff>0</xdr:rowOff>
    </xdr:from>
    <xdr:to>
      <xdr:col>30</xdr:col>
      <xdr:colOff>398809</xdr:colOff>
      <xdr:row>35</xdr:row>
      <xdr:rowOff>230833</xdr:rowOff>
    </xdr:to>
    <xdr:pic>
      <xdr:nvPicPr>
        <xdr:cNvPr id="4" name="図 3">
          <a:extLst>
            <a:ext uri="{FF2B5EF4-FFF2-40B4-BE49-F238E27FC236}">
              <a16:creationId xmlns:a16="http://schemas.microsoft.com/office/drawing/2014/main" id="{17BD7E81-306C-4B8A-8B89-80F849DED8CE}"/>
            </a:ext>
          </a:extLst>
        </xdr:cNvPr>
        <xdr:cNvPicPr>
          <a:picLocks noChangeAspect="1"/>
        </xdr:cNvPicPr>
      </xdr:nvPicPr>
      <xdr:blipFill>
        <a:blip xmlns:r="http://schemas.openxmlformats.org/officeDocument/2006/relationships" r:embed="rId3"/>
        <a:stretch>
          <a:fillRect/>
        </a:stretch>
      </xdr:blipFill>
      <xdr:spPr>
        <a:xfrm>
          <a:off x="10885714" y="4898571"/>
          <a:ext cx="9923809" cy="3904762"/>
        </a:xfrm>
        <a:prstGeom prst="rect">
          <a:avLst/>
        </a:prstGeom>
      </xdr:spPr>
    </xdr:pic>
    <xdr:clientData/>
  </xdr:twoCellAnchor>
  <xdr:twoCellAnchor editAs="oneCell">
    <xdr:from>
      <xdr:col>1</xdr:col>
      <xdr:colOff>0</xdr:colOff>
      <xdr:row>84</xdr:row>
      <xdr:rowOff>99579</xdr:rowOff>
    </xdr:from>
    <xdr:to>
      <xdr:col>16</xdr:col>
      <xdr:colOff>48177</xdr:colOff>
      <xdr:row>112</xdr:row>
      <xdr:rowOff>214587</xdr:rowOff>
    </xdr:to>
    <xdr:pic>
      <xdr:nvPicPr>
        <xdr:cNvPr id="5" name="図 4">
          <a:extLst>
            <a:ext uri="{FF2B5EF4-FFF2-40B4-BE49-F238E27FC236}">
              <a16:creationId xmlns:a16="http://schemas.microsoft.com/office/drawing/2014/main" id="{4DF79F03-6775-4381-A0E9-AB84CF617912}"/>
            </a:ext>
          </a:extLst>
        </xdr:cNvPr>
        <xdr:cNvPicPr>
          <a:picLocks noChangeAspect="1"/>
        </xdr:cNvPicPr>
      </xdr:nvPicPr>
      <xdr:blipFill>
        <a:blip xmlns:r="http://schemas.openxmlformats.org/officeDocument/2006/relationships" r:embed="rId4"/>
        <a:stretch>
          <a:fillRect/>
        </a:stretch>
      </xdr:blipFill>
      <xdr:spPr>
        <a:xfrm>
          <a:off x="692727" y="20465761"/>
          <a:ext cx="10439086" cy="6903735"/>
        </a:xfrm>
        <a:prstGeom prst="rect">
          <a:avLst/>
        </a:prstGeom>
      </xdr:spPr>
    </xdr:pic>
    <xdr:clientData/>
  </xdr:twoCellAnchor>
  <xdr:twoCellAnchor editAs="oneCell">
    <xdr:from>
      <xdr:col>1</xdr:col>
      <xdr:colOff>0</xdr:colOff>
      <xdr:row>52</xdr:row>
      <xdr:rowOff>0</xdr:rowOff>
    </xdr:from>
    <xdr:to>
      <xdr:col>16</xdr:col>
      <xdr:colOff>93391</xdr:colOff>
      <xdr:row>80</xdr:row>
      <xdr:rowOff>88775</xdr:rowOff>
    </xdr:to>
    <xdr:pic>
      <xdr:nvPicPr>
        <xdr:cNvPr id="6" name="図 5">
          <a:extLst>
            <a:ext uri="{FF2B5EF4-FFF2-40B4-BE49-F238E27FC236}">
              <a16:creationId xmlns:a16="http://schemas.microsoft.com/office/drawing/2014/main" id="{373F8783-2ED2-4BC7-A177-F2A677B953B1}"/>
            </a:ext>
          </a:extLst>
        </xdr:cNvPr>
        <xdr:cNvPicPr>
          <a:picLocks noChangeAspect="1"/>
        </xdr:cNvPicPr>
      </xdr:nvPicPr>
      <xdr:blipFill>
        <a:blip xmlns:r="http://schemas.openxmlformats.org/officeDocument/2006/relationships" r:embed="rId5"/>
        <a:stretch>
          <a:fillRect/>
        </a:stretch>
      </xdr:blipFill>
      <xdr:spPr>
        <a:xfrm>
          <a:off x="692727" y="12607636"/>
          <a:ext cx="10484300" cy="6877503"/>
        </a:xfrm>
        <a:prstGeom prst="rect">
          <a:avLst/>
        </a:prstGeom>
      </xdr:spPr>
    </xdr:pic>
    <xdr:clientData/>
  </xdr:twoCellAnchor>
  <xdr:twoCellAnchor>
    <xdr:from>
      <xdr:col>3</xdr:col>
      <xdr:colOff>93591</xdr:colOff>
      <xdr:row>65</xdr:row>
      <xdr:rowOff>212139</xdr:rowOff>
    </xdr:from>
    <xdr:to>
      <xdr:col>7</xdr:col>
      <xdr:colOff>378364</xdr:colOff>
      <xdr:row>70</xdr:row>
      <xdr:rowOff>128766</xdr:rowOff>
    </xdr:to>
    <xdr:sp macro="" textlink="">
      <xdr:nvSpPr>
        <xdr:cNvPr id="7" name="吹き出し: 角を丸めた四角形 6">
          <a:extLst>
            <a:ext uri="{FF2B5EF4-FFF2-40B4-BE49-F238E27FC236}">
              <a16:creationId xmlns:a16="http://schemas.microsoft.com/office/drawing/2014/main" id="{65CFB2DB-D300-408E-A91D-AD5749DFDDDC}"/>
            </a:ext>
          </a:extLst>
        </xdr:cNvPr>
        <xdr:cNvSpPr/>
      </xdr:nvSpPr>
      <xdr:spPr>
        <a:xfrm>
          <a:off x="2171773" y="15971684"/>
          <a:ext cx="3055682" cy="11289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8</xdr:col>
      <xdr:colOff>287914</xdr:colOff>
      <xdr:row>102</xdr:row>
      <xdr:rowOff>111412</xdr:rowOff>
    </xdr:from>
    <xdr:to>
      <xdr:col>12</xdr:col>
      <xdr:colOff>233974</xdr:colOff>
      <xdr:row>107</xdr:row>
      <xdr:rowOff>26021</xdr:rowOff>
    </xdr:to>
    <xdr:sp macro="" textlink="">
      <xdr:nvSpPr>
        <xdr:cNvPr id="8" name="吹き出し: 角を丸めた四角形 7">
          <a:extLst>
            <a:ext uri="{FF2B5EF4-FFF2-40B4-BE49-F238E27FC236}">
              <a16:creationId xmlns:a16="http://schemas.microsoft.com/office/drawing/2014/main" id="{32B30C66-40C6-45A2-94C5-D52902BC0A61}"/>
            </a:ext>
          </a:extLst>
        </xdr:cNvPr>
        <xdr:cNvSpPr/>
      </xdr:nvSpPr>
      <xdr:spPr>
        <a:xfrm>
          <a:off x="5829732" y="24841776"/>
          <a:ext cx="2716969" cy="112688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115</xdr:row>
      <xdr:rowOff>0</xdr:rowOff>
    </xdr:from>
    <xdr:to>
      <xdr:col>16</xdr:col>
      <xdr:colOff>0</xdr:colOff>
      <xdr:row>143</xdr:row>
      <xdr:rowOff>101501</xdr:rowOff>
    </xdr:to>
    <xdr:pic>
      <xdr:nvPicPr>
        <xdr:cNvPr id="11" name="図 10">
          <a:extLst>
            <a:ext uri="{FF2B5EF4-FFF2-40B4-BE49-F238E27FC236}">
              <a16:creationId xmlns:a16="http://schemas.microsoft.com/office/drawing/2014/main" id="{19E6FCF7-5130-4285-8BD1-B130D3AD13E5}"/>
            </a:ext>
          </a:extLst>
        </xdr:cNvPr>
        <xdr:cNvPicPr>
          <a:picLocks noChangeAspect="1"/>
        </xdr:cNvPicPr>
      </xdr:nvPicPr>
      <xdr:blipFill>
        <a:blip xmlns:r="http://schemas.openxmlformats.org/officeDocument/2006/relationships" r:embed="rId6"/>
        <a:stretch>
          <a:fillRect/>
        </a:stretch>
      </xdr:blipFill>
      <xdr:spPr>
        <a:xfrm>
          <a:off x="692727" y="27882273"/>
          <a:ext cx="10390909" cy="6890228"/>
        </a:xfrm>
        <a:prstGeom prst="rect">
          <a:avLst/>
        </a:prstGeom>
      </xdr:spPr>
    </xdr:pic>
    <xdr:clientData/>
  </xdr:twoCellAnchor>
  <xdr:twoCellAnchor editAs="oneCell">
    <xdr:from>
      <xdr:col>1</xdr:col>
      <xdr:colOff>0</xdr:colOff>
      <xdr:row>145</xdr:row>
      <xdr:rowOff>0</xdr:rowOff>
    </xdr:from>
    <xdr:to>
      <xdr:col>16</xdr:col>
      <xdr:colOff>0</xdr:colOff>
      <xdr:row>173</xdr:row>
      <xdr:rowOff>101501</xdr:rowOff>
    </xdr:to>
    <xdr:pic>
      <xdr:nvPicPr>
        <xdr:cNvPr id="12" name="図 11">
          <a:extLst>
            <a:ext uri="{FF2B5EF4-FFF2-40B4-BE49-F238E27FC236}">
              <a16:creationId xmlns:a16="http://schemas.microsoft.com/office/drawing/2014/main" id="{6F0CC746-992B-4E4D-8279-EE870441D178}"/>
            </a:ext>
          </a:extLst>
        </xdr:cNvPr>
        <xdr:cNvPicPr>
          <a:picLocks noChangeAspect="1"/>
        </xdr:cNvPicPr>
      </xdr:nvPicPr>
      <xdr:blipFill>
        <a:blip xmlns:r="http://schemas.openxmlformats.org/officeDocument/2006/relationships" r:embed="rId7"/>
        <a:stretch>
          <a:fillRect/>
        </a:stretch>
      </xdr:blipFill>
      <xdr:spPr>
        <a:xfrm>
          <a:off x="692727" y="35155909"/>
          <a:ext cx="10390909" cy="6890228"/>
        </a:xfrm>
        <a:prstGeom prst="rect">
          <a:avLst/>
        </a:prstGeom>
      </xdr:spPr>
    </xdr:pic>
    <xdr:clientData/>
  </xdr:twoCellAnchor>
  <xdr:twoCellAnchor>
    <xdr:from>
      <xdr:col>10</xdr:col>
      <xdr:colOff>428626</xdr:colOff>
      <xdr:row>133</xdr:row>
      <xdr:rowOff>214313</xdr:rowOff>
    </xdr:from>
    <xdr:to>
      <xdr:col>15</xdr:col>
      <xdr:colOff>23993</xdr:colOff>
      <xdr:row>139</xdr:row>
      <xdr:rowOff>27175</xdr:rowOff>
    </xdr:to>
    <xdr:sp macro="" textlink="">
      <xdr:nvSpPr>
        <xdr:cNvPr id="13" name="吹き出し: 角を丸めた四角形 12">
          <a:extLst>
            <a:ext uri="{FF2B5EF4-FFF2-40B4-BE49-F238E27FC236}">
              <a16:creationId xmlns:a16="http://schemas.microsoft.com/office/drawing/2014/main" id="{150EAEF7-17F0-4700-AB7D-F2177D6BCB19}"/>
            </a:ext>
          </a:extLst>
        </xdr:cNvPr>
        <xdr:cNvSpPr/>
      </xdr:nvSpPr>
      <xdr:spPr>
        <a:xfrm>
          <a:off x="7334251" y="31884938"/>
          <a:ext cx="3048180" cy="124161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2</a:t>
          </a:r>
          <a:r>
            <a:rPr lang="ja-JP" altLang="en-US">
              <a:effectLst/>
            </a:rPr>
            <a:t>を入力</a:t>
          </a:r>
          <a:endParaRPr lang="ja-JP" altLang="ja-JP">
            <a:effectLst/>
          </a:endParaRPr>
        </a:p>
      </xdr:txBody>
    </xdr:sp>
    <xdr:clientData/>
  </xdr:twoCellAnchor>
  <xdr:twoCellAnchor>
    <xdr:from>
      <xdr:col>11</xdr:col>
      <xdr:colOff>166686</xdr:colOff>
      <xdr:row>161</xdr:row>
      <xdr:rowOff>47625</xdr:rowOff>
    </xdr:from>
    <xdr:to>
      <xdr:col>23</xdr:col>
      <xdr:colOff>404811</xdr:colOff>
      <xdr:row>166</xdr:row>
      <xdr:rowOff>98612</xdr:rowOff>
    </xdr:to>
    <xdr:sp macro="" textlink="">
      <xdr:nvSpPr>
        <xdr:cNvPr id="14" name="吹き出し: 角を丸めた四角形 13">
          <a:extLst>
            <a:ext uri="{FF2B5EF4-FFF2-40B4-BE49-F238E27FC236}">
              <a16:creationId xmlns:a16="http://schemas.microsoft.com/office/drawing/2014/main" id="{283F0A16-EECD-4CAB-8BB9-2B052416832B}"/>
            </a:ext>
          </a:extLst>
        </xdr:cNvPr>
        <xdr:cNvSpPr/>
      </xdr:nvSpPr>
      <xdr:spPr>
        <a:xfrm>
          <a:off x="7762874" y="38385750"/>
          <a:ext cx="8524875" cy="124161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en-US"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件の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へのファイル変換は正常終了しました。」が出力されること</a:t>
          </a:r>
          <a:endParaRPr kumimoji="1" lang="en-US" altLang="ja-JP" sz="1100">
            <a:solidFill>
              <a:schemeClr val="lt1"/>
            </a:solidFill>
            <a:effectLst/>
            <a:latin typeface="+mn-lt"/>
            <a:ea typeface="+mn-ea"/>
            <a:cs typeface="+mn-cs"/>
          </a:endParaRPr>
        </a:p>
        <a:p>
          <a:r>
            <a:rPr lang="ja-JP" altLang="en-US">
              <a:effectLst/>
            </a:rPr>
            <a:t>・「</a:t>
          </a:r>
          <a:r>
            <a:rPr lang="en-US" altLang="ja-JP">
              <a:effectLst/>
            </a:rPr>
            <a:t>I00:</a:t>
          </a:r>
          <a:r>
            <a:rPr lang="ja-JP" altLang="en-US">
              <a:effectLst/>
            </a:rPr>
            <a:t>処理が正常に終了しました」が出力されてメニューに戻ること</a:t>
          </a:r>
          <a:endParaRPr lang="ja-JP" altLang="ja-JP">
            <a:effectLst/>
          </a:endParaRPr>
        </a:p>
      </xdr:txBody>
    </xdr:sp>
    <xdr:clientData/>
  </xdr:twoCellAnchor>
  <xdr:twoCellAnchor editAs="oneCell">
    <xdr:from>
      <xdr:col>1</xdr:col>
      <xdr:colOff>0</xdr:colOff>
      <xdr:row>176</xdr:row>
      <xdr:rowOff>-1</xdr:rowOff>
    </xdr:from>
    <xdr:to>
      <xdr:col>21</xdr:col>
      <xdr:colOff>380999</xdr:colOff>
      <xdr:row>199</xdr:row>
      <xdr:rowOff>107407</xdr:rowOff>
    </xdr:to>
    <xdr:pic>
      <xdr:nvPicPr>
        <xdr:cNvPr id="15" name="図 14">
          <a:extLst>
            <a:ext uri="{FF2B5EF4-FFF2-40B4-BE49-F238E27FC236}">
              <a16:creationId xmlns:a16="http://schemas.microsoft.com/office/drawing/2014/main" id="{41A709B2-47E1-4329-B97E-D292F468894D}"/>
            </a:ext>
          </a:extLst>
        </xdr:cNvPr>
        <xdr:cNvPicPr>
          <a:picLocks noChangeAspect="1"/>
        </xdr:cNvPicPr>
      </xdr:nvPicPr>
      <xdr:blipFill>
        <a:blip xmlns:r="http://schemas.openxmlformats.org/officeDocument/2006/relationships" r:embed="rId8"/>
        <a:stretch>
          <a:fillRect/>
        </a:stretch>
      </xdr:blipFill>
      <xdr:spPr>
        <a:xfrm>
          <a:off x="690563" y="41909999"/>
          <a:ext cx="14192249" cy="5584283"/>
        </a:xfrm>
        <a:prstGeom prst="rect">
          <a:avLst/>
        </a:prstGeom>
      </xdr:spPr>
    </xdr:pic>
    <xdr:clientData/>
  </xdr:twoCellAnchor>
  <xdr:twoCellAnchor>
    <xdr:from>
      <xdr:col>7</xdr:col>
      <xdr:colOff>86592</xdr:colOff>
      <xdr:row>203</xdr:row>
      <xdr:rowOff>190500</xdr:rowOff>
    </xdr:from>
    <xdr:to>
      <xdr:col>16</xdr:col>
      <xdr:colOff>381000</xdr:colOff>
      <xdr:row>205</xdr:row>
      <xdr:rowOff>121228</xdr:rowOff>
    </xdr:to>
    <xdr:sp macro="" textlink="">
      <xdr:nvSpPr>
        <xdr:cNvPr id="16" name="吹き出し: 角を丸めた四角形 15">
          <a:extLst>
            <a:ext uri="{FF2B5EF4-FFF2-40B4-BE49-F238E27FC236}">
              <a16:creationId xmlns:a16="http://schemas.microsoft.com/office/drawing/2014/main" id="{97A3603A-DEAF-42F4-BA6F-5460636528FD}"/>
            </a:ext>
          </a:extLst>
        </xdr:cNvPr>
        <xdr:cNvSpPr/>
      </xdr:nvSpPr>
      <xdr:spPr>
        <a:xfrm>
          <a:off x="4890367" y="39281100"/>
          <a:ext cx="6463433" cy="41650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t>
          </a:r>
          <a:r>
            <a:rPr kumimoji="1" lang="ja-JP" altLang="en-US" sz="1100">
              <a:solidFill>
                <a:schemeClr val="lt1"/>
              </a:solidFill>
              <a:effectLst/>
              <a:latin typeface="+mn-lt"/>
              <a:ea typeface="+mn-ea"/>
              <a:cs typeface="+mn-cs"/>
            </a:rPr>
            <a:t>」に、変換した</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ファイルと同名の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ファイルが同数作成されていること</a:t>
          </a:r>
        </a:p>
      </xdr:txBody>
    </xdr:sp>
    <xdr:clientData/>
  </xdr:twoCellAnchor>
  <xdr:twoCellAnchor editAs="oneCell">
    <xdr:from>
      <xdr:col>1</xdr:col>
      <xdr:colOff>0</xdr:colOff>
      <xdr:row>209</xdr:row>
      <xdr:rowOff>0</xdr:rowOff>
    </xdr:from>
    <xdr:to>
      <xdr:col>20</xdr:col>
      <xdr:colOff>173182</xdr:colOff>
      <xdr:row>226</xdr:row>
      <xdr:rowOff>133113</xdr:rowOff>
    </xdr:to>
    <xdr:pic>
      <xdr:nvPicPr>
        <xdr:cNvPr id="17" name="図 16">
          <a:extLst>
            <a:ext uri="{FF2B5EF4-FFF2-40B4-BE49-F238E27FC236}">
              <a16:creationId xmlns:a16="http://schemas.microsoft.com/office/drawing/2014/main" id="{B5E56840-57A5-40A1-ACE7-491477B49CCA}"/>
            </a:ext>
          </a:extLst>
        </xdr:cNvPr>
        <xdr:cNvPicPr>
          <a:picLocks noChangeAspect="1"/>
        </xdr:cNvPicPr>
      </xdr:nvPicPr>
      <xdr:blipFill>
        <a:blip xmlns:r="http://schemas.openxmlformats.org/officeDocument/2006/relationships" r:embed="rId9"/>
        <a:stretch>
          <a:fillRect/>
        </a:stretch>
      </xdr:blipFill>
      <xdr:spPr>
        <a:xfrm>
          <a:off x="692727" y="50673000"/>
          <a:ext cx="13335000" cy="4254840"/>
        </a:xfrm>
        <a:prstGeom prst="rect">
          <a:avLst/>
        </a:prstGeom>
      </xdr:spPr>
    </xdr:pic>
    <xdr:clientData/>
  </xdr:twoCellAnchor>
  <xdr:twoCellAnchor editAs="oneCell">
    <xdr:from>
      <xdr:col>1</xdr:col>
      <xdr:colOff>0</xdr:colOff>
      <xdr:row>229</xdr:row>
      <xdr:rowOff>-1</xdr:rowOff>
    </xdr:from>
    <xdr:to>
      <xdr:col>20</xdr:col>
      <xdr:colOff>173182</xdr:colOff>
      <xdr:row>250</xdr:row>
      <xdr:rowOff>208595</xdr:rowOff>
    </xdr:to>
    <xdr:pic>
      <xdr:nvPicPr>
        <xdr:cNvPr id="18" name="図 17">
          <a:extLst>
            <a:ext uri="{FF2B5EF4-FFF2-40B4-BE49-F238E27FC236}">
              <a16:creationId xmlns:a16="http://schemas.microsoft.com/office/drawing/2014/main" id="{FF56E63B-BF9D-4310-B1FB-2F379AC89DD6}"/>
            </a:ext>
          </a:extLst>
        </xdr:cNvPr>
        <xdr:cNvPicPr>
          <a:picLocks noChangeAspect="1"/>
        </xdr:cNvPicPr>
      </xdr:nvPicPr>
      <xdr:blipFill>
        <a:blip xmlns:r="http://schemas.openxmlformats.org/officeDocument/2006/relationships" r:embed="rId10"/>
        <a:stretch>
          <a:fillRect/>
        </a:stretch>
      </xdr:blipFill>
      <xdr:spPr>
        <a:xfrm>
          <a:off x="692727" y="55522090"/>
          <a:ext cx="13335000" cy="5300141"/>
        </a:xfrm>
        <a:prstGeom prst="rect">
          <a:avLst/>
        </a:prstGeom>
      </xdr:spPr>
    </xdr:pic>
    <xdr:clientData/>
  </xdr:twoCellAnchor>
  <xdr:twoCellAnchor>
    <xdr:from>
      <xdr:col>16</xdr:col>
      <xdr:colOff>415638</xdr:colOff>
      <xdr:row>221</xdr:row>
      <xdr:rowOff>103908</xdr:rowOff>
    </xdr:from>
    <xdr:to>
      <xdr:col>22</xdr:col>
      <xdr:colOff>69274</xdr:colOff>
      <xdr:row>223</xdr:row>
      <xdr:rowOff>166687</xdr:rowOff>
    </xdr:to>
    <xdr:sp macro="" textlink="">
      <xdr:nvSpPr>
        <xdr:cNvPr id="19" name="吹き出し: 角を丸めた四角形 18">
          <a:extLst>
            <a:ext uri="{FF2B5EF4-FFF2-40B4-BE49-F238E27FC236}">
              <a16:creationId xmlns:a16="http://schemas.microsoft.com/office/drawing/2014/main" id="{BF56B101-1CB0-42CD-9B78-E6544B74BC40}"/>
            </a:ext>
          </a:extLst>
        </xdr:cNvPr>
        <xdr:cNvSpPr/>
      </xdr:nvSpPr>
      <xdr:spPr>
        <a:xfrm>
          <a:off x="11499274" y="53686363"/>
          <a:ext cx="3810000" cy="5476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ファイルの内容がタブ区切りになっていること</a:t>
          </a:r>
        </a:p>
      </xdr:txBody>
    </xdr:sp>
    <xdr:clientData/>
  </xdr:twoCellAnchor>
  <xdr:twoCellAnchor>
    <xdr:from>
      <xdr:col>6</xdr:col>
      <xdr:colOff>588817</xdr:colOff>
      <xdr:row>290</xdr:row>
      <xdr:rowOff>0</xdr:rowOff>
    </xdr:from>
    <xdr:to>
      <xdr:col>10</xdr:col>
      <xdr:colOff>329045</xdr:colOff>
      <xdr:row>291</xdr:row>
      <xdr:rowOff>190501</xdr:rowOff>
    </xdr:to>
    <xdr:sp macro="" textlink="">
      <xdr:nvSpPr>
        <xdr:cNvPr id="20" name="吹き出し: 角を丸めた四角形 19">
          <a:extLst>
            <a:ext uri="{FF2B5EF4-FFF2-40B4-BE49-F238E27FC236}">
              <a16:creationId xmlns:a16="http://schemas.microsoft.com/office/drawing/2014/main" id="{2620208D-771A-4376-9B3B-A3EA28EB45A3}"/>
            </a:ext>
          </a:extLst>
        </xdr:cNvPr>
        <xdr:cNvSpPr/>
      </xdr:nvSpPr>
      <xdr:spPr>
        <a:xfrm>
          <a:off x="4703617" y="60083700"/>
          <a:ext cx="2486603" cy="4318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xdr:from>
      <xdr:col>20</xdr:col>
      <xdr:colOff>69273</xdr:colOff>
      <xdr:row>290</xdr:row>
      <xdr:rowOff>17317</xdr:rowOff>
    </xdr:from>
    <xdr:to>
      <xdr:col>23</xdr:col>
      <xdr:colOff>502228</xdr:colOff>
      <xdr:row>291</xdr:row>
      <xdr:rowOff>207818</xdr:rowOff>
    </xdr:to>
    <xdr:sp macro="" textlink="">
      <xdr:nvSpPr>
        <xdr:cNvPr id="21" name="吹き出し: 角を丸めた四角形 20">
          <a:extLst>
            <a:ext uri="{FF2B5EF4-FFF2-40B4-BE49-F238E27FC236}">
              <a16:creationId xmlns:a16="http://schemas.microsoft.com/office/drawing/2014/main" id="{2E7FB50B-1B7C-45B2-A52F-56CA8C14A8CC}"/>
            </a:ext>
          </a:extLst>
        </xdr:cNvPr>
        <xdr:cNvSpPr/>
      </xdr:nvSpPr>
      <xdr:spPr>
        <a:xfrm>
          <a:off x="13788448" y="60101017"/>
          <a:ext cx="2490355" cy="4318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・同一のデータであることを確認</a:t>
          </a:r>
          <a:endParaRPr kumimoji="1" lang="en-US" altLang="ja-JP" sz="1100">
            <a:solidFill>
              <a:schemeClr val="lt1"/>
            </a:solidFill>
            <a:effectLst/>
            <a:latin typeface="+mn-lt"/>
            <a:ea typeface="+mn-ea"/>
            <a:cs typeface="+mn-cs"/>
          </a:endParaRPr>
        </a:p>
        <a:p>
          <a:endParaRPr kumimoji="1" lang="ja-JP" altLang="en-US" sz="1100">
            <a:solidFill>
              <a:schemeClr val="lt1"/>
            </a:solidFill>
            <a:effectLst/>
            <a:latin typeface="+mn-lt"/>
            <a:ea typeface="+mn-ea"/>
            <a:cs typeface="+mn-cs"/>
          </a:endParaRPr>
        </a:p>
      </xdr:txBody>
    </xdr:sp>
    <xdr:clientData/>
  </xdr:twoCellAnchor>
  <xdr:twoCellAnchor>
    <xdr:from>
      <xdr:col>16</xdr:col>
      <xdr:colOff>294410</xdr:colOff>
      <xdr:row>238</xdr:row>
      <xdr:rowOff>86591</xdr:rowOff>
    </xdr:from>
    <xdr:to>
      <xdr:col>21</xdr:col>
      <xdr:colOff>640773</xdr:colOff>
      <xdr:row>240</xdr:row>
      <xdr:rowOff>149370</xdr:rowOff>
    </xdr:to>
    <xdr:sp macro="" textlink="">
      <xdr:nvSpPr>
        <xdr:cNvPr id="22" name="吹き出し: 角を丸めた四角形 21">
          <a:extLst>
            <a:ext uri="{FF2B5EF4-FFF2-40B4-BE49-F238E27FC236}">
              <a16:creationId xmlns:a16="http://schemas.microsoft.com/office/drawing/2014/main" id="{4A3751B9-0508-4491-8EDC-D7DAC745FB54}"/>
            </a:ext>
          </a:extLst>
        </xdr:cNvPr>
        <xdr:cNvSpPr/>
      </xdr:nvSpPr>
      <xdr:spPr>
        <a:xfrm>
          <a:off x="11378046" y="57790773"/>
          <a:ext cx="3810000" cy="5476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ファイルの内容がタブ区切りになっていること</a:t>
          </a:r>
        </a:p>
      </xdr:txBody>
    </xdr:sp>
    <xdr:clientData/>
  </xdr:twoCellAnchor>
  <xdr:twoCellAnchor>
    <xdr:from>
      <xdr:col>12</xdr:col>
      <xdr:colOff>346364</xdr:colOff>
      <xdr:row>195</xdr:row>
      <xdr:rowOff>34636</xdr:rowOff>
    </xdr:from>
    <xdr:to>
      <xdr:col>22</xdr:col>
      <xdr:colOff>51955</xdr:colOff>
      <xdr:row>197</xdr:row>
      <xdr:rowOff>97415</xdr:rowOff>
    </xdr:to>
    <xdr:sp macro="" textlink="">
      <xdr:nvSpPr>
        <xdr:cNvPr id="23" name="吹き出し: 角を丸めた四角形 22">
          <a:extLst>
            <a:ext uri="{FF2B5EF4-FFF2-40B4-BE49-F238E27FC236}">
              <a16:creationId xmlns:a16="http://schemas.microsoft.com/office/drawing/2014/main" id="{CAAF8DD1-F941-4E98-968C-56CF22FCC9F0}"/>
            </a:ext>
          </a:extLst>
        </xdr:cNvPr>
        <xdr:cNvSpPr/>
      </xdr:nvSpPr>
      <xdr:spPr>
        <a:xfrm>
          <a:off x="8659091" y="47313272"/>
          <a:ext cx="6632864" cy="5476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t>
          </a:r>
          <a:r>
            <a:rPr kumimoji="1" lang="ja-JP" altLang="en-US" sz="1100">
              <a:solidFill>
                <a:schemeClr val="lt1"/>
              </a:solidFill>
              <a:effectLst/>
              <a:latin typeface="+mn-lt"/>
              <a:ea typeface="+mn-ea"/>
              <a:cs typeface="+mn-cs"/>
            </a:rPr>
            <a:t>」に、変換した</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ファイルと同名の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ファイルが同数作成されていること</a:t>
          </a:r>
        </a:p>
      </xdr:txBody>
    </xdr:sp>
    <xdr:clientData/>
  </xdr:twoCellAnchor>
  <xdr:twoCellAnchor>
    <xdr:from>
      <xdr:col>10</xdr:col>
      <xdr:colOff>658091</xdr:colOff>
      <xdr:row>43</xdr:row>
      <xdr:rowOff>121227</xdr:rowOff>
    </xdr:from>
    <xdr:to>
      <xdr:col>15</xdr:col>
      <xdr:colOff>593720</xdr:colOff>
      <xdr:row>46</xdr:row>
      <xdr:rowOff>233667</xdr:rowOff>
    </xdr:to>
    <xdr:sp macro="" textlink="">
      <xdr:nvSpPr>
        <xdr:cNvPr id="24" name="吹き出し: 角を丸めた四角形 23">
          <a:extLst>
            <a:ext uri="{FF2B5EF4-FFF2-40B4-BE49-F238E27FC236}">
              <a16:creationId xmlns:a16="http://schemas.microsoft.com/office/drawing/2014/main" id="{A6385465-6A37-441D-A63A-B94F8451502D}"/>
            </a:ext>
          </a:extLst>
        </xdr:cNvPr>
        <xdr:cNvSpPr/>
      </xdr:nvSpPr>
      <xdr:spPr>
        <a:xfrm>
          <a:off x="7585364" y="10546772"/>
          <a:ext cx="3399265" cy="8398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xdr:from>
      <xdr:col>10</xdr:col>
      <xdr:colOff>568037</xdr:colOff>
      <xdr:row>28</xdr:row>
      <xdr:rowOff>169718</xdr:rowOff>
    </xdr:from>
    <xdr:to>
      <xdr:col>15</xdr:col>
      <xdr:colOff>503666</xdr:colOff>
      <xdr:row>32</xdr:row>
      <xdr:rowOff>39704</xdr:rowOff>
    </xdr:to>
    <xdr:sp macro="" textlink="">
      <xdr:nvSpPr>
        <xdr:cNvPr id="25" name="吹き出し: 角を丸めた四角形 24">
          <a:extLst>
            <a:ext uri="{FF2B5EF4-FFF2-40B4-BE49-F238E27FC236}">
              <a16:creationId xmlns:a16="http://schemas.microsoft.com/office/drawing/2014/main" id="{FC6424B5-FC0D-4D74-8CD4-F5B79A600810}"/>
            </a:ext>
          </a:extLst>
        </xdr:cNvPr>
        <xdr:cNvSpPr/>
      </xdr:nvSpPr>
      <xdr:spPr>
        <a:xfrm>
          <a:off x="7495310" y="6958445"/>
          <a:ext cx="3399265" cy="8398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24</xdr:row>
      <xdr:rowOff>0</xdr:rowOff>
    </xdr:from>
    <xdr:to>
      <xdr:col>15</xdr:col>
      <xdr:colOff>282345</xdr:colOff>
      <xdr:row>38</xdr:row>
      <xdr:rowOff>7699</xdr:rowOff>
    </xdr:to>
    <xdr:pic>
      <xdr:nvPicPr>
        <xdr:cNvPr id="2" name="図 1">
          <a:extLst>
            <a:ext uri="{FF2B5EF4-FFF2-40B4-BE49-F238E27FC236}">
              <a16:creationId xmlns:a16="http://schemas.microsoft.com/office/drawing/2014/main" id="{534BEF7C-CFA0-44A3-99EE-CB9EADE583DD}"/>
            </a:ext>
          </a:extLst>
        </xdr:cNvPr>
        <xdr:cNvPicPr>
          <a:picLocks noChangeAspect="1"/>
        </xdr:cNvPicPr>
      </xdr:nvPicPr>
      <xdr:blipFill>
        <a:blip xmlns:r="http://schemas.openxmlformats.org/officeDocument/2006/relationships" r:embed="rId1"/>
        <a:stretch>
          <a:fillRect/>
        </a:stretch>
      </xdr:blipFill>
      <xdr:spPr>
        <a:xfrm>
          <a:off x="683559" y="5647765"/>
          <a:ext cx="9852168" cy="3302228"/>
        </a:xfrm>
        <a:prstGeom prst="rect">
          <a:avLst/>
        </a:prstGeom>
      </xdr:spPr>
    </xdr:pic>
    <xdr:clientData/>
  </xdr:twoCellAnchor>
  <xdr:twoCellAnchor editAs="oneCell">
    <xdr:from>
      <xdr:col>1</xdr:col>
      <xdr:colOff>0</xdr:colOff>
      <xdr:row>39</xdr:row>
      <xdr:rowOff>106965</xdr:rowOff>
    </xdr:from>
    <xdr:to>
      <xdr:col>15</xdr:col>
      <xdr:colOff>278038</xdr:colOff>
      <xdr:row>53</xdr:row>
      <xdr:rowOff>234943</xdr:rowOff>
    </xdr:to>
    <xdr:pic>
      <xdr:nvPicPr>
        <xdr:cNvPr id="3" name="図 2">
          <a:extLst>
            <a:ext uri="{FF2B5EF4-FFF2-40B4-BE49-F238E27FC236}">
              <a16:creationId xmlns:a16="http://schemas.microsoft.com/office/drawing/2014/main" id="{4BC047BC-BFB3-4DC3-8BCB-BB1197808A25}"/>
            </a:ext>
          </a:extLst>
        </xdr:cNvPr>
        <xdr:cNvPicPr>
          <a:picLocks noChangeAspect="1"/>
        </xdr:cNvPicPr>
      </xdr:nvPicPr>
      <xdr:blipFill>
        <a:blip xmlns:r="http://schemas.openxmlformats.org/officeDocument/2006/relationships" r:embed="rId2"/>
        <a:stretch>
          <a:fillRect/>
        </a:stretch>
      </xdr:blipFill>
      <xdr:spPr>
        <a:xfrm>
          <a:off x="683559" y="9284583"/>
          <a:ext cx="9847861" cy="3422507"/>
        </a:xfrm>
        <a:prstGeom prst="rect">
          <a:avLst/>
        </a:prstGeom>
      </xdr:spPr>
    </xdr:pic>
    <xdr:clientData/>
  </xdr:twoCellAnchor>
  <xdr:twoCellAnchor editAs="oneCell">
    <xdr:from>
      <xdr:col>1</xdr:col>
      <xdr:colOff>0</xdr:colOff>
      <xdr:row>107</xdr:row>
      <xdr:rowOff>85317</xdr:rowOff>
    </xdr:from>
    <xdr:to>
      <xdr:col>16</xdr:col>
      <xdr:colOff>185704</xdr:colOff>
      <xdr:row>136</xdr:row>
      <xdr:rowOff>164669</xdr:rowOff>
    </xdr:to>
    <xdr:pic>
      <xdr:nvPicPr>
        <xdr:cNvPr id="4" name="図 3">
          <a:extLst>
            <a:ext uri="{FF2B5EF4-FFF2-40B4-BE49-F238E27FC236}">
              <a16:creationId xmlns:a16="http://schemas.microsoft.com/office/drawing/2014/main" id="{AED6705E-4189-44EE-AC71-EDA97786407C}"/>
            </a:ext>
          </a:extLst>
        </xdr:cNvPr>
        <xdr:cNvPicPr>
          <a:picLocks noChangeAspect="1"/>
        </xdr:cNvPicPr>
      </xdr:nvPicPr>
      <xdr:blipFill>
        <a:blip xmlns:r="http://schemas.openxmlformats.org/officeDocument/2006/relationships" r:embed="rId3"/>
        <a:stretch>
          <a:fillRect/>
        </a:stretch>
      </xdr:blipFill>
      <xdr:spPr>
        <a:xfrm>
          <a:off x="683559" y="21264435"/>
          <a:ext cx="10439086" cy="6903735"/>
        </a:xfrm>
        <a:prstGeom prst="rect">
          <a:avLst/>
        </a:prstGeom>
      </xdr:spPr>
    </xdr:pic>
    <xdr:clientData/>
  </xdr:twoCellAnchor>
  <xdr:twoCellAnchor editAs="oneCell">
    <xdr:from>
      <xdr:col>1</xdr:col>
      <xdr:colOff>0</xdr:colOff>
      <xdr:row>73</xdr:row>
      <xdr:rowOff>228192</xdr:rowOff>
    </xdr:from>
    <xdr:to>
      <xdr:col>16</xdr:col>
      <xdr:colOff>230918</xdr:colOff>
      <xdr:row>103</xdr:row>
      <xdr:rowOff>45989</xdr:rowOff>
    </xdr:to>
    <xdr:pic>
      <xdr:nvPicPr>
        <xdr:cNvPr id="5" name="図 4">
          <a:extLst>
            <a:ext uri="{FF2B5EF4-FFF2-40B4-BE49-F238E27FC236}">
              <a16:creationId xmlns:a16="http://schemas.microsoft.com/office/drawing/2014/main" id="{C6451B75-981C-4D27-8A69-906088D0ADB7}"/>
            </a:ext>
          </a:extLst>
        </xdr:cNvPr>
        <xdr:cNvPicPr>
          <a:picLocks noChangeAspect="1"/>
        </xdr:cNvPicPr>
      </xdr:nvPicPr>
      <xdr:blipFill>
        <a:blip xmlns:r="http://schemas.openxmlformats.org/officeDocument/2006/relationships" r:embed="rId4"/>
        <a:stretch>
          <a:fillRect/>
        </a:stretch>
      </xdr:blipFill>
      <xdr:spPr>
        <a:xfrm>
          <a:off x="683559" y="13406310"/>
          <a:ext cx="10484300" cy="6877503"/>
        </a:xfrm>
        <a:prstGeom prst="rect">
          <a:avLst/>
        </a:prstGeom>
      </xdr:spPr>
    </xdr:pic>
    <xdr:clientData/>
  </xdr:twoCellAnchor>
  <xdr:twoCellAnchor>
    <xdr:from>
      <xdr:col>3</xdr:col>
      <xdr:colOff>111929</xdr:colOff>
      <xdr:row>88</xdr:row>
      <xdr:rowOff>62387</xdr:rowOff>
    </xdr:from>
    <xdr:to>
      <xdr:col>7</xdr:col>
      <xdr:colOff>433375</xdr:colOff>
      <xdr:row>93</xdr:row>
      <xdr:rowOff>14670</xdr:rowOff>
    </xdr:to>
    <xdr:sp macro="" textlink="">
      <xdr:nvSpPr>
        <xdr:cNvPr id="6" name="吹き出し: 角を丸めた四角形 5">
          <a:extLst>
            <a:ext uri="{FF2B5EF4-FFF2-40B4-BE49-F238E27FC236}">
              <a16:creationId xmlns:a16="http://schemas.microsoft.com/office/drawing/2014/main" id="{C619918C-DA7C-4DB2-B76B-458F95FF74F0}"/>
            </a:ext>
          </a:extLst>
        </xdr:cNvPr>
        <xdr:cNvSpPr/>
      </xdr:nvSpPr>
      <xdr:spPr>
        <a:xfrm>
          <a:off x="2162605" y="16770358"/>
          <a:ext cx="3055682" cy="11289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8</xdr:col>
      <xdr:colOff>352093</xdr:colOff>
      <xdr:row>125</xdr:row>
      <xdr:rowOff>225509</xdr:rowOff>
    </xdr:from>
    <xdr:to>
      <xdr:col>12</xdr:col>
      <xdr:colOff>334827</xdr:colOff>
      <xdr:row>130</xdr:row>
      <xdr:rowOff>175772</xdr:rowOff>
    </xdr:to>
    <xdr:sp macro="" textlink="">
      <xdr:nvSpPr>
        <xdr:cNvPr id="7" name="吹き出し: 角を丸めた四角形 6">
          <a:extLst>
            <a:ext uri="{FF2B5EF4-FFF2-40B4-BE49-F238E27FC236}">
              <a16:creationId xmlns:a16="http://schemas.microsoft.com/office/drawing/2014/main" id="{FD3882A9-2A3B-4343-BCCD-7559E301E600}"/>
            </a:ext>
          </a:extLst>
        </xdr:cNvPr>
        <xdr:cNvSpPr/>
      </xdr:nvSpPr>
      <xdr:spPr>
        <a:xfrm>
          <a:off x="5820564" y="25640450"/>
          <a:ext cx="2716969" cy="112688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9</xdr:col>
      <xdr:colOff>315803</xdr:colOff>
      <xdr:row>34</xdr:row>
      <xdr:rowOff>192538</xdr:rowOff>
    </xdr:from>
    <xdr:to>
      <xdr:col>14</xdr:col>
      <xdr:colOff>251431</xdr:colOff>
      <xdr:row>38</xdr:row>
      <xdr:rowOff>69656</xdr:rowOff>
    </xdr:to>
    <xdr:sp macro="" textlink="">
      <xdr:nvSpPr>
        <xdr:cNvPr id="8" name="吹き出し: 角を丸めた四角形 7">
          <a:extLst>
            <a:ext uri="{FF2B5EF4-FFF2-40B4-BE49-F238E27FC236}">
              <a16:creationId xmlns:a16="http://schemas.microsoft.com/office/drawing/2014/main" id="{B668EB9F-0939-4036-8126-98C6F3EDF5C4}"/>
            </a:ext>
          </a:extLst>
        </xdr:cNvPr>
        <xdr:cNvSpPr/>
      </xdr:nvSpPr>
      <xdr:spPr>
        <a:xfrm>
          <a:off x="6467832" y="8193538"/>
          <a:ext cx="3353423" cy="81841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xdr:from>
      <xdr:col>9</xdr:col>
      <xdr:colOff>641385</xdr:colOff>
      <xdr:row>49</xdr:row>
      <xdr:rowOff>105539</xdr:rowOff>
    </xdr:from>
    <xdr:to>
      <xdr:col>14</xdr:col>
      <xdr:colOff>577013</xdr:colOff>
      <xdr:row>52</xdr:row>
      <xdr:rowOff>217980</xdr:rowOff>
    </xdr:to>
    <xdr:sp macro="" textlink="">
      <xdr:nvSpPr>
        <xdr:cNvPr id="9" name="吹き出し: 角を丸めた四角形 8">
          <a:extLst>
            <a:ext uri="{FF2B5EF4-FFF2-40B4-BE49-F238E27FC236}">
              <a16:creationId xmlns:a16="http://schemas.microsoft.com/office/drawing/2014/main" id="{6E0B4B3B-2358-48BA-B972-4CD5867063C2}"/>
            </a:ext>
          </a:extLst>
        </xdr:cNvPr>
        <xdr:cNvSpPr/>
      </xdr:nvSpPr>
      <xdr:spPr>
        <a:xfrm>
          <a:off x="6793414" y="11636392"/>
          <a:ext cx="3353423" cy="81841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editAs="oneCell">
    <xdr:from>
      <xdr:col>1</xdr:col>
      <xdr:colOff>0</xdr:colOff>
      <xdr:row>138</xdr:row>
      <xdr:rowOff>206800</xdr:rowOff>
    </xdr:from>
    <xdr:to>
      <xdr:col>16</xdr:col>
      <xdr:colOff>137527</xdr:colOff>
      <xdr:row>168</xdr:row>
      <xdr:rowOff>37321</xdr:rowOff>
    </xdr:to>
    <xdr:pic>
      <xdr:nvPicPr>
        <xdr:cNvPr id="10" name="図 9">
          <a:extLst>
            <a:ext uri="{FF2B5EF4-FFF2-40B4-BE49-F238E27FC236}">
              <a16:creationId xmlns:a16="http://schemas.microsoft.com/office/drawing/2014/main" id="{517F1725-5F74-4D0E-B781-7BF172696ED7}"/>
            </a:ext>
          </a:extLst>
        </xdr:cNvPr>
        <xdr:cNvPicPr>
          <a:picLocks noChangeAspect="1"/>
        </xdr:cNvPicPr>
      </xdr:nvPicPr>
      <xdr:blipFill>
        <a:blip xmlns:r="http://schemas.openxmlformats.org/officeDocument/2006/relationships" r:embed="rId5"/>
        <a:stretch>
          <a:fillRect/>
        </a:stretch>
      </xdr:blipFill>
      <xdr:spPr>
        <a:xfrm>
          <a:off x="683559" y="28680947"/>
          <a:ext cx="10390909" cy="6890228"/>
        </a:xfrm>
        <a:prstGeom prst="rect">
          <a:avLst/>
        </a:prstGeom>
      </xdr:spPr>
    </xdr:pic>
    <xdr:clientData/>
  </xdr:twoCellAnchor>
  <xdr:twoCellAnchor>
    <xdr:from>
      <xdr:col>10</xdr:col>
      <xdr:colOff>511143</xdr:colOff>
      <xdr:row>158</xdr:row>
      <xdr:rowOff>78824</xdr:rowOff>
    </xdr:from>
    <xdr:to>
      <xdr:col>15</xdr:col>
      <xdr:colOff>152352</xdr:colOff>
      <xdr:row>163</xdr:row>
      <xdr:rowOff>169796</xdr:rowOff>
    </xdr:to>
    <xdr:sp macro="" textlink="">
      <xdr:nvSpPr>
        <xdr:cNvPr id="11" name="吹き出し: 角を丸めた四角形 10">
          <a:extLst>
            <a:ext uri="{FF2B5EF4-FFF2-40B4-BE49-F238E27FC236}">
              <a16:creationId xmlns:a16="http://schemas.microsoft.com/office/drawing/2014/main" id="{67B62B17-AECA-4B5F-B489-FD2A0D9186E1}"/>
            </a:ext>
          </a:extLst>
        </xdr:cNvPr>
        <xdr:cNvSpPr/>
      </xdr:nvSpPr>
      <xdr:spPr>
        <a:xfrm>
          <a:off x="7346731" y="33259442"/>
          <a:ext cx="3059003" cy="12675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56</xdr:row>
      <xdr:rowOff>0</xdr:rowOff>
    </xdr:from>
    <xdr:to>
      <xdr:col>16</xdr:col>
      <xdr:colOff>546325</xdr:colOff>
      <xdr:row>69</xdr:row>
      <xdr:rowOff>180565</xdr:rowOff>
    </xdr:to>
    <xdr:pic>
      <xdr:nvPicPr>
        <xdr:cNvPr id="12" name="図 11">
          <a:extLst>
            <a:ext uri="{FF2B5EF4-FFF2-40B4-BE49-F238E27FC236}">
              <a16:creationId xmlns:a16="http://schemas.microsoft.com/office/drawing/2014/main" id="{B1E735A0-A200-422D-A4BA-623713FB9D2B}"/>
            </a:ext>
          </a:extLst>
        </xdr:cNvPr>
        <xdr:cNvPicPr>
          <a:picLocks noChangeAspect="1"/>
        </xdr:cNvPicPr>
      </xdr:nvPicPr>
      <xdr:blipFill>
        <a:blip xmlns:r="http://schemas.openxmlformats.org/officeDocument/2006/relationships" r:embed="rId6"/>
        <a:stretch>
          <a:fillRect/>
        </a:stretch>
      </xdr:blipFill>
      <xdr:spPr>
        <a:xfrm>
          <a:off x="690563" y="13335000"/>
          <a:ext cx="10904762" cy="3276190"/>
        </a:xfrm>
        <a:prstGeom prst="rect">
          <a:avLst/>
        </a:prstGeom>
      </xdr:spPr>
    </xdr:pic>
    <xdr:clientData/>
  </xdr:twoCellAnchor>
  <xdr:twoCellAnchor>
    <xdr:from>
      <xdr:col>13</xdr:col>
      <xdr:colOff>606136</xdr:colOff>
      <xdr:row>64</xdr:row>
      <xdr:rowOff>34636</xdr:rowOff>
    </xdr:from>
    <xdr:to>
      <xdr:col>18</xdr:col>
      <xdr:colOff>541765</xdr:colOff>
      <xdr:row>67</xdr:row>
      <xdr:rowOff>147076</xdr:rowOff>
    </xdr:to>
    <xdr:sp macro="" textlink="">
      <xdr:nvSpPr>
        <xdr:cNvPr id="14" name="吹き出し: 角を丸めた四角形 13">
          <a:extLst>
            <a:ext uri="{FF2B5EF4-FFF2-40B4-BE49-F238E27FC236}">
              <a16:creationId xmlns:a16="http://schemas.microsoft.com/office/drawing/2014/main" id="{E22C4069-CAC9-4F11-98AE-536D7BC6D2CE}"/>
            </a:ext>
          </a:extLst>
        </xdr:cNvPr>
        <xdr:cNvSpPr/>
      </xdr:nvSpPr>
      <xdr:spPr>
        <a:xfrm>
          <a:off x="9611591" y="15551727"/>
          <a:ext cx="3399265" cy="8398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editAs="oneCell">
    <xdr:from>
      <xdr:col>17</xdr:col>
      <xdr:colOff>0</xdr:colOff>
      <xdr:row>24</xdr:row>
      <xdr:rowOff>0</xdr:rowOff>
    </xdr:from>
    <xdr:to>
      <xdr:col>38</xdr:col>
      <xdr:colOff>347966</xdr:colOff>
      <xdr:row>48</xdr:row>
      <xdr:rowOff>47758</xdr:rowOff>
    </xdr:to>
    <xdr:pic>
      <xdr:nvPicPr>
        <xdr:cNvPr id="15" name="図 14">
          <a:extLst>
            <a:ext uri="{FF2B5EF4-FFF2-40B4-BE49-F238E27FC236}">
              <a16:creationId xmlns:a16="http://schemas.microsoft.com/office/drawing/2014/main" id="{FCE84633-8B5E-4922-A2E4-BFE898034556}"/>
            </a:ext>
          </a:extLst>
        </xdr:cNvPr>
        <xdr:cNvPicPr>
          <a:picLocks noChangeAspect="1"/>
        </xdr:cNvPicPr>
      </xdr:nvPicPr>
      <xdr:blipFill>
        <a:blip xmlns:r="http://schemas.openxmlformats.org/officeDocument/2006/relationships" r:embed="rId7"/>
        <a:stretch>
          <a:fillRect/>
        </a:stretch>
      </xdr:blipFill>
      <xdr:spPr>
        <a:xfrm>
          <a:off x="11776364" y="5818909"/>
          <a:ext cx="14895238" cy="5866667"/>
        </a:xfrm>
        <a:prstGeom prst="rect">
          <a:avLst/>
        </a:prstGeom>
      </xdr:spPr>
    </xdr:pic>
    <xdr:clientData/>
  </xdr:twoCellAnchor>
  <xdr:twoCellAnchor editAs="oneCell">
    <xdr:from>
      <xdr:col>1</xdr:col>
      <xdr:colOff>0</xdr:colOff>
      <xdr:row>170</xdr:row>
      <xdr:rowOff>0</xdr:rowOff>
    </xdr:from>
    <xdr:to>
      <xdr:col>16</xdr:col>
      <xdr:colOff>121228</xdr:colOff>
      <xdr:row>198</xdr:row>
      <xdr:rowOff>181888</xdr:rowOff>
    </xdr:to>
    <xdr:pic>
      <xdr:nvPicPr>
        <xdr:cNvPr id="16" name="図 15">
          <a:extLst>
            <a:ext uri="{FF2B5EF4-FFF2-40B4-BE49-F238E27FC236}">
              <a16:creationId xmlns:a16="http://schemas.microsoft.com/office/drawing/2014/main" id="{8DFA57BB-1C34-4941-AA6A-1E66E829610F}"/>
            </a:ext>
          </a:extLst>
        </xdr:cNvPr>
        <xdr:cNvPicPr>
          <a:picLocks noChangeAspect="1"/>
        </xdr:cNvPicPr>
      </xdr:nvPicPr>
      <xdr:blipFill>
        <a:blip xmlns:r="http://schemas.openxmlformats.org/officeDocument/2006/relationships" r:embed="rId8"/>
        <a:stretch>
          <a:fillRect/>
        </a:stretch>
      </xdr:blipFill>
      <xdr:spPr>
        <a:xfrm>
          <a:off x="692727" y="41217273"/>
          <a:ext cx="10512137" cy="6970615"/>
        </a:xfrm>
        <a:prstGeom prst="rect">
          <a:avLst/>
        </a:prstGeom>
      </xdr:spPr>
    </xdr:pic>
    <xdr:clientData/>
  </xdr:twoCellAnchor>
  <xdr:twoCellAnchor editAs="oneCell">
    <xdr:from>
      <xdr:col>0</xdr:col>
      <xdr:colOff>692726</xdr:colOff>
      <xdr:row>201</xdr:row>
      <xdr:rowOff>0</xdr:rowOff>
    </xdr:from>
    <xdr:to>
      <xdr:col>26</xdr:col>
      <xdr:colOff>502226</xdr:colOff>
      <xdr:row>229</xdr:row>
      <xdr:rowOff>230053</xdr:rowOff>
    </xdr:to>
    <xdr:pic>
      <xdr:nvPicPr>
        <xdr:cNvPr id="17" name="図 16">
          <a:extLst>
            <a:ext uri="{FF2B5EF4-FFF2-40B4-BE49-F238E27FC236}">
              <a16:creationId xmlns:a16="http://schemas.microsoft.com/office/drawing/2014/main" id="{4F24F435-7896-4C44-B4AB-B749C5E2F182}"/>
            </a:ext>
          </a:extLst>
        </xdr:cNvPr>
        <xdr:cNvPicPr>
          <a:picLocks noChangeAspect="1"/>
        </xdr:cNvPicPr>
      </xdr:nvPicPr>
      <xdr:blipFill>
        <a:blip xmlns:r="http://schemas.openxmlformats.org/officeDocument/2006/relationships" r:embed="rId9"/>
        <a:stretch>
          <a:fillRect/>
        </a:stretch>
      </xdr:blipFill>
      <xdr:spPr>
        <a:xfrm>
          <a:off x="692726" y="48733364"/>
          <a:ext cx="17820409" cy="7018780"/>
        </a:xfrm>
        <a:prstGeom prst="rect">
          <a:avLst/>
        </a:prstGeom>
      </xdr:spPr>
    </xdr:pic>
    <xdr:clientData/>
  </xdr:twoCellAnchor>
  <xdr:twoCellAnchor>
    <xdr:from>
      <xdr:col>11</xdr:col>
      <xdr:colOff>0</xdr:colOff>
      <xdr:row>187</xdr:row>
      <xdr:rowOff>142875</xdr:rowOff>
    </xdr:from>
    <xdr:to>
      <xdr:col>15</xdr:col>
      <xdr:colOff>626190</xdr:colOff>
      <xdr:row>191</xdr:row>
      <xdr:rowOff>17191</xdr:rowOff>
    </xdr:to>
    <xdr:sp macro="" textlink="">
      <xdr:nvSpPr>
        <xdr:cNvPr id="18" name="吹き出し: 角を丸めた四角形 17">
          <a:extLst>
            <a:ext uri="{FF2B5EF4-FFF2-40B4-BE49-F238E27FC236}">
              <a16:creationId xmlns:a16="http://schemas.microsoft.com/office/drawing/2014/main" id="{12F469C5-6A0E-4F34-B172-22C3648881EF}"/>
            </a:ext>
          </a:extLst>
        </xdr:cNvPr>
        <xdr:cNvSpPr/>
      </xdr:nvSpPr>
      <xdr:spPr>
        <a:xfrm>
          <a:off x="7596188" y="44672250"/>
          <a:ext cx="3388440" cy="826816"/>
        </a:xfrm>
        <a:prstGeom prst="wedgeRoundRectCallout">
          <a:avLst>
            <a:gd name="adj1" fmla="val -62186"/>
            <a:gd name="adj2" fmla="val -44746"/>
            <a:gd name="adj3" fmla="val 16667"/>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CSV</a:t>
          </a:r>
          <a:r>
            <a:rPr kumimoji="1" lang="ja-JP" altLang="en-US" sz="1100">
              <a:latin typeface="+mn-ea"/>
              <a:ea typeface="+mn-ea"/>
            </a:rPr>
            <a:t>ファイルでも異常終了しない</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22</xdr:col>
      <xdr:colOff>493438</xdr:colOff>
      <xdr:row>43</xdr:row>
      <xdr:rowOff>151667</xdr:rowOff>
    </xdr:to>
    <xdr:pic>
      <xdr:nvPicPr>
        <xdr:cNvPr id="2" name="図 1">
          <a:extLst>
            <a:ext uri="{FF2B5EF4-FFF2-40B4-BE49-F238E27FC236}">
              <a16:creationId xmlns:a16="http://schemas.microsoft.com/office/drawing/2014/main" id="{86415783-7220-4955-8006-A92C4AA69274}"/>
            </a:ext>
          </a:extLst>
        </xdr:cNvPr>
        <xdr:cNvPicPr>
          <a:picLocks noChangeAspect="1"/>
        </xdr:cNvPicPr>
      </xdr:nvPicPr>
      <xdr:blipFill>
        <a:blip xmlns:r="http://schemas.openxmlformats.org/officeDocument/2006/relationships" r:embed="rId1"/>
        <a:stretch>
          <a:fillRect/>
        </a:stretch>
      </xdr:blipFill>
      <xdr:spPr>
        <a:xfrm>
          <a:off x="685800" y="4524375"/>
          <a:ext cx="14895238" cy="5866667"/>
        </a:xfrm>
        <a:prstGeom prst="rect">
          <a:avLst/>
        </a:prstGeom>
      </xdr:spPr>
    </xdr:pic>
    <xdr:clientData/>
  </xdr:twoCellAnchor>
  <xdr:twoCellAnchor editAs="oneCell">
    <xdr:from>
      <xdr:col>1</xdr:col>
      <xdr:colOff>0</xdr:colOff>
      <xdr:row>79</xdr:row>
      <xdr:rowOff>115661</xdr:rowOff>
    </xdr:from>
    <xdr:to>
      <xdr:col>16</xdr:col>
      <xdr:colOff>338784</xdr:colOff>
      <xdr:row>107</xdr:row>
      <xdr:rowOff>242638</xdr:rowOff>
    </xdr:to>
    <xdr:pic>
      <xdr:nvPicPr>
        <xdr:cNvPr id="3" name="図 2">
          <a:extLst>
            <a:ext uri="{FF2B5EF4-FFF2-40B4-BE49-F238E27FC236}">
              <a16:creationId xmlns:a16="http://schemas.microsoft.com/office/drawing/2014/main" id="{46056A9E-6381-4B36-A0C6-12C247A07373}"/>
            </a:ext>
          </a:extLst>
        </xdr:cNvPr>
        <xdr:cNvPicPr>
          <a:picLocks noChangeAspect="1"/>
        </xdr:cNvPicPr>
      </xdr:nvPicPr>
      <xdr:blipFill>
        <a:blip xmlns:r="http://schemas.openxmlformats.org/officeDocument/2006/relationships" r:embed="rId2"/>
        <a:stretch>
          <a:fillRect/>
        </a:stretch>
      </xdr:blipFill>
      <xdr:spPr>
        <a:xfrm>
          <a:off x="680357" y="19465018"/>
          <a:ext cx="10544141" cy="6984977"/>
        </a:xfrm>
        <a:prstGeom prst="rect">
          <a:avLst/>
        </a:prstGeom>
      </xdr:spPr>
    </xdr:pic>
    <xdr:clientData/>
  </xdr:twoCellAnchor>
  <xdr:twoCellAnchor editAs="oneCell">
    <xdr:from>
      <xdr:col>1</xdr:col>
      <xdr:colOff>0</xdr:colOff>
      <xdr:row>47</xdr:row>
      <xdr:rowOff>0</xdr:rowOff>
    </xdr:from>
    <xdr:to>
      <xdr:col>16</xdr:col>
      <xdr:colOff>383998</xdr:colOff>
      <xdr:row>75</xdr:row>
      <xdr:rowOff>103547</xdr:rowOff>
    </xdr:to>
    <xdr:pic>
      <xdr:nvPicPr>
        <xdr:cNvPr id="4" name="図 3">
          <a:extLst>
            <a:ext uri="{FF2B5EF4-FFF2-40B4-BE49-F238E27FC236}">
              <a16:creationId xmlns:a16="http://schemas.microsoft.com/office/drawing/2014/main" id="{03181AC4-DDBE-4BA0-9B61-32752C44D19A}"/>
            </a:ext>
          </a:extLst>
        </xdr:cNvPr>
        <xdr:cNvPicPr>
          <a:picLocks noChangeAspect="1"/>
        </xdr:cNvPicPr>
      </xdr:nvPicPr>
      <xdr:blipFill>
        <a:blip xmlns:r="http://schemas.openxmlformats.org/officeDocument/2006/relationships" r:embed="rId3"/>
        <a:stretch>
          <a:fillRect/>
        </a:stretch>
      </xdr:blipFill>
      <xdr:spPr>
        <a:xfrm>
          <a:off x="680357" y="11511643"/>
          <a:ext cx="10589355" cy="6961547"/>
        </a:xfrm>
        <a:prstGeom prst="rect">
          <a:avLst/>
        </a:prstGeom>
      </xdr:spPr>
    </xdr:pic>
    <xdr:clientData/>
  </xdr:twoCellAnchor>
  <xdr:twoCellAnchor>
    <xdr:from>
      <xdr:col>3</xdr:col>
      <xdr:colOff>132340</xdr:colOff>
      <xdr:row>60</xdr:row>
      <xdr:rowOff>221999</xdr:rowOff>
    </xdr:from>
    <xdr:to>
      <xdr:col>7</xdr:col>
      <xdr:colOff>494607</xdr:colOff>
      <xdr:row>65</xdr:row>
      <xdr:rowOff>140264</xdr:rowOff>
    </xdr:to>
    <xdr:sp macro="" textlink="">
      <xdr:nvSpPr>
        <xdr:cNvPr id="5" name="吹き出し: 角を丸めた四角形 4">
          <a:extLst>
            <a:ext uri="{FF2B5EF4-FFF2-40B4-BE49-F238E27FC236}">
              <a16:creationId xmlns:a16="http://schemas.microsoft.com/office/drawing/2014/main" id="{04496D5B-3703-4C21-9DD9-0CA29B9B57D6}"/>
            </a:ext>
          </a:extLst>
        </xdr:cNvPr>
        <xdr:cNvSpPr/>
      </xdr:nvSpPr>
      <xdr:spPr>
        <a:xfrm>
          <a:off x="2173411" y="14917713"/>
          <a:ext cx="3083696" cy="114290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8</xdr:col>
      <xdr:colOff>423530</xdr:colOff>
      <xdr:row>97</xdr:row>
      <xdr:rowOff>133389</xdr:rowOff>
    </xdr:from>
    <xdr:to>
      <xdr:col>12</xdr:col>
      <xdr:colOff>447085</xdr:colOff>
      <xdr:row>102</xdr:row>
      <xdr:rowOff>49634</xdr:rowOff>
    </xdr:to>
    <xdr:sp macro="" textlink="">
      <xdr:nvSpPr>
        <xdr:cNvPr id="6" name="吹き出し: 角を丸めた四角形 5">
          <a:extLst>
            <a:ext uri="{FF2B5EF4-FFF2-40B4-BE49-F238E27FC236}">
              <a16:creationId xmlns:a16="http://schemas.microsoft.com/office/drawing/2014/main" id="{C540A873-EFF0-4C5B-9BA5-DBCDFACE6B9A}"/>
            </a:ext>
          </a:extLst>
        </xdr:cNvPr>
        <xdr:cNvSpPr/>
      </xdr:nvSpPr>
      <xdr:spPr>
        <a:xfrm>
          <a:off x="5866387" y="23891460"/>
          <a:ext cx="2744984" cy="11408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110</xdr:row>
      <xdr:rowOff>26233</xdr:rowOff>
    </xdr:from>
    <xdr:to>
      <xdr:col>16</xdr:col>
      <xdr:colOff>290607</xdr:colOff>
      <xdr:row>138</xdr:row>
      <xdr:rowOff>142504</xdr:rowOff>
    </xdr:to>
    <xdr:pic>
      <xdr:nvPicPr>
        <xdr:cNvPr id="7" name="図 6">
          <a:extLst>
            <a:ext uri="{FF2B5EF4-FFF2-40B4-BE49-F238E27FC236}">
              <a16:creationId xmlns:a16="http://schemas.microsoft.com/office/drawing/2014/main" id="{25CBFC37-3984-49BB-9483-8840A39A617B}"/>
            </a:ext>
          </a:extLst>
        </xdr:cNvPr>
        <xdr:cNvPicPr>
          <a:picLocks noChangeAspect="1"/>
        </xdr:cNvPicPr>
      </xdr:nvPicPr>
      <xdr:blipFill>
        <a:blip xmlns:r="http://schemas.openxmlformats.org/officeDocument/2006/relationships" r:embed="rId4"/>
        <a:stretch>
          <a:fillRect/>
        </a:stretch>
      </xdr:blipFill>
      <xdr:spPr>
        <a:xfrm>
          <a:off x="680357" y="26968376"/>
          <a:ext cx="10495964" cy="6974271"/>
        </a:xfrm>
        <a:prstGeom prst="rect">
          <a:avLst/>
        </a:prstGeom>
      </xdr:spPr>
    </xdr:pic>
    <xdr:clientData/>
  </xdr:twoCellAnchor>
  <xdr:twoCellAnchor>
    <xdr:from>
      <xdr:col>10</xdr:col>
      <xdr:colOff>602991</xdr:colOff>
      <xdr:row>129</xdr:row>
      <xdr:rowOff>7114</xdr:rowOff>
    </xdr:from>
    <xdr:to>
      <xdr:col>15</xdr:col>
      <xdr:colOff>295227</xdr:colOff>
      <xdr:row>134</xdr:row>
      <xdr:rowOff>64068</xdr:rowOff>
    </xdr:to>
    <xdr:sp macro="" textlink="">
      <xdr:nvSpPr>
        <xdr:cNvPr id="8" name="吹き出し: 角を丸めた四角形 7">
          <a:extLst>
            <a:ext uri="{FF2B5EF4-FFF2-40B4-BE49-F238E27FC236}">
              <a16:creationId xmlns:a16="http://schemas.microsoft.com/office/drawing/2014/main" id="{94E0D473-838A-43B9-A4C2-AC4B5066D11F}"/>
            </a:ext>
          </a:extLst>
        </xdr:cNvPr>
        <xdr:cNvSpPr/>
      </xdr:nvSpPr>
      <xdr:spPr>
        <a:xfrm>
          <a:off x="7406562" y="31602900"/>
          <a:ext cx="3094022" cy="128159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140</xdr:row>
      <xdr:rowOff>-1</xdr:rowOff>
    </xdr:from>
    <xdr:to>
      <xdr:col>16</xdr:col>
      <xdr:colOff>333375</xdr:colOff>
      <xdr:row>168</xdr:row>
      <xdr:rowOff>174258</xdr:rowOff>
    </xdr:to>
    <xdr:pic>
      <xdr:nvPicPr>
        <xdr:cNvPr id="9" name="図 8">
          <a:extLst>
            <a:ext uri="{FF2B5EF4-FFF2-40B4-BE49-F238E27FC236}">
              <a16:creationId xmlns:a16="http://schemas.microsoft.com/office/drawing/2014/main" id="{3EA58E59-986A-4535-9431-2A0C7ACEEB82}"/>
            </a:ext>
          </a:extLst>
        </xdr:cNvPr>
        <xdr:cNvPicPr>
          <a:picLocks noChangeAspect="1"/>
        </xdr:cNvPicPr>
      </xdr:nvPicPr>
      <xdr:blipFill>
        <a:blip xmlns:r="http://schemas.openxmlformats.org/officeDocument/2006/relationships" r:embed="rId5"/>
        <a:stretch>
          <a:fillRect/>
        </a:stretch>
      </xdr:blipFill>
      <xdr:spPr>
        <a:xfrm>
          <a:off x="690563" y="33337499"/>
          <a:ext cx="10691812" cy="6841759"/>
        </a:xfrm>
        <a:prstGeom prst="rect">
          <a:avLst/>
        </a:prstGeom>
      </xdr:spPr>
    </xdr:pic>
    <xdr:clientData/>
  </xdr:twoCellAnchor>
  <xdr:twoCellAnchor>
    <xdr:from>
      <xdr:col>9</xdr:col>
      <xdr:colOff>261937</xdr:colOff>
      <xdr:row>154</xdr:row>
      <xdr:rowOff>23813</xdr:rowOff>
    </xdr:from>
    <xdr:to>
      <xdr:col>18</xdr:col>
      <xdr:colOff>71437</xdr:colOff>
      <xdr:row>157</xdr:row>
      <xdr:rowOff>47625</xdr:rowOff>
    </xdr:to>
    <xdr:sp macro="" textlink="">
      <xdr:nvSpPr>
        <xdr:cNvPr id="10" name="吹き出し: 角を丸めた四角形 9">
          <a:extLst>
            <a:ext uri="{FF2B5EF4-FFF2-40B4-BE49-F238E27FC236}">
              <a16:creationId xmlns:a16="http://schemas.microsoft.com/office/drawing/2014/main" id="{8E04D2B2-2BCD-4FBE-91C2-54325E6618AE}"/>
            </a:ext>
          </a:extLst>
        </xdr:cNvPr>
        <xdr:cNvSpPr/>
      </xdr:nvSpPr>
      <xdr:spPr>
        <a:xfrm>
          <a:off x="6477000" y="36695063"/>
          <a:ext cx="6024562" cy="73818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I01:0/0</a:t>
          </a:r>
          <a:r>
            <a:rPr kumimoji="1" lang="ja-JP" altLang="en-US" sz="1100">
              <a:solidFill>
                <a:schemeClr val="lt1"/>
              </a:solidFill>
              <a:effectLst/>
              <a:latin typeface="+mn-lt"/>
              <a:ea typeface="+mn-ea"/>
              <a:cs typeface="+mn-cs"/>
            </a:rPr>
            <a:t>件の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から</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へのファイル変換は正常終了しました。」が表示されること</a:t>
          </a:r>
          <a:endParaRPr kumimoji="1" lang="en-US" altLang="ja-JP" sz="1100">
            <a:solidFill>
              <a:schemeClr val="lt1"/>
            </a:solidFill>
            <a:effectLst/>
            <a:latin typeface="+mn-lt"/>
            <a:ea typeface="+mn-ea"/>
            <a:cs typeface="+mn-cs"/>
          </a:endParaRPr>
        </a:p>
        <a:p>
          <a:r>
            <a:rPr lang="ja-JP" altLang="en-US">
              <a:effectLst/>
            </a:rPr>
            <a:t>・「</a:t>
          </a:r>
          <a:r>
            <a:rPr lang="en-US" altLang="ja-JP">
              <a:effectLst/>
            </a:rPr>
            <a:t>I00:</a:t>
          </a:r>
          <a:r>
            <a:rPr lang="ja-JP" altLang="en-US">
              <a:effectLst/>
            </a:rPr>
            <a:t>処理が正常に終了しました」が出力されてメニューに戻ること</a:t>
          </a:r>
          <a:endParaRPr lang="ja-JP" altLang="ja-JP">
            <a:effectLst/>
          </a:endParaRPr>
        </a:p>
      </xdr:txBody>
    </xdr:sp>
    <xdr:clientData/>
  </xdr:twoCellAnchor>
  <xdr:twoCellAnchor editAs="oneCell">
    <xdr:from>
      <xdr:col>1</xdr:col>
      <xdr:colOff>0</xdr:colOff>
      <xdr:row>171</xdr:row>
      <xdr:rowOff>0</xdr:rowOff>
    </xdr:from>
    <xdr:to>
      <xdr:col>22</xdr:col>
      <xdr:colOff>393426</xdr:colOff>
      <xdr:row>195</xdr:row>
      <xdr:rowOff>151667</xdr:rowOff>
    </xdr:to>
    <xdr:pic>
      <xdr:nvPicPr>
        <xdr:cNvPr id="11" name="図 10">
          <a:extLst>
            <a:ext uri="{FF2B5EF4-FFF2-40B4-BE49-F238E27FC236}">
              <a16:creationId xmlns:a16="http://schemas.microsoft.com/office/drawing/2014/main" id="{17C9DCBB-AD40-4EA8-A983-5DD1556C15C3}"/>
            </a:ext>
          </a:extLst>
        </xdr:cNvPr>
        <xdr:cNvPicPr>
          <a:picLocks noChangeAspect="1"/>
        </xdr:cNvPicPr>
      </xdr:nvPicPr>
      <xdr:blipFill>
        <a:blip xmlns:r="http://schemas.openxmlformats.org/officeDocument/2006/relationships" r:embed="rId1"/>
        <a:stretch>
          <a:fillRect/>
        </a:stretch>
      </xdr:blipFill>
      <xdr:spPr>
        <a:xfrm>
          <a:off x="690563" y="40719375"/>
          <a:ext cx="14895238" cy="5866667"/>
        </a:xfrm>
        <a:prstGeom prst="rect">
          <a:avLst/>
        </a:prstGeom>
      </xdr:spPr>
    </xdr:pic>
    <xdr:clientData/>
  </xdr:twoCellAnchor>
  <xdr:twoCellAnchor>
    <xdr:from>
      <xdr:col>13</xdr:col>
      <xdr:colOff>214312</xdr:colOff>
      <xdr:row>188</xdr:row>
      <xdr:rowOff>95250</xdr:rowOff>
    </xdr:from>
    <xdr:to>
      <xdr:col>18</xdr:col>
      <xdr:colOff>357187</xdr:colOff>
      <xdr:row>190</xdr:row>
      <xdr:rowOff>95250</xdr:rowOff>
    </xdr:to>
    <xdr:sp macro="" textlink="">
      <xdr:nvSpPr>
        <xdr:cNvPr id="12" name="吹き出し: 角を丸めた四角形 11">
          <a:extLst>
            <a:ext uri="{FF2B5EF4-FFF2-40B4-BE49-F238E27FC236}">
              <a16:creationId xmlns:a16="http://schemas.microsoft.com/office/drawing/2014/main" id="{5A6059B2-D451-4420-B353-755624266545}"/>
            </a:ext>
          </a:extLst>
        </xdr:cNvPr>
        <xdr:cNvSpPr/>
      </xdr:nvSpPr>
      <xdr:spPr>
        <a:xfrm>
          <a:off x="9191625" y="44862750"/>
          <a:ext cx="3595687" cy="47625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ファイルが新規に作成されていないこと</a:t>
          </a:r>
          <a:endParaRPr lang="ja-JP" altLang="ja-JP">
            <a:effectLst/>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22</xdr:col>
      <xdr:colOff>493438</xdr:colOff>
      <xdr:row>42</xdr:row>
      <xdr:rowOff>151667</xdr:rowOff>
    </xdr:to>
    <xdr:pic>
      <xdr:nvPicPr>
        <xdr:cNvPr id="2" name="図 1">
          <a:extLst>
            <a:ext uri="{FF2B5EF4-FFF2-40B4-BE49-F238E27FC236}">
              <a16:creationId xmlns:a16="http://schemas.microsoft.com/office/drawing/2014/main" id="{879D2BD7-75C7-484C-8FA0-24CB769A627B}"/>
            </a:ext>
          </a:extLst>
        </xdr:cNvPr>
        <xdr:cNvPicPr>
          <a:picLocks noChangeAspect="1"/>
        </xdr:cNvPicPr>
      </xdr:nvPicPr>
      <xdr:blipFill>
        <a:blip xmlns:r="http://schemas.openxmlformats.org/officeDocument/2006/relationships" r:embed="rId1"/>
        <a:stretch>
          <a:fillRect/>
        </a:stretch>
      </xdr:blipFill>
      <xdr:spPr>
        <a:xfrm>
          <a:off x="685800" y="4286250"/>
          <a:ext cx="14895238" cy="5866667"/>
        </a:xfrm>
        <a:prstGeom prst="rect">
          <a:avLst/>
        </a:prstGeom>
      </xdr:spPr>
    </xdr:pic>
    <xdr:clientData/>
  </xdr:twoCellAnchor>
  <xdr:twoCellAnchor editAs="oneCell">
    <xdr:from>
      <xdr:col>1</xdr:col>
      <xdr:colOff>0</xdr:colOff>
      <xdr:row>46</xdr:row>
      <xdr:rowOff>0</xdr:rowOff>
    </xdr:from>
    <xdr:to>
      <xdr:col>16</xdr:col>
      <xdr:colOff>453671</xdr:colOff>
      <xdr:row>74</xdr:row>
      <xdr:rowOff>235672</xdr:rowOff>
    </xdr:to>
    <xdr:pic>
      <xdr:nvPicPr>
        <xdr:cNvPr id="3" name="図 2">
          <a:extLst>
            <a:ext uri="{FF2B5EF4-FFF2-40B4-BE49-F238E27FC236}">
              <a16:creationId xmlns:a16="http://schemas.microsoft.com/office/drawing/2014/main" id="{63F3472A-4BE8-4498-8DC5-7D36D8610CDE}"/>
            </a:ext>
          </a:extLst>
        </xdr:cNvPr>
        <xdr:cNvPicPr>
          <a:picLocks noChangeAspect="1"/>
        </xdr:cNvPicPr>
      </xdr:nvPicPr>
      <xdr:blipFill>
        <a:blip xmlns:r="http://schemas.openxmlformats.org/officeDocument/2006/relationships" r:embed="rId2"/>
        <a:stretch>
          <a:fillRect/>
        </a:stretch>
      </xdr:blipFill>
      <xdr:spPr>
        <a:xfrm>
          <a:off x="680357" y="11266714"/>
          <a:ext cx="10659028" cy="7093672"/>
        </a:xfrm>
        <a:prstGeom prst="rect">
          <a:avLst/>
        </a:prstGeom>
      </xdr:spPr>
    </xdr:pic>
    <xdr:clientData/>
  </xdr:twoCellAnchor>
  <xdr:twoCellAnchor editAs="oneCell">
    <xdr:from>
      <xdr:col>1</xdr:col>
      <xdr:colOff>0</xdr:colOff>
      <xdr:row>77</xdr:row>
      <xdr:rowOff>190500</xdr:rowOff>
    </xdr:from>
    <xdr:to>
      <xdr:col>16</xdr:col>
      <xdr:colOff>453671</xdr:colOff>
      <xdr:row>106</xdr:row>
      <xdr:rowOff>174440</xdr:rowOff>
    </xdr:to>
    <xdr:pic>
      <xdr:nvPicPr>
        <xdr:cNvPr id="4" name="図 3">
          <a:extLst>
            <a:ext uri="{FF2B5EF4-FFF2-40B4-BE49-F238E27FC236}">
              <a16:creationId xmlns:a16="http://schemas.microsoft.com/office/drawing/2014/main" id="{A17B8ED8-2384-4E03-B4DF-C89FC3A4416A}"/>
            </a:ext>
          </a:extLst>
        </xdr:cNvPr>
        <xdr:cNvPicPr>
          <a:picLocks noChangeAspect="1"/>
        </xdr:cNvPicPr>
      </xdr:nvPicPr>
      <xdr:blipFill>
        <a:blip xmlns:r="http://schemas.openxmlformats.org/officeDocument/2006/relationships" r:embed="rId3"/>
        <a:stretch>
          <a:fillRect/>
        </a:stretch>
      </xdr:blipFill>
      <xdr:spPr>
        <a:xfrm>
          <a:off x="680357" y="19050000"/>
          <a:ext cx="10659028" cy="7086869"/>
        </a:xfrm>
        <a:prstGeom prst="rect">
          <a:avLst/>
        </a:prstGeom>
      </xdr:spPr>
    </xdr:pic>
    <xdr:clientData/>
  </xdr:twoCellAnchor>
  <xdr:twoCellAnchor>
    <xdr:from>
      <xdr:col>3</xdr:col>
      <xdr:colOff>140910</xdr:colOff>
      <xdr:row>59</xdr:row>
      <xdr:rowOff>217932</xdr:rowOff>
    </xdr:from>
    <xdr:to>
      <xdr:col>7</xdr:col>
      <xdr:colOff>522476</xdr:colOff>
      <xdr:row>65</xdr:row>
      <xdr:rowOff>18591</xdr:rowOff>
    </xdr:to>
    <xdr:sp macro="" textlink="">
      <xdr:nvSpPr>
        <xdr:cNvPr id="5" name="吹き出し: 角を丸めた四角形 4">
          <a:extLst>
            <a:ext uri="{FF2B5EF4-FFF2-40B4-BE49-F238E27FC236}">
              <a16:creationId xmlns:a16="http://schemas.microsoft.com/office/drawing/2014/main" id="{86966AEB-F150-4E7B-9055-B2A254DFCDDC}"/>
            </a:ext>
          </a:extLst>
        </xdr:cNvPr>
        <xdr:cNvSpPr/>
      </xdr:nvSpPr>
      <xdr:spPr>
        <a:xfrm>
          <a:off x="2181981" y="14668718"/>
          <a:ext cx="3102995" cy="127023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7</xdr:col>
      <xdr:colOff>200651</xdr:colOff>
      <xdr:row>97</xdr:row>
      <xdr:rowOff>66191</xdr:rowOff>
    </xdr:from>
    <xdr:to>
      <xdr:col>11</xdr:col>
      <xdr:colOff>577892</xdr:colOff>
      <xdr:row>102</xdr:row>
      <xdr:rowOff>95448</xdr:rowOff>
    </xdr:to>
    <xdr:sp macro="" textlink="">
      <xdr:nvSpPr>
        <xdr:cNvPr id="6" name="吹き出し: 角を丸めた四角形 5">
          <a:extLst>
            <a:ext uri="{FF2B5EF4-FFF2-40B4-BE49-F238E27FC236}">
              <a16:creationId xmlns:a16="http://schemas.microsoft.com/office/drawing/2014/main" id="{E579455D-51E5-4044-BFA8-FF7AC69722B5}"/>
            </a:ext>
          </a:extLst>
        </xdr:cNvPr>
        <xdr:cNvSpPr/>
      </xdr:nvSpPr>
      <xdr:spPr>
        <a:xfrm>
          <a:off x="4963151" y="23824262"/>
          <a:ext cx="3098670" cy="12539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109</xdr:row>
      <xdr:rowOff>0</xdr:rowOff>
    </xdr:from>
    <xdr:to>
      <xdr:col>16</xdr:col>
      <xdr:colOff>381000</xdr:colOff>
      <xdr:row>137</xdr:row>
      <xdr:rowOff>185428</xdr:rowOff>
    </xdr:to>
    <xdr:pic>
      <xdr:nvPicPr>
        <xdr:cNvPr id="9" name="図 8">
          <a:extLst>
            <a:ext uri="{FF2B5EF4-FFF2-40B4-BE49-F238E27FC236}">
              <a16:creationId xmlns:a16="http://schemas.microsoft.com/office/drawing/2014/main" id="{B5F77E1F-706A-4A66-9182-3ECC40D026E0}"/>
            </a:ext>
          </a:extLst>
        </xdr:cNvPr>
        <xdr:cNvPicPr>
          <a:picLocks noChangeAspect="1"/>
        </xdr:cNvPicPr>
      </xdr:nvPicPr>
      <xdr:blipFill>
        <a:blip xmlns:r="http://schemas.openxmlformats.org/officeDocument/2006/relationships" r:embed="rId4"/>
        <a:stretch>
          <a:fillRect/>
        </a:stretch>
      </xdr:blipFill>
      <xdr:spPr>
        <a:xfrm>
          <a:off x="680357" y="26697214"/>
          <a:ext cx="10586357" cy="7043428"/>
        </a:xfrm>
        <a:prstGeom prst="rect">
          <a:avLst/>
        </a:prstGeom>
      </xdr:spPr>
    </xdr:pic>
    <xdr:clientData/>
  </xdr:twoCellAnchor>
  <xdr:twoCellAnchor>
    <xdr:from>
      <xdr:col>9</xdr:col>
      <xdr:colOff>141709</xdr:colOff>
      <xdr:row>126</xdr:row>
      <xdr:rowOff>154492</xdr:rowOff>
    </xdr:from>
    <xdr:to>
      <xdr:col>15</xdr:col>
      <xdr:colOff>499299</xdr:colOff>
      <xdr:row>133</xdr:row>
      <xdr:rowOff>155413</xdr:rowOff>
    </xdr:to>
    <xdr:sp macro="" textlink="">
      <xdr:nvSpPr>
        <xdr:cNvPr id="8" name="吹き出し: 角を丸めた四角形 7">
          <a:extLst>
            <a:ext uri="{FF2B5EF4-FFF2-40B4-BE49-F238E27FC236}">
              <a16:creationId xmlns:a16="http://schemas.microsoft.com/office/drawing/2014/main" id="{13921E23-FBDE-4C04-A8A4-1F248F1E09C0}"/>
            </a:ext>
          </a:extLst>
        </xdr:cNvPr>
        <xdr:cNvSpPr/>
      </xdr:nvSpPr>
      <xdr:spPr>
        <a:xfrm>
          <a:off x="6264923" y="31015492"/>
          <a:ext cx="4439733" cy="1715421"/>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zero.csv</a:t>
          </a:r>
          <a:r>
            <a:rPr lang="ja-JP" altLang="en-US">
              <a:effectLst/>
            </a:rPr>
            <a:t>」</a:t>
          </a:r>
          <a:endParaRPr lang="ja-JP" altLang="ja-JP">
            <a:effectLst/>
          </a:endParaRPr>
        </a:p>
      </xdr:txBody>
    </xdr:sp>
    <xdr:clientData/>
  </xdr:twoCellAnchor>
  <xdr:twoCellAnchor editAs="oneCell">
    <xdr:from>
      <xdr:col>1</xdr:col>
      <xdr:colOff>0</xdr:colOff>
      <xdr:row>140</xdr:row>
      <xdr:rowOff>0</xdr:rowOff>
    </xdr:from>
    <xdr:to>
      <xdr:col>16</xdr:col>
      <xdr:colOff>388623</xdr:colOff>
      <xdr:row>168</xdr:row>
      <xdr:rowOff>190500</xdr:rowOff>
    </xdr:to>
    <xdr:pic>
      <xdr:nvPicPr>
        <xdr:cNvPr id="10" name="図 9">
          <a:extLst>
            <a:ext uri="{FF2B5EF4-FFF2-40B4-BE49-F238E27FC236}">
              <a16:creationId xmlns:a16="http://schemas.microsoft.com/office/drawing/2014/main" id="{2AA2EC32-D089-4771-A1D7-CA837C9B0588}"/>
            </a:ext>
          </a:extLst>
        </xdr:cNvPr>
        <xdr:cNvPicPr>
          <a:picLocks noChangeAspect="1"/>
        </xdr:cNvPicPr>
      </xdr:nvPicPr>
      <xdr:blipFill>
        <a:blip xmlns:r="http://schemas.openxmlformats.org/officeDocument/2006/relationships" r:embed="rId5"/>
        <a:stretch>
          <a:fillRect/>
        </a:stretch>
      </xdr:blipFill>
      <xdr:spPr>
        <a:xfrm>
          <a:off x="680357" y="34290000"/>
          <a:ext cx="10593980" cy="7048500"/>
        </a:xfrm>
        <a:prstGeom prst="rect">
          <a:avLst/>
        </a:prstGeom>
      </xdr:spPr>
    </xdr:pic>
    <xdr:clientData/>
  </xdr:twoCellAnchor>
  <xdr:twoCellAnchor>
    <xdr:from>
      <xdr:col>9</xdr:col>
      <xdr:colOff>71437</xdr:colOff>
      <xdr:row>146</xdr:row>
      <xdr:rowOff>142875</xdr:rowOff>
    </xdr:from>
    <xdr:to>
      <xdr:col>17</xdr:col>
      <xdr:colOff>404812</xdr:colOff>
      <xdr:row>149</xdr:row>
      <xdr:rowOff>214312</xdr:rowOff>
    </xdr:to>
    <xdr:sp macro="" textlink="">
      <xdr:nvSpPr>
        <xdr:cNvPr id="11" name="吹き出し: 角を丸めた四角形 10">
          <a:extLst>
            <a:ext uri="{FF2B5EF4-FFF2-40B4-BE49-F238E27FC236}">
              <a16:creationId xmlns:a16="http://schemas.microsoft.com/office/drawing/2014/main" id="{835BC7A6-CB73-4891-B06C-C4775F1D228E}"/>
            </a:ext>
          </a:extLst>
        </xdr:cNvPr>
        <xdr:cNvSpPr/>
      </xdr:nvSpPr>
      <xdr:spPr>
        <a:xfrm>
          <a:off x="6286500" y="34909125"/>
          <a:ext cx="5857875" cy="785812"/>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ファイル内にデータが存在しません」が表示されること</a:t>
          </a:r>
          <a:endParaRPr kumimoji="1" lang="en-US" altLang="ja-JP" sz="1100">
            <a:solidFill>
              <a:schemeClr val="lt1"/>
            </a:solidFill>
            <a:effectLst/>
            <a:latin typeface="+mn-lt"/>
            <a:ea typeface="+mn-ea"/>
            <a:cs typeface="+mn-cs"/>
          </a:endParaRPr>
        </a:p>
        <a:p>
          <a:r>
            <a:rPr lang="ja-JP" altLang="en-US">
              <a:effectLst/>
            </a:rPr>
            <a:t>・「</a:t>
          </a:r>
          <a:r>
            <a:rPr lang="en-US" altLang="ja-JP">
              <a:effectLst/>
            </a:rPr>
            <a:t>E02:</a:t>
          </a:r>
          <a:r>
            <a:rPr lang="ja-JP" altLang="en-US">
              <a:effectLst/>
            </a:rPr>
            <a:t>処理に失敗しました。」が出力されてメニューに戻ること</a:t>
          </a:r>
          <a:endParaRPr lang="ja-JP" altLang="ja-JP">
            <a:effectLst/>
          </a:endParaRPr>
        </a:p>
      </xdr:txBody>
    </xdr:sp>
    <xdr:clientData/>
  </xdr:twoCellAnchor>
  <xdr:twoCellAnchor editAs="oneCell">
    <xdr:from>
      <xdr:col>1</xdr:col>
      <xdr:colOff>0</xdr:colOff>
      <xdr:row>171</xdr:row>
      <xdr:rowOff>0</xdr:rowOff>
    </xdr:from>
    <xdr:to>
      <xdr:col>22</xdr:col>
      <xdr:colOff>393426</xdr:colOff>
      <xdr:row>195</xdr:row>
      <xdr:rowOff>151667</xdr:rowOff>
    </xdr:to>
    <xdr:pic>
      <xdr:nvPicPr>
        <xdr:cNvPr id="12" name="図 11">
          <a:extLst>
            <a:ext uri="{FF2B5EF4-FFF2-40B4-BE49-F238E27FC236}">
              <a16:creationId xmlns:a16="http://schemas.microsoft.com/office/drawing/2014/main" id="{A538D85B-A77F-4610-939C-AF78EDB5EC3E}"/>
            </a:ext>
          </a:extLst>
        </xdr:cNvPr>
        <xdr:cNvPicPr>
          <a:picLocks noChangeAspect="1"/>
        </xdr:cNvPicPr>
      </xdr:nvPicPr>
      <xdr:blipFill>
        <a:blip xmlns:r="http://schemas.openxmlformats.org/officeDocument/2006/relationships" r:embed="rId6"/>
        <a:stretch>
          <a:fillRect/>
        </a:stretch>
      </xdr:blipFill>
      <xdr:spPr>
        <a:xfrm>
          <a:off x="690563" y="40719375"/>
          <a:ext cx="14895238" cy="5866667"/>
        </a:xfrm>
        <a:prstGeom prst="rect">
          <a:avLst/>
        </a:prstGeom>
      </xdr:spPr>
    </xdr:pic>
    <xdr:clientData/>
  </xdr:twoCellAnchor>
  <xdr:twoCellAnchor>
    <xdr:from>
      <xdr:col>11</xdr:col>
      <xdr:colOff>309563</xdr:colOff>
      <xdr:row>182</xdr:row>
      <xdr:rowOff>0</xdr:rowOff>
    </xdr:from>
    <xdr:to>
      <xdr:col>16</xdr:col>
      <xdr:colOff>238125</xdr:colOff>
      <xdr:row>184</xdr:row>
      <xdr:rowOff>23813</xdr:rowOff>
    </xdr:to>
    <xdr:sp macro="" textlink="">
      <xdr:nvSpPr>
        <xdr:cNvPr id="13" name="吹き出し: 角を丸めた四角形 12">
          <a:extLst>
            <a:ext uri="{FF2B5EF4-FFF2-40B4-BE49-F238E27FC236}">
              <a16:creationId xmlns:a16="http://schemas.microsoft.com/office/drawing/2014/main" id="{45033090-01FD-4D1D-8252-BD8A9FA9DEB0}"/>
            </a:ext>
          </a:extLst>
        </xdr:cNvPr>
        <xdr:cNvSpPr/>
      </xdr:nvSpPr>
      <xdr:spPr>
        <a:xfrm>
          <a:off x="7905751" y="43338750"/>
          <a:ext cx="3381374" cy="500063"/>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ファイルが新規に作成されていないこと</a:t>
          </a:r>
          <a:endParaRPr lang="ja-JP" altLang="ja-JP">
            <a:effectLst/>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22</xdr:col>
      <xdr:colOff>493438</xdr:colOff>
      <xdr:row>43</xdr:row>
      <xdr:rowOff>151667</xdr:rowOff>
    </xdr:to>
    <xdr:pic>
      <xdr:nvPicPr>
        <xdr:cNvPr id="2" name="図 1">
          <a:extLst>
            <a:ext uri="{FF2B5EF4-FFF2-40B4-BE49-F238E27FC236}">
              <a16:creationId xmlns:a16="http://schemas.microsoft.com/office/drawing/2014/main" id="{7772131D-53CF-4CB8-947C-46AFB1F01021}"/>
            </a:ext>
          </a:extLst>
        </xdr:cNvPr>
        <xdr:cNvPicPr>
          <a:picLocks noChangeAspect="1"/>
        </xdr:cNvPicPr>
      </xdr:nvPicPr>
      <xdr:blipFill>
        <a:blip xmlns:r="http://schemas.openxmlformats.org/officeDocument/2006/relationships" r:embed="rId1"/>
        <a:stretch>
          <a:fillRect/>
        </a:stretch>
      </xdr:blipFill>
      <xdr:spPr>
        <a:xfrm>
          <a:off x="685800" y="4524375"/>
          <a:ext cx="14895238" cy="5866667"/>
        </a:xfrm>
        <a:prstGeom prst="rect">
          <a:avLst/>
        </a:prstGeom>
      </xdr:spPr>
    </xdr:pic>
    <xdr:clientData/>
  </xdr:twoCellAnchor>
  <xdr:twoCellAnchor editAs="oneCell">
    <xdr:from>
      <xdr:col>1</xdr:col>
      <xdr:colOff>0</xdr:colOff>
      <xdr:row>47</xdr:row>
      <xdr:rowOff>0</xdr:rowOff>
    </xdr:from>
    <xdr:to>
      <xdr:col>16</xdr:col>
      <xdr:colOff>639223</xdr:colOff>
      <xdr:row>75</xdr:row>
      <xdr:rowOff>166399</xdr:rowOff>
    </xdr:to>
    <xdr:pic>
      <xdr:nvPicPr>
        <xdr:cNvPr id="3" name="図 2">
          <a:extLst>
            <a:ext uri="{FF2B5EF4-FFF2-40B4-BE49-F238E27FC236}">
              <a16:creationId xmlns:a16="http://schemas.microsoft.com/office/drawing/2014/main" id="{B9677D7C-0EFD-469E-8EAF-8CA145488A06}"/>
            </a:ext>
          </a:extLst>
        </xdr:cNvPr>
        <xdr:cNvPicPr>
          <a:picLocks noChangeAspect="1"/>
        </xdr:cNvPicPr>
      </xdr:nvPicPr>
      <xdr:blipFill>
        <a:blip xmlns:r="http://schemas.openxmlformats.org/officeDocument/2006/relationships" r:embed="rId2"/>
        <a:stretch>
          <a:fillRect/>
        </a:stretch>
      </xdr:blipFill>
      <xdr:spPr>
        <a:xfrm>
          <a:off x="690563" y="11191875"/>
          <a:ext cx="10997660" cy="6833899"/>
        </a:xfrm>
        <a:prstGeom prst="rect">
          <a:avLst/>
        </a:prstGeom>
      </xdr:spPr>
    </xdr:pic>
    <xdr:clientData/>
  </xdr:twoCellAnchor>
  <xdr:twoCellAnchor editAs="oneCell">
    <xdr:from>
      <xdr:col>1</xdr:col>
      <xdr:colOff>0</xdr:colOff>
      <xdr:row>78</xdr:row>
      <xdr:rowOff>113805</xdr:rowOff>
    </xdr:from>
    <xdr:to>
      <xdr:col>16</xdr:col>
      <xdr:colOff>639223</xdr:colOff>
      <xdr:row>107</xdr:row>
      <xdr:rowOff>25999</xdr:rowOff>
    </xdr:to>
    <xdr:pic>
      <xdr:nvPicPr>
        <xdr:cNvPr id="4" name="図 3">
          <a:extLst>
            <a:ext uri="{FF2B5EF4-FFF2-40B4-BE49-F238E27FC236}">
              <a16:creationId xmlns:a16="http://schemas.microsoft.com/office/drawing/2014/main" id="{B2AA3B0E-3A80-4843-BCE1-D21DA2A0EDAA}"/>
            </a:ext>
          </a:extLst>
        </xdr:cNvPr>
        <xdr:cNvPicPr>
          <a:picLocks noChangeAspect="1"/>
        </xdr:cNvPicPr>
      </xdr:nvPicPr>
      <xdr:blipFill>
        <a:blip xmlns:r="http://schemas.openxmlformats.org/officeDocument/2006/relationships" r:embed="rId3"/>
        <a:stretch>
          <a:fillRect/>
        </a:stretch>
      </xdr:blipFill>
      <xdr:spPr>
        <a:xfrm>
          <a:off x="690563" y="18687555"/>
          <a:ext cx="10997660" cy="6817819"/>
        </a:xfrm>
        <a:prstGeom prst="rect">
          <a:avLst/>
        </a:prstGeom>
      </xdr:spPr>
    </xdr:pic>
    <xdr:clientData/>
  </xdr:twoCellAnchor>
  <xdr:twoCellAnchor>
    <xdr:from>
      <xdr:col>3</xdr:col>
      <xdr:colOff>165651</xdr:colOff>
      <xdr:row>60</xdr:row>
      <xdr:rowOff>185770</xdr:rowOff>
    </xdr:from>
    <xdr:to>
      <xdr:col>7</xdr:col>
      <xdr:colOff>596697</xdr:colOff>
      <xdr:row>65</xdr:row>
      <xdr:rowOff>216513</xdr:rowOff>
    </xdr:to>
    <xdr:sp macro="" textlink="">
      <xdr:nvSpPr>
        <xdr:cNvPr id="5" name="吹き出し: 角を丸めた四角形 4">
          <a:extLst>
            <a:ext uri="{FF2B5EF4-FFF2-40B4-BE49-F238E27FC236}">
              <a16:creationId xmlns:a16="http://schemas.microsoft.com/office/drawing/2014/main" id="{001B3650-61E2-4614-8F8E-27C328422084}"/>
            </a:ext>
          </a:extLst>
        </xdr:cNvPr>
        <xdr:cNvSpPr/>
      </xdr:nvSpPr>
      <xdr:spPr>
        <a:xfrm>
          <a:off x="2237339" y="14473270"/>
          <a:ext cx="3193296" cy="122136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7</xdr:col>
      <xdr:colOff>274872</xdr:colOff>
      <xdr:row>97</xdr:row>
      <xdr:rowOff>184945</xdr:rowOff>
    </xdr:from>
    <xdr:to>
      <xdr:col>12</xdr:col>
      <xdr:colOff>21236</xdr:colOff>
      <xdr:row>102</xdr:row>
      <xdr:rowOff>201832</xdr:rowOff>
    </xdr:to>
    <xdr:sp macro="" textlink="">
      <xdr:nvSpPr>
        <xdr:cNvPr id="6" name="吹き出し: 角を丸めた四角形 5">
          <a:extLst>
            <a:ext uri="{FF2B5EF4-FFF2-40B4-BE49-F238E27FC236}">
              <a16:creationId xmlns:a16="http://schemas.microsoft.com/office/drawing/2014/main" id="{809949E4-AAF4-49EC-BF75-2265D2AC2C40}"/>
            </a:ext>
          </a:extLst>
        </xdr:cNvPr>
        <xdr:cNvSpPr/>
      </xdr:nvSpPr>
      <xdr:spPr>
        <a:xfrm>
          <a:off x="5108810" y="23283070"/>
          <a:ext cx="3199176" cy="120751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109</xdr:row>
      <xdr:rowOff>0</xdr:rowOff>
    </xdr:from>
    <xdr:to>
      <xdr:col>16</xdr:col>
      <xdr:colOff>640773</xdr:colOff>
      <xdr:row>139</xdr:row>
      <xdr:rowOff>66080</xdr:rowOff>
    </xdr:to>
    <xdr:pic>
      <xdr:nvPicPr>
        <xdr:cNvPr id="9" name="図 8">
          <a:extLst>
            <a:ext uri="{FF2B5EF4-FFF2-40B4-BE49-F238E27FC236}">
              <a16:creationId xmlns:a16="http://schemas.microsoft.com/office/drawing/2014/main" id="{CC6BB00F-8735-4162-B8A9-97760B5482FA}"/>
            </a:ext>
          </a:extLst>
        </xdr:cNvPr>
        <xdr:cNvPicPr>
          <a:picLocks noChangeAspect="1"/>
        </xdr:cNvPicPr>
      </xdr:nvPicPr>
      <xdr:blipFill>
        <a:blip xmlns:r="http://schemas.openxmlformats.org/officeDocument/2006/relationships" r:embed="rId4"/>
        <a:stretch>
          <a:fillRect/>
        </a:stretch>
      </xdr:blipFill>
      <xdr:spPr>
        <a:xfrm>
          <a:off x="692727" y="26427545"/>
          <a:ext cx="11031682" cy="7339717"/>
        </a:xfrm>
        <a:prstGeom prst="rect">
          <a:avLst/>
        </a:prstGeom>
      </xdr:spPr>
    </xdr:pic>
    <xdr:clientData/>
  </xdr:twoCellAnchor>
  <xdr:twoCellAnchor>
    <xdr:from>
      <xdr:col>8</xdr:col>
      <xdr:colOff>671459</xdr:colOff>
      <xdr:row>121</xdr:row>
      <xdr:rowOff>21823</xdr:rowOff>
    </xdr:from>
    <xdr:to>
      <xdr:col>15</xdr:col>
      <xdr:colOff>412708</xdr:colOff>
      <xdr:row>128</xdr:row>
      <xdr:rowOff>5426</xdr:rowOff>
    </xdr:to>
    <xdr:sp macro="" textlink="">
      <xdr:nvSpPr>
        <xdr:cNvPr id="8" name="吹き出し: 角を丸めた四角形 7">
          <a:extLst>
            <a:ext uri="{FF2B5EF4-FFF2-40B4-BE49-F238E27FC236}">
              <a16:creationId xmlns:a16="http://schemas.microsoft.com/office/drawing/2014/main" id="{1BF7E591-2BA4-4AD9-B3D2-58E53CB5F1BA}"/>
            </a:ext>
          </a:extLst>
        </xdr:cNvPr>
        <xdr:cNvSpPr/>
      </xdr:nvSpPr>
      <xdr:spPr>
        <a:xfrm>
          <a:off x="6213277" y="29358823"/>
          <a:ext cx="4590340" cy="1680785"/>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division_code_data_20210129091038.csv</a:t>
          </a:r>
          <a:r>
            <a:rPr lang="ja-JP" altLang="en-US">
              <a:effectLst/>
            </a:rPr>
            <a:t>」</a:t>
          </a:r>
          <a:endParaRPr lang="ja-JP" altLang="ja-JP">
            <a:effectLst/>
          </a:endParaRPr>
        </a:p>
      </xdr:txBody>
    </xdr:sp>
    <xdr:clientData/>
  </xdr:twoCellAnchor>
  <xdr:twoCellAnchor editAs="oneCell">
    <xdr:from>
      <xdr:col>1</xdr:col>
      <xdr:colOff>0</xdr:colOff>
      <xdr:row>141</xdr:row>
      <xdr:rowOff>0</xdr:rowOff>
    </xdr:from>
    <xdr:to>
      <xdr:col>16</xdr:col>
      <xdr:colOff>554182</xdr:colOff>
      <xdr:row>171</xdr:row>
      <xdr:rowOff>8469</xdr:rowOff>
    </xdr:to>
    <xdr:pic>
      <xdr:nvPicPr>
        <xdr:cNvPr id="10" name="図 9">
          <a:extLst>
            <a:ext uri="{FF2B5EF4-FFF2-40B4-BE49-F238E27FC236}">
              <a16:creationId xmlns:a16="http://schemas.microsoft.com/office/drawing/2014/main" id="{3576194C-234F-4D03-AA37-BB0CE46B88D1}"/>
            </a:ext>
          </a:extLst>
        </xdr:cNvPr>
        <xdr:cNvPicPr>
          <a:picLocks noChangeAspect="1"/>
        </xdr:cNvPicPr>
      </xdr:nvPicPr>
      <xdr:blipFill>
        <a:blip xmlns:r="http://schemas.openxmlformats.org/officeDocument/2006/relationships" r:embed="rId5"/>
        <a:stretch>
          <a:fillRect/>
        </a:stretch>
      </xdr:blipFill>
      <xdr:spPr>
        <a:xfrm>
          <a:off x="692727" y="34186091"/>
          <a:ext cx="10945091" cy="7282105"/>
        </a:xfrm>
        <a:prstGeom prst="rect">
          <a:avLst/>
        </a:prstGeom>
      </xdr:spPr>
    </xdr:pic>
    <xdr:clientData/>
  </xdr:twoCellAnchor>
  <xdr:twoCellAnchor>
    <xdr:from>
      <xdr:col>10</xdr:col>
      <xdr:colOff>523876</xdr:colOff>
      <xdr:row>155</xdr:row>
      <xdr:rowOff>47625</xdr:rowOff>
    </xdr:from>
    <xdr:to>
      <xdr:col>18</xdr:col>
      <xdr:colOff>642937</xdr:colOff>
      <xdr:row>158</xdr:row>
      <xdr:rowOff>142875</xdr:rowOff>
    </xdr:to>
    <xdr:sp macro="" textlink="">
      <xdr:nvSpPr>
        <xdr:cNvPr id="11" name="吹き出し: 角を丸めた四角形 10">
          <a:extLst>
            <a:ext uri="{FF2B5EF4-FFF2-40B4-BE49-F238E27FC236}">
              <a16:creationId xmlns:a16="http://schemas.microsoft.com/office/drawing/2014/main" id="{B342AA85-A018-4553-A568-64889C561808}"/>
            </a:ext>
          </a:extLst>
        </xdr:cNvPr>
        <xdr:cNvSpPr/>
      </xdr:nvSpPr>
      <xdr:spPr>
        <a:xfrm>
          <a:off x="7429501" y="36957000"/>
          <a:ext cx="5643561" cy="809625"/>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endParaRPr kumimoji="1" lang="en-US" altLang="ja-JP" sz="1100">
            <a:solidFill>
              <a:schemeClr val="lt1"/>
            </a:solidFill>
            <a:effectLst/>
            <a:latin typeface="+mn-lt"/>
            <a:ea typeface="+mn-ea"/>
            <a:cs typeface="+mn-cs"/>
          </a:endParaRPr>
        </a:p>
        <a:p>
          <a:r>
            <a:rPr lang="ja-JP" altLang="en-US">
              <a:effectLst/>
            </a:rPr>
            <a:t>・「</a:t>
          </a:r>
          <a:r>
            <a:rPr lang="en-US" altLang="ja-JP">
              <a:effectLst/>
            </a:rPr>
            <a:t>E02:</a:t>
          </a:r>
          <a:r>
            <a:rPr lang="ja-JP" altLang="en-US">
              <a:effectLst/>
            </a:rPr>
            <a:t>処理に失敗しました。」が出力されてメニューに戻ること</a:t>
          </a:r>
          <a:endParaRPr lang="ja-JP" altLang="ja-JP">
            <a:effectLst/>
          </a:endParaRPr>
        </a:p>
      </xdr:txBody>
    </xdr:sp>
    <xdr:clientData/>
  </xdr:twoCellAnchor>
  <xdr:twoCellAnchor editAs="oneCell">
    <xdr:from>
      <xdr:col>1</xdr:col>
      <xdr:colOff>0</xdr:colOff>
      <xdr:row>173</xdr:row>
      <xdr:rowOff>0</xdr:rowOff>
    </xdr:from>
    <xdr:to>
      <xdr:col>22</xdr:col>
      <xdr:colOff>393426</xdr:colOff>
      <xdr:row>197</xdr:row>
      <xdr:rowOff>151667</xdr:rowOff>
    </xdr:to>
    <xdr:pic>
      <xdr:nvPicPr>
        <xdr:cNvPr id="12" name="図 11">
          <a:extLst>
            <a:ext uri="{FF2B5EF4-FFF2-40B4-BE49-F238E27FC236}">
              <a16:creationId xmlns:a16="http://schemas.microsoft.com/office/drawing/2014/main" id="{D06E9348-7DB8-4379-9517-807FC339919B}"/>
            </a:ext>
          </a:extLst>
        </xdr:cNvPr>
        <xdr:cNvPicPr>
          <a:picLocks noChangeAspect="1"/>
        </xdr:cNvPicPr>
      </xdr:nvPicPr>
      <xdr:blipFill>
        <a:blip xmlns:r="http://schemas.openxmlformats.org/officeDocument/2006/relationships" r:embed="rId6"/>
        <a:stretch>
          <a:fillRect/>
        </a:stretch>
      </xdr:blipFill>
      <xdr:spPr>
        <a:xfrm>
          <a:off x="690563" y="41195625"/>
          <a:ext cx="14895238" cy="5866667"/>
        </a:xfrm>
        <a:prstGeom prst="rect">
          <a:avLst/>
        </a:prstGeom>
      </xdr:spPr>
    </xdr:pic>
    <xdr:clientData/>
  </xdr:twoCellAnchor>
  <xdr:twoCellAnchor>
    <xdr:from>
      <xdr:col>12</xdr:col>
      <xdr:colOff>619125</xdr:colOff>
      <xdr:row>190</xdr:row>
      <xdr:rowOff>119062</xdr:rowOff>
    </xdr:from>
    <xdr:to>
      <xdr:col>21</xdr:col>
      <xdr:colOff>47623</xdr:colOff>
      <xdr:row>193</xdr:row>
      <xdr:rowOff>214312</xdr:rowOff>
    </xdr:to>
    <xdr:sp macro="" textlink="">
      <xdr:nvSpPr>
        <xdr:cNvPr id="13" name="吹き出し: 角を丸めた四角形 12">
          <a:extLst>
            <a:ext uri="{FF2B5EF4-FFF2-40B4-BE49-F238E27FC236}">
              <a16:creationId xmlns:a16="http://schemas.microsoft.com/office/drawing/2014/main" id="{769FE12A-1FFE-43EE-98AD-88C5DA122CC7}"/>
            </a:ext>
          </a:extLst>
        </xdr:cNvPr>
        <xdr:cNvSpPr/>
      </xdr:nvSpPr>
      <xdr:spPr>
        <a:xfrm>
          <a:off x="8905875" y="45362812"/>
          <a:ext cx="5643561" cy="809625"/>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ファイルが新規に作成されていないこと</a:t>
          </a:r>
          <a:endParaRPr lang="ja-JP" altLang="ja-JP">
            <a:effectLst/>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16</xdr:col>
      <xdr:colOff>650234</xdr:colOff>
      <xdr:row>32</xdr:row>
      <xdr:rowOff>236849</xdr:rowOff>
    </xdr:to>
    <xdr:pic>
      <xdr:nvPicPr>
        <xdr:cNvPr id="2" name="図 1">
          <a:extLst>
            <a:ext uri="{FF2B5EF4-FFF2-40B4-BE49-F238E27FC236}">
              <a16:creationId xmlns:a16="http://schemas.microsoft.com/office/drawing/2014/main" id="{084456D5-0DA7-4373-B36F-C7481A76F207}"/>
            </a:ext>
          </a:extLst>
        </xdr:cNvPr>
        <xdr:cNvPicPr>
          <a:picLocks noChangeAspect="1"/>
        </xdr:cNvPicPr>
      </xdr:nvPicPr>
      <xdr:blipFill>
        <a:blip xmlns:r="http://schemas.openxmlformats.org/officeDocument/2006/relationships" r:embed="rId1"/>
        <a:stretch>
          <a:fillRect/>
        </a:stretch>
      </xdr:blipFill>
      <xdr:spPr>
        <a:xfrm>
          <a:off x="685800" y="4524375"/>
          <a:ext cx="10937234" cy="3332474"/>
        </a:xfrm>
        <a:prstGeom prst="rect">
          <a:avLst/>
        </a:prstGeom>
      </xdr:spPr>
    </xdr:pic>
    <xdr:clientData/>
  </xdr:twoCellAnchor>
  <xdr:twoCellAnchor>
    <xdr:from>
      <xdr:col>14</xdr:col>
      <xdr:colOff>3464</xdr:colOff>
      <xdr:row>27</xdr:row>
      <xdr:rowOff>69272</xdr:rowOff>
    </xdr:from>
    <xdr:to>
      <xdr:col>18</xdr:col>
      <xdr:colOff>659529</xdr:colOff>
      <xdr:row>30</xdr:row>
      <xdr:rowOff>194701</xdr:rowOff>
    </xdr:to>
    <xdr:sp macro="" textlink="">
      <xdr:nvSpPr>
        <xdr:cNvPr id="3" name="吹き出し: 角を丸めた四角形 2">
          <a:extLst>
            <a:ext uri="{FF2B5EF4-FFF2-40B4-BE49-F238E27FC236}">
              <a16:creationId xmlns:a16="http://schemas.microsoft.com/office/drawing/2014/main" id="{9603AACD-53F0-4067-B955-BF309E4B0285}"/>
            </a:ext>
          </a:extLst>
        </xdr:cNvPr>
        <xdr:cNvSpPr/>
      </xdr:nvSpPr>
      <xdr:spPr>
        <a:xfrm>
          <a:off x="9604664" y="6498647"/>
          <a:ext cx="3399265" cy="8398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editAs="oneCell">
    <xdr:from>
      <xdr:col>19</xdr:col>
      <xdr:colOff>0</xdr:colOff>
      <xdr:row>19</xdr:row>
      <xdr:rowOff>0</xdr:rowOff>
    </xdr:from>
    <xdr:to>
      <xdr:col>40</xdr:col>
      <xdr:colOff>607738</xdr:colOff>
      <xdr:row>42</xdr:row>
      <xdr:rowOff>233310</xdr:rowOff>
    </xdr:to>
    <xdr:pic>
      <xdr:nvPicPr>
        <xdr:cNvPr id="4" name="図 3">
          <a:extLst>
            <a:ext uri="{FF2B5EF4-FFF2-40B4-BE49-F238E27FC236}">
              <a16:creationId xmlns:a16="http://schemas.microsoft.com/office/drawing/2014/main" id="{3BD6F40F-C590-4CC3-A352-D3457158F8AC}"/>
            </a:ext>
          </a:extLst>
        </xdr:cNvPr>
        <xdr:cNvPicPr>
          <a:picLocks noChangeAspect="1"/>
        </xdr:cNvPicPr>
      </xdr:nvPicPr>
      <xdr:blipFill>
        <a:blip xmlns:r="http://schemas.openxmlformats.org/officeDocument/2006/relationships" r:embed="rId2"/>
        <a:stretch>
          <a:fillRect/>
        </a:stretch>
      </xdr:blipFill>
      <xdr:spPr>
        <a:xfrm>
          <a:off x="12926786" y="4653643"/>
          <a:ext cx="14895238" cy="5866667"/>
        </a:xfrm>
        <a:prstGeom prst="rect">
          <a:avLst/>
        </a:prstGeom>
      </xdr:spPr>
    </xdr:pic>
    <xdr:clientData/>
  </xdr:twoCellAnchor>
  <xdr:twoCellAnchor editAs="oneCell">
    <xdr:from>
      <xdr:col>1</xdr:col>
      <xdr:colOff>0</xdr:colOff>
      <xdr:row>36</xdr:row>
      <xdr:rowOff>0</xdr:rowOff>
    </xdr:from>
    <xdr:to>
      <xdr:col>16</xdr:col>
      <xdr:colOff>115039</xdr:colOff>
      <xdr:row>64</xdr:row>
      <xdr:rowOff>171038</xdr:rowOff>
    </xdr:to>
    <xdr:pic>
      <xdr:nvPicPr>
        <xdr:cNvPr id="5" name="図 4">
          <a:extLst>
            <a:ext uri="{FF2B5EF4-FFF2-40B4-BE49-F238E27FC236}">
              <a16:creationId xmlns:a16="http://schemas.microsoft.com/office/drawing/2014/main" id="{8106DD23-9966-4E8D-BD93-D0E74EFBEB35}"/>
            </a:ext>
          </a:extLst>
        </xdr:cNvPr>
        <xdr:cNvPicPr>
          <a:picLocks noChangeAspect="1"/>
        </xdr:cNvPicPr>
      </xdr:nvPicPr>
      <xdr:blipFill>
        <a:blip xmlns:r="http://schemas.openxmlformats.org/officeDocument/2006/relationships" r:embed="rId3"/>
        <a:stretch>
          <a:fillRect/>
        </a:stretch>
      </xdr:blipFill>
      <xdr:spPr>
        <a:xfrm>
          <a:off x="692727" y="8728364"/>
          <a:ext cx="10505948" cy="6959765"/>
        </a:xfrm>
        <a:prstGeom prst="rect">
          <a:avLst/>
        </a:prstGeom>
      </xdr:spPr>
    </xdr:pic>
    <xdr:clientData/>
  </xdr:twoCellAnchor>
  <xdr:twoCellAnchor editAs="oneCell">
    <xdr:from>
      <xdr:col>1</xdr:col>
      <xdr:colOff>0</xdr:colOff>
      <xdr:row>67</xdr:row>
      <xdr:rowOff>135226</xdr:rowOff>
    </xdr:from>
    <xdr:to>
      <xdr:col>16</xdr:col>
      <xdr:colOff>115039</xdr:colOff>
      <xdr:row>96</xdr:row>
      <xdr:rowOff>175369</xdr:rowOff>
    </xdr:to>
    <xdr:pic>
      <xdr:nvPicPr>
        <xdr:cNvPr id="6" name="図 5">
          <a:extLst>
            <a:ext uri="{FF2B5EF4-FFF2-40B4-BE49-F238E27FC236}">
              <a16:creationId xmlns:a16="http://schemas.microsoft.com/office/drawing/2014/main" id="{9BA06D9E-FBD6-4BF2-ADCD-5C18B850153D}"/>
            </a:ext>
          </a:extLst>
        </xdr:cNvPr>
        <xdr:cNvPicPr>
          <a:picLocks noChangeAspect="1"/>
        </xdr:cNvPicPr>
      </xdr:nvPicPr>
      <xdr:blipFill>
        <a:blip xmlns:r="http://schemas.openxmlformats.org/officeDocument/2006/relationships" r:embed="rId4"/>
        <a:stretch>
          <a:fillRect/>
        </a:stretch>
      </xdr:blipFill>
      <xdr:spPr>
        <a:xfrm>
          <a:off x="692727" y="16379681"/>
          <a:ext cx="10505948" cy="7071324"/>
        </a:xfrm>
        <a:prstGeom prst="rect">
          <a:avLst/>
        </a:prstGeom>
      </xdr:spPr>
    </xdr:pic>
    <xdr:clientData/>
  </xdr:twoCellAnchor>
  <xdr:twoCellAnchor>
    <xdr:from>
      <xdr:col>3</xdr:col>
      <xdr:colOff>95757</xdr:colOff>
      <xdr:row>50</xdr:row>
      <xdr:rowOff>8651</xdr:rowOff>
    </xdr:from>
    <xdr:to>
      <xdr:col>7</xdr:col>
      <xdr:colOff>390198</xdr:colOff>
      <xdr:row>55</xdr:row>
      <xdr:rowOff>54155</xdr:rowOff>
    </xdr:to>
    <xdr:sp macro="" textlink="">
      <xdr:nvSpPr>
        <xdr:cNvPr id="7" name="吹き出し: 角を丸めた四角形 6">
          <a:extLst>
            <a:ext uri="{FF2B5EF4-FFF2-40B4-BE49-F238E27FC236}">
              <a16:creationId xmlns:a16="http://schemas.microsoft.com/office/drawing/2014/main" id="{1693DD79-D29F-43C2-A0C6-DE22F2F364D1}"/>
            </a:ext>
          </a:extLst>
        </xdr:cNvPr>
        <xdr:cNvSpPr/>
      </xdr:nvSpPr>
      <xdr:spPr>
        <a:xfrm>
          <a:off x="2173939" y="12131378"/>
          <a:ext cx="3065350" cy="12577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7</xdr:col>
      <xdr:colOff>68373</xdr:colOff>
      <xdr:row>87</xdr:row>
      <xdr:rowOff>167317</xdr:rowOff>
    </xdr:from>
    <xdr:to>
      <xdr:col>11</xdr:col>
      <xdr:colOff>352137</xdr:colOff>
      <xdr:row>92</xdr:row>
      <xdr:rowOff>91737</xdr:rowOff>
    </xdr:to>
    <xdr:sp macro="" textlink="">
      <xdr:nvSpPr>
        <xdr:cNvPr id="8" name="吹き出し: 角を丸めた四角形 7">
          <a:extLst>
            <a:ext uri="{FF2B5EF4-FFF2-40B4-BE49-F238E27FC236}">
              <a16:creationId xmlns:a16="http://schemas.microsoft.com/office/drawing/2014/main" id="{73E8C915-02C3-491B-BDBF-F960CAD9FC73}"/>
            </a:ext>
          </a:extLst>
        </xdr:cNvPr>
        <xdr:cNvSpPr/>
      </xdr:nvSpPr>
      <xdr:spPr>
        <a:xfrm>
          <a:off x="4917464" y="21260862"/>
          <a:ext cx="3054673" cy="113669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99</xdr:row>
      <xdr:rowOff>0</xdr:rowOff>
    </xdr:from>
    <xdr:to>
      <xdr:col>15</xdr:col>
      <xdr:colOff>640773</xdr:colOff>
      <xdr:row>127</xdr:row>
      <xdr:rowOff>90097</xdr:rowOff>
    </xdr:to>
    <xdr:pic>
      <xdr:nvPicPr>
        <xdr:cNvPr id="9" name="図 8">
          <a:extLst>
            <a:ext uri="{FF2B5EF4-FFF2-40B4-BE49-F238E27FC236}">
              <a16:creationId xmlns:a16="http://schemas.microsoft.com/office/drawing/2014/main" id="{872C593F-F74A-41F8-B46C-DC92D07166A8}"/>
            </a:ext>
          </a:extLst>
        </xdr:cNvPr>
        <xdr:cNvPicPr>
          <a:picLocks noChangeAspect="1"/>
        </xdr:cNvPicPr>
      </xdr:nvPicPr>
      <xdr:blipFill>
        <a:blip xmlns:r="http://schemas.openxmlformats.org/officeDocument/2006/relationships" r:embed="rId5"/>
        <a:stretch>
          <a:fillRect/>
        </a:stretch>
      </xdr:blipFill>
      <xdr:spPr>
        <a:xfrm>
          <a:off x="692727" y="24003000"/>
          <a:ext cx="10338955" cy="6878824"/>
        </a:xfrm>
        <a:prstGeom prst="rect">
          <a:avLst/>
        </a:prstGeom>
      </xdr:spPr>
    </xdr:pic>
    <xdr:clientData/>
  </xdr:twoCellAnchor>
  <xdr:twoCellAnchor editAs="oneCell">
    <xdr:from>
      <xdr:col>1</xdr:col>
      <xdr:colOff>0</xdr:colOff>
      <xdr:row>129</xdr:row>
      <xdr:rowOff>0</xdr:rowOff>
    </xdr:from>
    <xdr:to>
      <xdr:col>15</xdr:col>
      <xdr:colOff>623455</xdr:colOff>
      <xdr:row>157</xdr:row>
      <xdr:rowOff>78574</xdr:rowOff>
    </xdr:to>
    <xdr:pic>
      <xdr:nvPicPr>
        <xdr:cNvPr id="10" name="図 9">
          <a:extLst>
            <a:ext uri="{FF2B5EF4-FFF2-40B4-BE49-F238E27FC236}">
              <a16:creationId xmlns:a16="http://schemas.microsoft.com/office/drawing/2014/main" id="{D69EBB0F-957B-4C83-B8F8-26ABAC224BEE}"/>
            </a:ext>
          </a:extLst>
        </xdr:cNvPr>
        <xdr:cNvPicPr>
          <a:picLocks noChangeAspect="1"/>
        </xdr:cNvPicPr>
      </xdr:nvPicPr>
      <xdr:blipFill>
        <a:blip xmlns:r="http://schemas.openxmlformats.org/officeDocument/2006/relationships" r:embed="rId6"/>
        <a:stretch>
          <a:fillRect/>
        </a:stretch>
      </xdr:blipFill>
      <xdr:spPr>
        <a:xfrm>
          <a:off x="692727" y="31276636"/>
          <a:ext cx="10321637" cy="6867302"/>
        </a:xfrm>
        <a:prstGeom prst="rect">
          <a:avLst/>
        </a:prstGeom>
      </xdr:spPr>
    </xdr:pic>
    <xdr:clientData/>
  </xdr:twoCellAnchor>
  <xdr:twoCellAnchor editAs="oneCell">
    <xdr:from>
      <xdr:col>1</xdr:col>
      <xdr:colOff>17318</xdr:colOff>
      <xdr:row>159</xdr:row>
      <xdr:rowOff>0</xdr:rowOff>
    </xdr:from>
    <xdr:to>
      <xdr:col>22</xdr:col>
      <xdr:colOff>365283</xdr:colOff>
      <xdr:row>183</xdr:row>
      <xdr:rowOff>47758</xdr:rowOff>
    </xdr:to>
    <xdr:pic>
      <xdr:nvPicPr>
        <xdr:cNvPr id="11" name="図 10">
          <a:extLst>
            <a:ext uri="{FF2B5EF4-FFF2-40B4-BE49-F238E27FC236}">
              <a16:creationId xmlns:a16="http://schemas.microsoft.com/office/drawing/2014/main" id="{2C6851D4-628E-49EB-A3D7-17C1C4BB1224}"/>
            </a:ext>
          </a:extLst>
        </xdr:cNvPr>
        <xdr:cNvPicPr>
          <a:picLocks noChangeAspect="1"/>
        </xdr:cNvPicPr>
      </xdr:nvPicPr>
      <xdr:blipFill>
        <a:blip xmlns:r="http://schemas.openxmlformats.org/officeDocument/2006/relationships" r:embed="rId7"/>
        <a:stretch>
          <a:fillRect/>
        </a:stretch>
      </xdr:blipFill>
      <xdr:spPr>
        <a:xfrm>
          <a:off x="710045" y="38550273"/>
          <a:ext cx="14895238" cy="5866667"/>
        </a:xfrm>
        <a:prstGeom prst="rect">
          <a:avLst/>
        </a:prstGeom>
      </xdr:spPr>
    </xdr:pic>
    <xdr:clientData/>
  </xdr:twoCellAnchor>
  <xdr:twoCellAnchor>
    <xdr:from>
      <xdr:col>9</xdr:col>
      <xdr:colOff>381001</xdr:colOff>
      <xdr:row>146</xdr:row>
      <xdr:rowOff>51953</xdr:rowOff>
    </xdr:from>
    <xdr:to>
      <xdr:col>14</xdr:col>
      <xdr:colOff>314463</xdr:colOff>
      <xdr:row>149</xdr:row>
      <xdr:rowOff>168724</xdr:rowOff>
    </xdr:to>
    <xdr:sp macro="" textlink="">
      <xdr:nvSpPr>
        <xdr:cNvPr id="12" name="吹き出し: 角を丸めた四角形 11">
          <a:extLst>
            <a:ext uri="{FF2B5EF4-FFF2-40B4-BE49-F238E27FC236}">
              <a16:creationId xmlns:a16="http://schemas.microsoft.com/office/drawing/2014/main" id="{AFA76F83-B4C9-403C-B8BE-31973C35397F}"/>
            </a:ext>
          </a:extLst>
        </xdr:cNvPr>
        <xdr:cNvSpPr/>
      </xdr:nvSpPr>
      <xdr:spPr>
        <a:xfrm>
          <a:off x="6615546" y="35450317"/>
          <a:ext cx="3397099" cy="844134"/>
        </a:xfrm>
        <a:prstGeom prst="wedgeRoundRectCallout">
          <a:avLst>
            <a:gd name="adj1" fmla="val -62186"/>
            <a:gd name="adj2" fmla="val -44746"/>
            <a:gd name="adj3" fmla="val 16667"/>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CSV</a:t>
          </a:r>
          <a:r>
            <a:rPr kumimoji="1" lang="ja-JP" altLang="en-US" sz="1100">
              <a:latin typeface="+mn-ea"/>
              <a:ea typeface="+mn-ea"/>
            </a:rPr>
            <a:t>ファイルでも異常終了しない</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52</xdr:row>
      <xdr:rowOff>4329</xdr:rowOff>
    </xdr:from>
    <xdr:to>
      <xdr:col>16</xdr:col>
      <xdr:colOff>289613</xdr:colOff>
      <xdr:row>81</xdr:row>
      <xdr:rowOff>209238</xdr:rowOff>
    </xdr:to>
    <xdr:pic>
      <xdr:nvPicPr>
        <xdr:cNvPr id="2" name="図 1">
          <a:extLst>
            <a:ext uri="{FF2B5EF4-FFF2-40B4-BE49-F238E27FC236}">
              <a16:creationId xmlns:a16="http://schemas.microsoft.com/office/drawing/2014/main" id="{255F6132-67A4-4E78-8D36-D42E071AB551}"/>
            </a:ext>
          </a:extLst>
        </xdr:cNvPr>
        <xdr:cNvPicPr>
          <a:picLocks noChangeAspect="1"/>
        </xdr:cNvPicPr>
      </xdr:nvPicPr>
      <xdr:blipFill>
        <a:blip xmlns:r="http://schemas.openxmlformats.org/officeDocument/2006/relationships" r:embed="rId1"/>
        <a:stretch>
          <a:fillRect/>
        </a:stretch>
      </xdr:blipFill>
      <xdr:spPr>
        <a:xfrm>
          <a:off x="685800" y="12386829"/>
          <a:ext cx="10576613" cy="7110534"/>
        </a:xfrm>
        <a:prstGeom prst="rect">
          <a:avLst/>
        </a:prstGeom>
      </xdr:spPr>
    </xdr:pic>
    <xdr:clientData/>
  </xdr:twoCellAnchor>
  <xdr:twoCellAnchor editAs="oneCell">
    <xdr:from>
      <xdr:col>1</xdr:col>
      <xdr:colOff>0</xdr:colOff>
      <xdr:row>18</xdr:row>
      <xdr:rowOff>0</xdr:rowOff>
    </xdr:from>
    <xdr:to>
      <xdr:col>16</xdr:col>
      <xdr:colOff>334827</xdr:colOff>
      <xdr:row>47</xdr:row>
      <xdr:rowOff>185808</xdr:rowOff>
    </xdr:to>
    <xdr:pic>
      <xdr:nvPicPr>
        <xdr:cNvPr id="3" name="図 2">
          <a:extLst>
            <a:ext uri="{FF2B5EF4-FFF2-40B4-BE49-F238E27FC236}">
              <a16:creationId xmlns:a16="http://schemas.microsoft.com/office/drawing/2014/main" id="{8D48E937-E551-4F4C-9C48-60D3F005DED8}"/>
            </a:ext>
          </a:extLst>
        </xdr:cNvPr>
        <xdr:cNvPicPr>
          <a:picLocks noChangeAspect="1"/>
        </xdr:cNvPicPr>
      </xdr:nvPicPr>
      <xdr:blipFill>
        <a:blip xmlns:r="http://schemas.openxmlformats.org/officeDocument/2006/relationships" r:embed="rId2"/>
        <a:stretch>
          <a:fillRect/>
        </a:stretch>
      </xdr:blipFill>
      <xdr:spPr>
        <a:xfrm>
          <a:off x="685800" y="4286250"/>
          <a:ext cx="10621827" cy="7091433"/>
        </a:xfrm>
        <a:prstGeom prst="rect">
          <a:avLst/>
        </a:prstGeom>
      </xdr:spPr>
    </xdr:pic>
    <xdr:clientData/>
  </xdr:twoCellAnchor>
  <xdr:twoCellAnchor>
    <xdr:from>
      <xdr:col>3</xdr:col>
      <xdr:colOff>125784</xdr:colOff>
      <xdr:row>32</xdr:row>
      <xdr:rowOff>137263</xdr:rowOff>
    </xdr:from>
    <xdr:to>
      <xdr:col>7</xdr:col>
      <xdr:colOff>474939</xdr:colOff>
      <xdr:row>37</xdr:row>
      <xdr:rowOff>111194</xdr:rowOff>
    </xdr:to>
    <xdr:sp macro="" textlink="">
      <xdr:nvSpPr>
        <xdr:cNvPr id="4" name="吹き出し: 角を丸めた四角形 3">
          <a:extLst>
            <a:ext uri="{FF2B5EF4-FFF2-40B4-BE49-F238E27FC236}">
              <a16:creationId xmlns:a16="http://schemas.microsoft.com/office/drawing/2014/main" id="{CE775C92-913B-4FD4-BB56-A0BF5698CD3D}"/>
            </a:ext>
          </a:extLst>
        </xdr:cNvPr>
        <xdr:cNvSpPr/>
      </xdr:nvSpPr>
      <xdr:spPr>
        <a:xfrm>
          <a:off x="2183184" y="7757263"/>
          <a:ext cx="3092355" cy="116455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8</xdr:col>
      <xdr:colOff>400584</xdr:colOff>
      <xdr:row>70</xdr:row>
      <xdr:rowOff>222453</xdr:rowOff>
    </xdr:from>
    <xdr:to>
      <xdr:col>12</xdr:col>
      <xdr:colOff>411027</xdr:colOff>
      <xdr:row>75</xdr:row>
      <xdr:rowOff>194364</xdr:rowOff>
    </xdr:to>
    <xdr:sp macro="" textlink="">
      <xdr:nvSpPr>
        <xdr:cNvPr id="5" name="吹き出し: 角を丸めた四角形 4">
          <a:extLst>
            <a:ext uri="{FF2B5EF4-FFF2-40B4-BE49-F238E27FC236}">
              <a16:creationId xmlns:a16="http://schemas.microsoft.com/office/drawing/2014/main" id="{ABE51A0E-15F9-4FDA-B202-665B3B845536}"/>
            </a:ext>
          </a:extLst>
        </xdr:cNvPr>
        <xdr:cNvSpPr/>
      </xdr:nvSpPr>
      <xdr:spPr>
        <a:xfrm>
          <a:off x="5886984" y="16891203"/>
          <a:ext cx="2753643" cy="116253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84</xdr:row>
      <xdr:rowOff>0</xdr:rowOff>
    </xdr:from>
    <xdr:to>
      <xdr:col>16</xdr:col>
      <xdr:colOff>225137</xdr:colOff>
      <xdr:row>113</xdr:row>
      <xdr:rowOff>31999</xdr:rowOff>
    </xdr:to>
    <xdr:pic>
      <xdr:nvPicPr>
        <xdr:cNvPr id="6" name="図 5">
          <a:extLst>
            <a:ext uri="{FF2B5EF4-FFF2-40B4-BE49-F238E27FC236}">
              <a16:creationId xmlns:a16="http://schemas.microsoft.com/office/drawing/2014/main" id="{1E6C871F-FC96-45C0-A86E-E74362D05EF3}"/>
            </a:ext>
          </a:extLst>
        </xdr:cNvPr>
        <xdr:cNvPicPr>
          <a:picLocks noChangeAspect="1"/>
        </xdr:cNvPicPr>
      </xdr:nvPicPr>
      <xdr:blipFill>
        <a:blip xmlns:r="http://schemas.openxmlformats.org/officeDocument/2006/relationships" r:embed="rId3"/>
        <a:stretch>
          <a:fillRect/>
        </a:stretch>
      </xdr:blipFill>
      <xdr:spPr>
        <a:xfrm>
          <a:off x="692727" y="20366182"/>
          <a:ext cx="10616046" cy="7063181"/>
        </a:xfrm>
        <a:prstGeom prst="rect">
          <a:avLst/>
        </a:prstGeom>
      </xdr:spPr>
    </xdr:pic>
    <xdr:clientData/>
  </xdr:twoCellAnchor>
  <xdr:twoCellAnchor editAs="oneCell">
    <xdr:from>
      <xdr:col>1</xdr:col>
      <xdr:colOff>0</xdr:colOff>
      <xdr:row>115</xdr:row>
      <xdr:rowOff>0</xdr:rowOff>
    </xdr:from>
    <xdr:to>
      <xdr:col>16</xdr:col>
      <xdr:colOff>173182</xdr:colOff>
      <xdr:row>143</xdr:row>
      <xdr:rowOff>239887</xdr:rowOff>
    </xdr:to>
    <xdr:pic>
      <xdr:nvPicPr>
        <xdr:cNvPr id="7" name="図 6">
          <a:extLst>
            <a:ext uri="{FF2B5EF4-FFF2-40B4-BE49-F238E27FC236}">
              <a16:creationId xmlns:a16="http://schemas.microsoft.com/office/drawing/2014/main" id="{31DF148E-705E-4586-8FA5-B3EC22E086EF}"/>
            </a:ext>
          </a:extLst>
        </xdr:cNvPr>
        <xdr:cNvPicPr>
          <a:picLocks noChangeAspect="1"/>
        </xdr:cNvPicPr>
      </xdr:nvPicPr>
      <xdr:blipFill>
        <a:blip xmlns:r="http://schemas.openxmlformats.org/officeDocument/2006/relationships" r:embed="rId4"/>
        <a:stretch>
          <a:fillRect/>
        </a:stretch>
      </xdr:blipFill>
      <xdr:spPr>
        <a:xfrm>
          <a:off x="692727" y="27882273"/>
          <a:ext cx="10564091" cy="7028614"/>
        </a:xfrm>
        <a:prstGeom prst="rect">
          <a:avLst/>
        </a:prstGeom>
      </xdr:spPr>
    </xdr:pic>
    <xdr:clientData/>
  </xdr:twoCellAnchor>
  <xdr:twoCellAnchor>
    <xdr:from>
      <xdr:col>8</xdr:col>
      <xdr:colOff>415635</xdr:colOff>
      <xdr:row>99</xdr:row>
      <xdr:rowOff>121228</xdr:rowOff>
    </xdr:from>
    <xdr:to>
      <xdr:col>13</xdr:col>
      <xdr:colOff>69271</xdr:colOff>
      <xdr:row>103</xdr:row>
      <xdr:rowOff>173182</xdr:rowOff>
    </xdr:to>
    <xdr:sp macro="" textlink="">
      <xdr:nvSpPr>
        <xdr:cNvPr id="8" name="吹き出し: 角を丸めた四角形 7">
          <a:extLst>
            <a:ext uri="{FF2B5EF4-FFF2-40B4-BE49-F238E27FC236}">
              <a16:creationId xmlns:a16="http://schemas.microsoft.com/office/drawing/2014/main" id="{4A30FFF7-63D9-4332-AEC7-6A59CB8DBEBF}"/>
            </a:ext>
          </a:extLst>
        </xdr:cNvPr>
        <xdr:cNvSpPr/>
      </xdr:nvSpPr>
      <xdr:spPr>
        <a:xfrm>
          <a:off x="5957453" y="24124228"/>
          <a:ext cx="3117273" cy="102177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半角数字「</a:t>
          </a:r>
          <a:r>
            <a:rPr lang="en-US" altLang="ja-JP">
              <a:effectLst/>
            </a:rPr>
            <a:t>1</a:t>
          </a:r>
          <a:r>
            <a:rPr lang="ja-JP" altLang="en-US">
              <a:effectLst/>
            </a:rPr>
            <a:t>」もしくは「</a:t>
          </a:r>
          <a:r>
            <a:rPr lang="en-US" altLang="ja-JP">
              <a:effectLst/>
            </a:rPr>
            <a:t>2</a:t>
          </a:r>
          <a:r>
            <a:rPr lang="ja-JP" altLang="en-US">
              <a:effectLst/>
            </a:rPr>
            <a:t>」以外を入力</a:t>
          </a:r>
          <a:endParaRPr lang="ja-JP" altLang="ja-JP">
            <a:effectLst/>
          </a:endParaRPr>
        </a:p>
      </xdr:txBody>
    </xdr:sp>
    <xdr:clientData/>
  </xdr:twoCellAnchor>
  <xdr:twoCellAnchor>
    <xdr:from>
      <xdr:col>7</xdr:col>
      <xdr:colOff>415636</xdr:colOff>
      <xdr:row>130</xdr:row>
      <xdr:rowOff>69272</xdr:rowOff>
    </xdr:from>
    <xdr:to>
      <xdr:col>14</xdr:col>
      <xdr:colOff>450273</xdr:colOff>
      <xdr:row>133</xdr:row>
      <xdr:rowOff>173181</xdr:rowOff>
    </xdr:to>
    <xdr:sp macro="" textlink="">
      <xdr:nvSpPr>
        <xdr:cNvPr id="9" name="吹き出し: 角を丸めた四角形 8">
          <a:extLst>
            <a:ext uri="{FF2B5EF4-FFF2-40B4-BE49-F238E27FC236}">
              <a16:creationId xmlns:a16="http://schemas.microsoft.com/office/drawing/2014/main" id="{AE93FEEE-C70C-4B81-B2FE-78926887F0FC}"/>
            </a:ext>
          </a:extLst>
        </xdr:cNvPr>
        <xdr:cNvSpPr/>
      </xdr:nvSpPr>
      <xdr:spPr>
        <a:xfrm>
          <a:off x="5264727" y="31588363"/>
          <a:ext cx="4883728" cy="83127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E04:1</a:t>
          </a:r>
          <a:r>
            <a:rPr kumimoji="1" lang="ja-JP" altLang="en-US" sz="1100">
              <a:solidFill>
                <a:schemeClr val="lt1"/>
              </a:solidFill>
              <a:effectLst/>
              <a:latin typeface="+mn-lt"/>
              <a:ea typeface="+mn-ea"/>
              <a:cs typeface="+mn-cs"/>
            </a:rPr>
            <a:t>または</a:t>
          </a:r>
          <a:r>
            <a:rPr kumimoji="1" lang="en-US" altLang="ja-JP" sz="1100">
              <a:solidFill>
                <a:schemeClr val="lt1"/>
              </a:solidFill>
              <a:effectLst/>
              <a:latin typeface="+mn-lt"/>
              <a:ea typeface="+mn-ea"/>
              <a:cs typeface="+mn-cs"/>
            </a:rPr>
            <a:t>2</a:t>
          </a:r>
          <a:r>
            <a:rPr kumimoji="1" lang="ja-JP" altLang="en-US" sz="1100">
              <a:solidFill>
                <a:schemeClr val="lt1"/>
              </a:solidFill>
              <a:effectLst/>
              <a:latin typeface="+mn-lt"/>
              <a:ea typeface="+mn-ea"/>
              <a:cs typeface="+mn-cs"/>
            </a:rPr>
            <a:t>でで入力してください」が出力されること</a:t>
          </a:r>
          <a:endParaRPr kumimoji="1" lang="en-US" altLang="ja-JP" sz="1100">
            <a:solidFill>
              <a:schemeClr val="lt1"/>
            </a:solidFill>
            <a:effectLst/>
            <a:latin typeface="+mn-lt"/>
            <a:ea typeface="+mn-ea"/>
            <a:cs typeface="+mn-cs"/>
          </a:endParaRPr>
        </a:p>
        <a:p>
          <a:r>
            <a:rPr lang="ja-JP" altLang="en-US">
              <a:effectLst/>
            </a:rPr>
            <a:t>・「</a:t>
          </a:r>
          <a:r>
            <a:rPr lang="en-US" altLang="ja-JP">
              <a:effectLst/>
            </a:rPr>
            <a:t>E02:</a:t>
          </a:r>
          <a:r>
            <a:rPr lang="ja-JP" altLang="en-US">
              <a:effectLst/>
            </a:rPr>
            <a:t>処理に失敗しました。」が出力されてメニューに戻ること</a:t>
          </a:r>
          <a:endParaRPr lang="ja-JP" altLang="ja-JP">
            <a:effectLst/>
          </a:endParaRP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17</xdr:row>
      <xdr:rowOff>1</xdr:rowOff>
    </xdr:from>
    <xdr:to>
      <xdr:col>15</xdr:col>
      <xdr:colOff>691641</xdr:colOff>
      <xdr:row>46</xdr:row>
      <xdr:rowOff>17319</xdr:rowOff>
    </xdr:to>
    <xdr:pic>
      <xdr:nvPicPr>
        <xdr:cNvPr id="2" name="図 1">
          <a:extLst>
            <a:ext uri="{FF2B5EF4-FFF2-40B4-BE49-F238E27FC236}">
              <a16:creationId xmlns:a16="http://schemas.microsoft.com/office/drawing/2014/main" id="{1EE06DFE-3A29-41ED-9B52-DF1DB29E56BC}"/>
            </a:ext>
          </a:extLst>
        </xdr:cNvPr>
        <xdr:cNvPicPr>
          <a:picLocks noChangeAspect="1"/>
        </xdr:cNvPicPr>
      </xdr:nvPicPr>
      <xdr:blipFill>
        <a:blip xmlns:r="http://schemas.openxmlformats.org/officeDocument/2006/relationships" r:embed="rId1"/>
        <a:stretch>
          <a:fillRect/>
        </a:stretch>
      </xdr:blipFill>
      <xdr:spPr>
        <a:xfrm>
          <a:off x="692727" y="4121728"/>
          <a:ext cx="10389823" cy="7048500"/>
        </a:xfrm>
        <a:prstGeom prst="rect">
          <a:avLst/>
        </a:prstGeom>
      </xdr:spPr>
    </xdr:pic>
    <xdr:clientData/>
  </xdr:twoCellAnchor>
  <xdr:twoCellAnchor>
    <xdr:from>
      <xdr:col>3</xdr:col>
      <xdr:colOff>139639</xdr:colOff>
      <xdr:row>31</xdr:row>
      <xdr:rowOff>197876</xdr:rowOff>
    </xdr:from>
    <xdr:to>
      <xdr:col>7</xdr:col>
      <xdr:colOff>516503</xdr:colOff>
      <xdr:row>36</xdr:row>
      <xdr:rowOff>193455</xdr:rowOff>
    </xdr:to>
    <xdr:sp macro="" textlink="">
      <xdr:nvSpPr>
        <xdr:cNvPr id="3" name="吹き出し: 角を丸めた四角形 2">
          <a:extLst>
            <a:ext uri="{FF2B5EF4-FFF2-40B4-BE49-F238E27FC236}">
              <a16:creationId xmlns:a16="http://schemas.microsoft.com/office/drawing/2014/main" id="{9378CD8A-67B8-461C-BC9F-F5A58D71764F}"/>
            </a:ext>
          </a:extLst>
        </xdr:cNvPr>
        <xdr:cNvSpPr/>
      </xdr:nvSpPr>
      <xdr:spPr>
        <a:xfrm>
          <a:off x="2197039" y="7579751"/>
          <a:ext cx="3120064" cy="11862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editAs="oneCell">
    <xdr:from>
      <xdr:col>1</xdr:col>
      <xdr:colOff>0</xdr:colOff>
      <xdr:row>49</xdr:row>
      <xdr:rowOff>-1</xdr:rowOff>
    </xdr:from>
    <xdr:to>
      <xdr:col>16</xdr:col>
      <xdr:colOff>51955</xdr:colOff>
      <xdr:row>78</xdr:row>
      <xdr:rowOff>38644</xdr:rowOff>
    </xdr:to>
    <xdr:pic>
      <xdr:nvPicPr>
        <xdr:cNvPr id="4" name="図 3">
          <a:extLst>
            <a:ext uri="{FF2B5EF4-FFF2-40B4-BE49-F238E27FC236}">
              <a16:creationId xmlns:a16="http://schemas.microsoft.com/office/drawing/2014/main" id="{472F7F52-A79F-4BF6-980F-AADDE008815D}"/>
            </a:ext>
          </a:extLst>
        </xdr:cNvPr>
        <xdr:cNvPicPr>
          <a:picLocks noChangeAspect="1"/>
        </xdr:cNvPicPr>
      </xdr:nvPicPr>
      <xdr:blipFill>
        <a:blip xmlns:r="http://schemas.openxmlformats.org/officeDocument/2006/relationships" r:embed="rId2"/>
        <a:stretch>
          <a:fillRect/>
        </a:stretch>
      </xdr:blipFill>
      <xdr:spPr>
        <a:xfrm>
          <a:off x="692727" y="11880272"/>
          <a:ext cx="10442864" cy="7069827"/>
        </a:xfrm>
        <a:prstGeom prst="rect">
          <a:avLst/>
        </a:prstGeom>
      </xdr:spPr>
    </xdr:pic>
    <xdr:clientData/>
  </xdr:twoCellAnchor>
  <xdr:twoCellAnchor>
    <xdr:from>
      <xdr:col>9</xdr:col>
      <xdr:colOff>207819</xdr:colOff>
      <xdr:row>70</xdr:row>
      <xdr:rowOff>190501</xdr:rowOff>
    </xdr:from>
    <xdr:to>
      <xdr:col>13</xdr:col>
      <xdr:colOff>554182</xdr:colOff>
      <xdr:row>75</xdr:row>
      <xdr:rowOff>0</xdr:rowOff>
    </xdr:to>
    <xdr:sp macro="" textlink="">
      <xdr:nvSpPr>
        <xdr:cNvPr id="5" name="吹き出し: 角を丸めた四角形 4">
          <a:extLst>
            <a:ext uri="{FF2B5EF4-FFF2-40B4-BE49-F238E27FC236}">
              <a16:creationId xmlns:a16="http://schemas.microsoft.com/office/drawing/2014/main" id="{633BE4DC-F206-4EB0-84B7-BFCA63E07ACB}"/>
            </a:ext>
          </a:extLst>
        </xdr:cNvPr>
        <xdr:cNvSpPr/>
      </xdr:nvSpPr>
      <xdr:spPr>
        <a:xfrm>
          <a:off x="6442364" y="17162319"/>
          <a:ext cx="3117273" cy="102177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ja-JP" altLang="en-US">
              <a:effectLst/>
            </a:rPr>
            <a:t>半角数字「</a:t>
          </a:r>
          <a:r>
            <a:rPr lang="en-US" altLang="ja-JP">
              <a:effectLst/>
            </a:rPr>
            <a:t>1</a:t>
          </a:r>
          <a:r>
            <a:rPr lang="ja-JP" altLang="en-US">
              <a:effectLst/>
            </a:rPr>
            <a:t>」もしくは「</a:t>
          </a:r>
          <a:r>
            <a:rPr lang="en-US" altLang="ja-JP">
              <a:effectLst/>
            </a:rPr>
            <a:t>2</a:t>
          </a:r>
          <a:r>
            <a:rPr lang="ja-JP" altLang="en-US">
              <a:effectLst/>
            </a:rPr>
            <a:t>」以外を入力</a:t>
          </a:r>
          <a:endParaRPr lang="ja-JP" altLang="ja-JP">
            <a:effectLst/>
          </a:endParaRPr>
        </a:p>
      </xdr:txBody>
    </xdr:sp>
    <xdr:clientData/>
  </xdr:twoCellAnchor>
  <xdr:twoCellAnchor editAs="oneCell">
    <xdr:from>
      <xdr:col>1</xdr:col>
      <xdr:colOff>0</xdr:colOff>
      <xdr:row>80</xdr:row>
      <xdr:rowOff>0</xdr:rowOff>
    </xdr:from>
    <xdr:to>
      <xdr:col>16</xdr:col>
      <xdr:colOff>34637</xdr:colOff>
      <xdr:row>108</xdr:row>
      <xdr:rowOff>147709</xdr:rowOff>
    </xdr:to>
    <xdr:pic>
      <xdr:nvPicPr>
        <xdr:cNvPr id="6" name="図 5">
          <a:extLst>
            <a:ext uri="{FF2B5EF4-FFF2-40B4-BE49-F238E27FC236}">
              <a16:creationId xmlns:a16="http://schemas.microsoft.com/office/drawing/2014/main" id="{2B16D22E-BFF4-4524-89B2-9EA4F8495DBF}"/>
            </a:ext>
          </a:extLst>
        </xdr:cNvPr>
        <xdr:cNvPicPr>
          <a:picLocks noChangeAspect="1"/>
        </xdr:cNvPicPr>
      </xdr:nvPicPr>
      <xdr:blipFill>
        <a:blip xmlns:r="http://schemas.openxmlformats.org/officeDocument/2006/relationships" r:embed="rId3"/>
        <a:stretch>
          <a:fillRect/>
        </a:stretch>
      </xdr:blipFill>
      <xdr:spPr>
        <a:xfrm>
          <a:off x="692727" y="19396364"/>
          <a:ext cx="10425546" cy="6936436"/>
        </a:xfrm>
        <a:prstGeom prst="rect">
          <a:avLst/>
        </a:prstGeom>
      </xdr:spPr>
    </xdr:pic>
    <xdr:clientData/>
  </xdr:twoCellAnchor>
  <xdr:twoCellAnchor>
    <xdr:from>
      <xdr:col>8</xdr:col>
      <xdr:colOff>415636</xdr:colOff>
      <xdr:row>100</xdr:row>
      <xdr:rowOff>225136</xdr:rowOff>
    </xdr:from>
    <xdr:to>
      <xdr:col>15</xdr:col>
      <xdr:colOff>450273</xdr:colOff>
      <xdr:row>104</xdr:row>
      <xdr:rowOff>86591</xdr:rowOff>
    </xdr:to>
    <xdr:sp macro="" textlink="">
      <xdr:nvSpPr>
        <xdr:cNvPr id="7" name="吹き出し: 角を丸めた四角形 6">
          <a:extLst>
            <a:ext uri="{FF2B5EF4-FFF2-40B4-BE49-F238E27FC236}">
              <a16:creationId xmlns:a16="http://schemas.microsoft.com/office/drawing/2014/main" id="{4EAEF6A7-7526-46B7-8284-6EA62CAB8F93}"/>
            </a:ext>
          </a:extLst>
        </xdr:cNvPr>
        <xdr:cNvSpPr/>
      </xdr:nvSpPr>
      <xdr:spPr>
        <a:xfrm>
          <a:off x="5957454" y="24470591"/>
          <a:ext cx="4883728" cy="83127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E04:1</a:t>
          </a:r>
          <a:r>
            <a:rPr kumimoji="1" lang="ja-JP" altLang="en-US" sz="1100">
              <a:solidFill>
                <a:schemeClr val="lt1"/>
              </a:solidFill>
              <a:effectLst/>
              <a:latin typeface="+mn-lt"/>
              <a:ea typeface="+mn-ea"/>
              <a:cs typeface="+mn-cs"/>
            </a:rPr>
            <a:t>または</a:t>
          </a:r>
          <a:r>
            <a:rPr kumimoji="1" lang="en-US" altLang="ja-JP" sz="1100">
              <a:solidFill>
                <a:schemeClr val="lt1"/>
              </a:solidFill>
              <a:effectLst/>
              <a:latin typeface="+mn-lt"/>
              <a:ea typeface="+mn-ea"/>
              <a:cs typeface="+mn-cs"/>
            </a:rPr>
            <a:t>2</a:t>
          </a:r>
          <a:r>
            <a:rPr kumimoji="1" lang="ja-JP" altLang="en-US" sz="1100">
              <a:solidFill>
                <a:schemeClr val="lt1"/>
              </a:solidFill>
              <a:effectLst/>
              <a:latin typeface="+mn-lt"/>
              <a:ea typeface="+mn-ea"/>
              <a:cs typeface="+mn-cs"/>
            </a:rPr>
            <a:t>でで入力してください」が出力されること</a:t>
          </a:r>
          <a:endParaRPr kumimoji="1" lang="en-US" altLang="ja-JP" sz="1100">
            <a:solidFill>
              <a:schemeClr val="lt1"/>
            </a:solidFill>
            <a:effectLst/>
            <a:latin typeface="+mn-lt"/>
            <a:ea typeface="+mn-ea"/>
            <a:cs typeface="+mn-cs"/>
          </a:endParaRPr>
        </a:p>
        <a:p>
          <a:r>
            <a:rPr lang="ja-JP" altLang="en-US">
              <a:effectLst/>
            </a:rPr>
            <a:t>・「</a:t>
          </a:r>
          <a:r>
            <a:rPr lang="en-US" altLang="ja-JP">
              <a:effectLst/>
            </a:rPr>
            <a:t>E02:</a:t>
          </a:r>
          <a:r>
            <a:rPr lang="ja-JP" altLang="en-US">
              <a:effectLst/>
            </a:rPr>
            <a:t>処理に失敗しました。」が出力されてメニューに戻ること</a:t>
          </a:r>
          <a:endParaRPr lang="ja-JP" altLang="ja-JP">
            <a:effectLst/>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103</xdr:row>
      <xdr:rowOff>0</xdr:rowOff>
    </xdr:from>
    <xdr:to>
      <xdr:col>16</xdr:col>
      <xdr:colOff>103909</xdr:colOff>
      <xdr:row>131</xdr:row>
      <xdr:rowOff>193798</xdr:rowOff>
    </xdr:to>
    <xdr:pic>
      <xdr:nvPicPr>
        <xdr:cNvPr id="8" name="図 7">
          <a:extLst>
            <a:ext uri="{FF2B5EF4-FFF2-40B4-BE49-F238E27FC236}">
              <a16:creationId xmlns:a16="http://schemas.microsoft.com/office/drawing/2014/main" id="{B1F44B79-3CE6-4000-A475-453B9C7C1DB7}"/>
            </a:ext>
          </a:extLst>
        </xdr:cNvPr>
        <xdr:cNvPicPr>
          <a:picLocks noChangeAspect="1"/>
        </xdr:cNvPicPr>
      </xdr:nvPicPr>
      <xdr:blipFill>
        <a:blip xmlns:r="http://schemas.openxmlformats.org/officeDocument/2006/relationships" r:embed="rId1"/>
        <a:stretch>
          <a:fillRect/>
        </a:stretch>
      </xdr:blipFill>
      <xdr:spPr>
        <a:xfrm>
          <a:off x="692727" y="24972818"/>
          <a:ext cx="10494818" cy="6982525"/>
        </a:xfrm>
        <a:prstGeom prst="rect">
          <a:avLst/>
        </a:prstGeom>
      </xdr:spPr>
    </xdr:pic>
    <xdr:clientData/>
  </xdr:twoCellAnchor>
  <xdr:twoCellAnchor editAs="oneCell">
    <xdr:from>
      <xdr:col>1</xdr:col>
      <xdr:colOff>0</xdr:colOff>
      <xdr:row>19</xdr:row>
      <xdr:rowOff>0</xdr:rowOff>
    </xdr:from>
    <xdr:to>
      <xdr:col>7</xdr:col>
      <xdr:colOff>637581</xdr:colOff>
      <xdr:row>32</xdr:row>
      <xdr:rowOff>66280</xdr:rowOff>
    </xdr:to>
    <xdr:pic>
      <xdr:nvPicPr>
        <xdr:cNvPr id="2" name="図 1">
          <a:extLst>
            <a:ext uri="{FF2B5EF4-FFF2-40B4-BE49-F238E27FC236}">
              <a16:creationId xmlns:a16="http://schemas.microsoft.com/office/drawing/2014/main" id="{E473D969-7A62-47F1-A005-F5BFFED9E44F}"/>
            </a:ext>
          </a:extLst>
        </xdr:cNvPr>
        <xdr:cNvPicPr>
          <a:picLocks noChangeAspect="1"/>
        </xdr:cNvPicPr>
      </xdr:nvPicPr>
      <xdr:blipFill>
        <a:blip xmlns:r="http://schemas.openxmlformats.org/officeDocument/2006/relationships" r:embed="rId2"/>
        <a:stretch>
          <a:fillRect/>
        </a:stretch>
      </xdr:blipFill>
      <xdr:spPr>
        <a:xfrm>
          <a:off x="685800" y="4524375"/>
          <a:ext cx="4752381" cy="3161905"/>
        </a:xfrm>
        <a:prstGeom prst="rect">
          <a:avLst/>
        </a:prstGeom>
      </xdr:spPr>
    </xdr:pic>
    <xdr:clientData/>
  </xdr:twoCellAnchor>
  <xdr:twoCellAnchor editAs="oneCell">
    <xdr:from>
      <xdr:col>1</xdr:col>
      <xdr:colOff>0</xdr:colOff>
      <xdr:row>35</xdr:row>
      <xdr:rowOff>0</xdr:rowOff>
    </xdr:from>
    <xdr:to>
      <xdr:col>16</xdr:col>
      <xdr:colOff>357621</xdr:colOff>
      <xdr:row>66</xdr:row>
      <xdr:rowOff>79990</xdr:rowOff>
    </xdr:to>
    <xdr:pic>
      <xdr:nvPicPr>
        <xdr:cNvPr id="3" name="図 2">
          <a:extLst>
            <a:ext uri="{FF2B5EF4-FFF2-40B4-BE49-F238E27FC236}">
              <a16:creationId xmlns:a16="http://schemas.microsoft.com/office/drawing/2014/main" id="{21A1C927-BC3C-4CDE-8297-9EE42513910D}"/>
            </a:ext>
          </a:extLst>
        </xdr:cNvPr>
        <xdr:cNvPicPr>
          <a:picLocks noChangeAspect="1"/>
        </xdr:cNvPicPr>
      </xdr:nvPicPr>
      <xdr:blipFill>
        <a:blip xmlns:r="http://schemas.openxmlformats.org/officeDocument/2006/relationships" r:embed="rId3"/>
        <a:stretch>
          <a:fillRect/>
        </a:stretch>
      </xdr:blipFill>
      <xdr:spPr>
        <a:xfrm>
          <a:off x="683559" y="8236324"/>
          <a:ext cx="10611003" cy="7375019"/>
        </a:xfrm>
        <a:prstGeom prst="rect">
          <a:avLst/>
        </a:prstGeom>
      </xdr:spPr>
    </xdr:pic>
    <xdr:clientData/>
  </xdr:twoCellAnchor>
  <xdr:twoCellAnchor editAs="oneCell">
    <xdr:from>
      <xdr:col>1</xdr:col>
      <xdr:colOff>0</xdr:colOff>
      <xdr:row>69</xdr:row>
      <xdr:rowOff>95250</xdr:rowOff>
    </xdr:from>
    <xdr:to>
      <xdr:col>16</xdr:col>
      <xdr:colOff>357621</xdr:colOff>
      <xdr:row>100</xdr:row>
      <xdr:rowOff>175241</xdr:rowOff>
    </xdr:to>
    <xdr:pic>
      <xdr:nvPicPr>
        <xdr:cNvPr id="4" name="図 3">
          <a:extLst>
            <a:ext uri="{FF2B5EF4-FFF2-40B4-BE49-F238E27FC236}">
              <a16:creationId xmlns:a16="http://schemas.microsoft.com/office/drawing/2014/main" id="{0B399D32-4CF6-44A4-A58A-AC22B7785EAC}"/>
            </a:ext>
          </a:extLst>
        </xdr:cNvPr>
        <xdr:cNvPicPr>
          <a:picLocks noChangeAspect="1"/>
        </xdr:cNvPicPr>
      </xdr:nvPicPr>
      <xdr:blipFill>
        <a:blip xmlns:r="http://schemas.openxmlformats.org/officeDocument/2006/relationships" r:embed="rId4"/>
        <a:stretch>
          <a:fillRect/>
        </a:stretch>
      </xdr:blipFill>
      <xdr:spPr>
        <a:xfrm>
          <a:off x="683559" y="16332574"/>
          <a:ext cx="10611003" cy="7375020"/>
        </a:xfrm>
        <a:prstGeom prst="rect">
          <a:avLst/>
        </a:prstGeom>
      </xdr:spPr>
    </xdr:pic>
    <xdr:clientData/>
  </xdr:twoCellAnchor>
  <xdr:twoCellAnchor>
    <xdr:from>
      <xdr:col>3</xdr:col>
      <xdr:colOff>128104</xdr:colOff>
      <xdr:row>50</xdr:row>
      <xdr:rowOff>6622</xdr:rowOff>
    </xdr:from>
    <xdr:to>
      <xdr:col>7</xdr:col>
      <xdr:colOff>484056</xdr:colOff>
      <xdr:row>55</xdr:row>
      <xdr:rowOff>151060</xdr:rowOff>
    </xdr:to>
    <xdr:sp macro="" textlink="">
      <xdr:nvSpPr>
        <xdr:cNvPr id="5" name="吹き出し: 角を丸めた四角形 4">
          <a:extLst>
            <a:ext uri="{FF2B5EF4-FFF2-40B4-BE49-F238E27FC236}">
              <a16:creationId xmlns:a16="http://schemas.microsoft.com/office/drawing/2014/main" id="{4ADCB60B-2296-49F1-9ADC-156A22FC3199}"/>
            </a:ext>
          </a:extLst>
        </xdr:cNvPr>
        <xdr:cNvSpPr/>
      </xdr:nvSpPr>
      <xdr:spPr>
        <a:xfrm>
          <a:off x="2178780" y="11772798"/>
          <a:ext cx="3090188" cy="132105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7</xdr:col>
      <xdr:colOff>162231</xdr:colOff>
      <xdr:row>90</xdr:row>
      <xdr:rowOff>119818</xdr:rowOff>
    </xdr:from>
    <xdr:to>
      <xdr:col>11</xdr:col>
      <xdr:colOff>513860</xdr:colOff>
      <xdr:row>96</xdr:row>
      <xdr:rowOff>19408</xdr:rowOff>
    </xdr:to>
    <xdr:sp macro="" textlink="">
      <xdr:nvSpPr>
        <xdr:cNvPr id="6" name="吹き出し: 角を丸めた四角形 5">
          <a:extLst>
            <a:ext uri="{FF2B5EF4-FFF2-40B4-BE49-F238E27FC236}">
              <a16:creationId xmlns:a16="http://schemas.microsoft.com/office/drawing/2014/main" id="{CA7C38DE-57F2-4946-AF68-5E2AA51C384D}"/>
            </a:ext>
          </a:extLst>
        </xdr:cNvPr>
        <xdr:cNvSpPr/>
      </xdr:nvSpPr>
      <xdr:spPr>
        <a:xfrm>
          <a:off x="4947143" y="21298936"/>
          <a:ext cx="3085864" cy="131153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8</xdr:col>
      <xdr:colOff>207818</xdr:colOff>
      <xdr:row>115</xdr:row>
      <xdr:rowOff>121227</xdr:rowOff>
    </xdr:from>
    <xdr:to>
      <xdr:col>14</xdr:col>
      <xdr:colOff>429955</xdr:colOff>
      <xdr:row>122</xdr:row>
      <xdr:rowOff>177566</xdr:rowOff>
    </xdr:to>
    <xdr:sp macro="" textlink="">
      <xdr:nvSpPr>
        <xdr:cNvPr id="7" name="吹き出し: 角を丸めた四角形 6">
          <a:extLst>
            <a:ext uri="{FF2B5EF4-FFF2-40B4-BE49-F238E27FC236}">
              <a16:creationId xmlns:a16="http://schemas.microsoft.com/office/drawing/2014/main" id="{A5A49976-0543-4B48-81FF-9E7E4A883CAE}"/>
            </a:ext>
          </a:extLst>
        </xdr:cNvPr>
        <xdr:cNvSpPr/>
      </xdr:nvSpPr>
      <xdr:spPr>
        <a:xfrm>
          <a:off x="5749636" y="28003500"/>
          <a:ext cx="4378501" cy="1753521"/>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division_code_data_20210129091038.tsv</a:t>
          </a:r>
          <a:r>
            <a:rPr lang="ja-JP" altLang="en-US">
              <a:effectLst/>
            </a:rPr>
            <a:t>」</a:t>
          </a:r>
          <a:endParaRPr lang="ja-JP" altLang="ja-JP">
            <a:effectLst/>
          </a:endParaRPr>
        </a:p>
      </xdr:txBody>
    </xdr:sp>
    <xdr:clientData/>
  </xdr:twoCellAnchor>
  <xdr:twoCellAnchor editAs="oneCell">
    <xdr:from>
      <xdr:col>1</xdr:col>
      <xdr:colOff>0</xdr:colOff>
      <xdr:row>134</xdr:row>
      <xdr:rowOff>0</xdr:rowOff>
    </xdr:from>
    <xdr:to>
      <xdr:col>15</xdr:col>
      <xdr:colOff>666749</xdr:colOff>
      <xdr:row>162</xdr:row>
      <xdr:rowOff>208443</xdr:rowOff>
    </xdr:to>
    <xdr:pic>
      <xdr:nvPicPr>
        <xdr:cNvPr id="9" name="図 8">
          <a:extLst>
            <a:ext uri="{FF2B5EF4-FFF2-40B4-BE49-F238E27FC236}">
              <a16:creationId xmlns:a16="http://schemas.microsoft.com/office/drawing/2014/main" id="{17F01E33-587F-4D44-824C-BCA4A5FA8FDB}"/>
            </a:ext>
          </a:extLst>
        </xdr:cNvPr>
        <xdr:cNvPicPr>
          <a:picLocks noChangeAspect="1"/>
        </xdr:cNvPicPr>
      </xdr:nvPicPr>
      <xdr:blipFill>
        <a:blip xmlns:r="http://schemas.openxmlformats.org/officeDocument/2006/relationships" r:embed="rId5"/>
        <a:stretch>
          <a:fillRect/>
        </a:stretch>
      </xdr:blipFill>
      <xdr:spPr>
        <a:xfrm>
          <a:off x="690563" y="31908750"/>
          <a:ext cx="10334624" cy="6875943"/>
        </a:xfrm>
        <a:prstGeom prst="rect">
          <a:avLst/>
        </a:prstGeom>
      </xdr:spPr>
    </xdr:pic>
    <xdr:clientData/>
  </xdr:twoCellAnchor>
  <xdr:twoCellAnchor>
    <xdr:from>
      <xdr:col>8</xdr:col>
      <xdr:colOff>214312</xdr:colOff>
      <xdr:row>144</xdr:row>
      <xdr:rowOff>71438</xdr:rowOff>
    </xdr:from>
    <xdr:to>
      <xdr:col>15</xdr:col>
      <xdr:colOff>523873</xdr:colOff>
      <xdr:row>148</xdr:row>
      <xdr:rowOff>119063</xdr:rowOff>
    </xdr:to>
    <xdr:sp macro="" textlink="">
      <xdr:nvSpPr>
        <xdr:cNvPr id="10" name="吹き出し: 角を丸めた四角形 9">
          <a:extLst>
            <a:ext uri="{FF2B5EF4-FFF2-40B4-BE49-F238E27FC236}">
              <a16:creationId xmlns:a16="http://schemas.microsoft.com/office/drawing/2014/main" id="{3C0247A3-364B-4DB1-867F-15D2C79642E9}"/>
            </a:ext>
          </a:extLst>
        </xdr:cNvPr>
        <xdr:cNvSpPr/>
      </xdr:nvSpPr>
      <xdr:spPr>
        <a:xfrm>
          <a:off x="5738812" y="34361438"/>
          <a:ext cx="5143499" cy="1000125"/>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endParaRPr lang="ja-JP" altLang="ja-JP">
            <a:effectLst/>
          </a:endParaRPr>
        </a:p>
      </xdr:txBody>
    </xdr:sp>
    <xdr:clientData/>
  </xdr:twoCellAnchor>
  <xdr:twoCellAnchor editAs="oneCell">
    <xdr:from>
      <xdr:col>1</xdr:col>
      <xdr:colOff>47625</xdr:colOff>
      <xdr:row>164</xdr:row>
      <xdr:rowOff>214313</xdr:rowOff>
    </xdr:from>
    <xdr:to>
      <xdr:col>22</xdr:col>
      <xdr:colOff>441051</xdr:colOff>
      <xdr:row>189</xdr:row>
      <xdr:rowOff>127855</xdr:rowOff>
    </xdr:to>
    <xdr:pic>
      <xdr:nvPicPr>
        <xdr:cNvPr id="11" name="図 10">
          <a:extLst>
            <a:ext uri="{FF2B5EF4-FFF2-40B4-BE49-F238E27FC236}">
              <a16:creationId xmlns:a16="http://schemas.microsoft.com/office/drawing/2014/main" id="{942E0525-4D30-455E-AD2A-02F26A1811A2}"/>
            </a:ext>
          </a:extLst>
        </xdr:cNvPr>
        <xdr:cNvPicPr>
          <a:picLocks noChangeAspect="1"/>
        </xdr:cNvPicPr>
      </xdr:nvPicPr>
      <xdr:blipFill>
        <a:blip xmlns:r="http://schemas.openxmlformats.org/officeDocument/2006/relationships" r:embed="rId6"/>
        <a:stretch>
          <a:fillRect/>
        </a:stretch>
      </xdr:blipFill>
      <xdr:spPr>
        <a:xfrm>
          <a:off x="738188" y="39266813"/>
          <a:ext cx="14895238" cy="5866667"/>
        </a:xfrm>
        <a:prstGeom prst="rect">
          <a:avLst/>
        </a:prstGeom>
      </xdr:spPr>
    </xdr:pic>
    <xdr:clientData/>
  </xdr:twoCellAnchor>
  <xdr:twoCellAnchor>
    <xdr:from>
      <xdr:col>15</xdr:col>
      <xdr:colOff>261937</xdr:colOff>
      <xdr:row>177</xdr:row>
      <xdr:rowOff>166688</xdr:rowOff>
    </xdr:from>
    <xdr:to>
      <xdr:col>21</xdr:col>
      <xdr:colOff>-1</xdr:colOff>
      <xdr:row>179</xdr:row>
      <xdr:rowOff>95250</xdr:rowOff>
    </xdr:to>
    <xdr:sp macro="" textlink="">
      <xdr:nvSpPr>
        <xdr:cNvPr id="12" name="吹き出し: 角を丸めた四角形 11">
          <a:extLst>
            <a:ext uri="{FF2B5EF4-FFF2-40B4-BE49-F238E27FC236}">
              <a16:creationId xmlns:a16="http://schemas.microsoft.com/office/drawing/2014/main" id="{C0AA7967-7C91-4777-AEA6-01D529B7F727}"/>
            </a:ext>
          </a:extLst>
        </xdr:cNvPr>
        <xdr:cNvSpPr/>
      </xdr:nvSpPr>
      <xdr:spPr>
        <a:xfrm>
          <a:off x="10620375" y="42314813"/>
          <a:ext cx="3881437" cy="404812"/>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ファイルが新規に作成されていないこと</a:t>
          </a:r>
          <a:endParaRPr lang="ja-JP" altLang="ja-JP">
            <a:effectLst/>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106</xdr:row>
      <xdr:rowOff>0</xdr:rowOff>
    </xdr:from>
    <xdr:to>
      <xdr:col>16</xdr:col>
      <xdr:colOff>225137</xdr:colOff>
      <xdr:row>135</xdr:row>
      <xdr:rowOff>31999</xdr:rowOff>
    </xdr:to>
    <xdr:pic>
      <xdr:nvPicPr>
        <xdr:cNvPr id="8" name="図 7">
          <a:extLst>
            <a:ext uri="{FF2B5EF4-FFF2-40B4-BE49-F238E27FC236}">
              <a16:creationId xmlns:a16="http://schemas.microsoft.com/office/drawing/2014/main" id="{116C7B78-8CA2-45AA-A23B-57F1289DFE23}"/>
            </a:ext>
          </a:extLst>
        </xdr:cNvPr>
        <xdr:cNvPicPr>
          <a:picLocks noChangeAspect="1"/>
        </xdr:cNvPicPr>
      </xdr:nvPicPr>
      <xdr:blipFill>
        <a:blip xmlns:r="http://schemas.openxmlformats.org/officeDocument/2006/relationships" r:embed="rId1"/>
        <a:stretch>
          <a:fillRect/>
        </a:stretch>
      </xdr:blipFill>
      <xdr:spPr>
        <a:xfrm>
          <a:off x="692727" y="29821909"/>
          <a:ext cx="10616046" cy="7063181"/>
        </a:xfrm>
        <a:prstGeom prst="rect">
          <a:avLst/>
        </a:prstGeom>
      </xdr:spPr>
    </xdr:pic>
    <xdr:clientData/>
  </xdr:twoCellAnchor>
  <xdr:twoCellAnchor editAs="oneCell">
    <xdr:from>
      <xdr:col>1</xdr:col>
      <xdr:colOff>0</xdr:colOff>
      <xdr:row>19</xdr:row>
      <xdr:rowOff>0</xdr:rowOff>
    </xdr:from>
    <xdr:to>
      <xdr:col>7</xdr:col>
      <xdr:colOff>618371</xdr:colOff>
      <xdr:row>32</xdr:row>
      <xdr:rowOff>191145</xdr:rowOff>
    </xdr:to>
    <xdr:pic>
      <xdr:nvPicPr>
        <xdr:cNvPr id="2" name="図 1">
          <a:extLst>
            <a:ext uri="{FF2B5EF4-FFF2-40B4-BE49-F238E27FC236}">
              <a16:creationId xmlns:a16="http://schemas.microsoft.com/office/drawing/2014/main" id="{EC0792CD-734C-4B74-AE13-0FEBE7141726}"/>
            </a:ext>
          </a:extLst>
        </xdr:cNvPr>
        <xdr:cNvPicPr>
          <a:picLocks noChangeAspect="1"/>
        </xdr:cNvPicPr>
      </xdr:nvPicPr>
      <xdr:blipFill>
        <a:blip xmlns:r="http://schemas.openxmlformats.org/officeDocument/2006/relationships" r:embed="rId2"/>
        <a:stretch>
          <a:fillRect/>
        </a:stretch>
      </xdr:blipFill>
      <xdr:spPr>
        <a:xfrm>
          <a:off x="683559" y="8471647"/>
          <a:ext cx="4719724" cy="3250351"/>
        </a:xfrm>
        <a:prstGeom prst="rect">
          <a:avLst/>
        </a:prstGeom>
      </xdr:spPr>
    </xdr:pic>
    <xdr:clientData/>
  </xdr:twoCellAnchor>
  <xdr:twoCellAnchor editAs="oneCell">
    <xdr:from>
      <xdr:col>1</xdr:col>
      <xdr:colOff>0</xdr:colOff>
      <xdr:row>36</xdr:row>
      <xdr:rowOff>0</xdr:rowOff>
    </xdr:from>
    <xdr:to>
      <xdr:col>16</xdr:col>
      <xdr:colOff>495148</xdr:colOff>
      <xdr:row>68</xdr:row>
      <xdr:rowOff>65728</xdr:rowOff>
    </xdr:to>
    <xdr:pic>
      <xdr:nvPicPr>
        <xdr:cNvPr id="3" name="図 2">
          <a:extLst>
            <a:ext uri="{FF2B5EF4-FFF2-40B4-BE49-F238E27FC236}">
              <a16:creationId xmlns:a16="http://schemas.microsoft.com/office/drawing/2014/main" id="{CEF5944C-3F4C-402F-B606-8C95E70B5F5E}"/>
            </a:ext>
          </a:extLst>
        </xdr:cNvPr>
        <xdr:cNvPicPr>
          <a:picLocks noChangeAspect="1"/>
        </xdr:cNvPicPr>
      </xdr:nvPicPr>
      <xdr:blipFill>
        <a:blip xmlns:r="http://schemas.openxmlformats.org/officeDocument/2006/relationships" r:embed="rId3"/>
        <a:stretch>
          <a:fillRect/>
        </a:stretch>
      </xdr:blipFill>
      <xdr:spPr>
        <a:xfrm>
          <a:off x="683559" y="12472147"/>
          <a:ext cx="10748530" cy="7596081"/>
        </a:xfrm>
        <a:prstGeom prst="rect">
          <a:avLst/>
        </a:prstGeom>
      </xdr:spPr>
    </xdr:pic>
    <xdr:clientData/>
  </xdr:twoCellAnchor>
  <xdr:twoCellAnchor editAs="oneCell">
    <xdr:from>
      <xdr:col>1</xdr:col>
      <xdr:colOff>0</xdr:colOff>
      <xdr:row>71</xdr:row>
      <xdr:rowOff>102381</xdr:rowOff>
    </xdr:from>
    <xdr:to>
      <xdr:col>16</xdr:col>
      <xdr:colOff>495148</xdr:colOff>
      <xdr:row>103</xdr:row>
      <xdr:rowOff>168110</xdr:rowOff>
    </xdr:to>
    <xdr:pic>
      <xdr:nvPicPr>
        <xdr:cNvPr id="4" name="図 3">
          <a:extLst>
            <a:ext uri="{FF2B5EF4-FFF2-40B4-BE49-F238E27FC236}">
              <a16:creationId xmlns:a16="http://schemas.microsoft.com/office/drawing/2014/main" id="{1D55D16D-1EDE-4014-9201-8D320BE9EF94}"/>
            </a:ext>
          </a:extLst>
        </xdr:cNvPr>
        <xdr:cNvPicPr>
          <a:picLocks noChangeAspect="1"/>
        </xdr:cNvPicPr>
      </xdr:nvPicPr>
      <xdr:blipFill>
        <a:blip xmlns:r="http://schemas.openxmlformats.org/officeDocument/2006/relationships" r:embed="rId4"/>
        <a:stretch>
          <a:fillRect/>
        </a:stretch>
      </xdr:blipFill>
      <xdr:spPr>
        <a:xfrm>
          <a:off x="683559" y="20810852"/>
          <a:ext cx="10748530" cy="7596082"/>
        </a:xfrm>
        <a:prstGeom prst="rect">
          <a:avLst/>
        </a:prstGeom>
      </xdr:spPr>
    </xdr:pic>
    <xdr:clientData/>
  </xdr:twoCellAnchor>
  <xdr:twoCellAnchor>
    <xdr:from>
      <xdr:col>3</xdr:col>
      <xdr:colOff>146442</xdr:colOff>
      <xdr:row>51</xdr:row>
      <xdr:rowOff>113587</xdr:rowOff>
    </xdr:from>
    <xdr:to>
      <xdr:col>7</xdr:col>
      <xdr:colOff>539067</xdr:colOff>
      <xdr:row>57</xdr:row>
      <xdr:rowOff>58357</xdr:rowOff>
    </xdr:to>
    <xdr:sp macro="" textlink="">
      <xdr:nvSpPr>
        <xdr:cNvPr id="5" name="吹き出し: 角を丸めた四角形 4">
          <a:extLst>
            <a:ext uri="{FF2B5EF4-FFF2-40B4-BE49-F238E27FC236}">
              <a16:creationId xmlns:a16="http://schemas.microsoft.com/office/drawing/2014/main" id="{4B03047F-DFBB-4405-9038-D1B4B7FAC48F}"/>
            </a:ext>
          </a:extLst>
        </xdr:cNvPr>
        <xdr:cNvSpPr/>
      </xdr:nvSpPr>
      <xdr:spPr>
        <a:xfrm>
          <a:off x="2197118" y="16115587"/>
          <a:ext cx="3126861" cy="135671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7</xdr:col>
      <xdr:colOff>217242</xdr:colOff>
      <xdr:row>93</xdr:row>
      <xdr:rowOff>41377</xdr:rowOff>
    </xdr:from>
    <xdr:to>
      <xdr:col>11</xdr:col>
      <xdr:colOff>605545</xdr:colOff>
      <xdr:row>98</xdr:row>
      <xdr:rowOff>219076</xdr:rowOff>
    </xdr:to>
    <xdr:sp macro="" textlink="">
      <xdr:nvSpPr>
        <xdr:cNvPr id="6" name="吹き出し: 角を丸めた四角形 5">
          <a:extLst>
            <a:ext uri="{FF2B5EF4-FFF2-40B4-BE49-F238E27FC236}">
              <a16:creationId xmlns:a16="http://schemas.microsoft.com/office/drawing/2014/main" id="{1EC335E5-B4BB-418B-960B-58EE1D8CFE18}"/>
            </a:ext>
          </a:extLst>
        </xdr:cNvPr>
        <xdr:cNvSpPr/>
      </xdr:nvSpPr>
      <xdr:spPr>
        <a:xfrm>
          <a:off x="5002154" y="25926965"/>
          <a:ext cx="3122538" cy="135431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7</xdr:col>
      <xdr:colOff>497133</xdr:colOff>
      <xdr:row>119</xdr:row>
      <xdr:rowOff>169108</xdr:rowOff>
    </xdr:from>
    <xdr:to>
      <xdr:col>14</xdr:col>
      <xdr:colOff>81554</xdr:colOff>
      <xdr:row>127</xdr:row>
      <xdr:rowOff>40039</xdr:rowOff>
    </xdr:to>
    <xdr:sp macro="" textlink="">
      <xdr:nvSpPr>
        <xdr:cNvPr id="7" name="吹き出し: 角を丸めた四角形 6">
          <a:extLst>
            <a:ext uri="{FF2B5EF4-FFF2-40B4-BE49-F238E27FC236}">
              <a16:creationId xmlns:a16="http://schemas.microsoft.com/office/drawing/2014/main" id="{058F3184-4C13-4C22-8A62-44729E44A947}"/>
            </a:ext>
          </a:extLst>
        </xdr:cNvPr>
        <xdr:cNvSpPr/>
      </xdr:nvSpPr>
      <xdr:spPr>
        <a:xfrm>
          <a:off x="5346224" y="33142926"/>
          <a:ext cx="4433512" cy="1810568"/>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division_code_data_20210129091038.csv</a:t>
          </a:r>
          <a:r>
            <a:rPr lang="ja-JP" altLang="en-US">
              <a:effectLst/>
            </a:rPr>
            <a:t>」</a:t>
          </a:r>
          <a:endParaRPr lang="ja-JP" altLang="ja-JP">
            <a:effectLst/>
          </a:endParaRPr>
        </a:p>
      </xdr:txBody>
    </xdr:sp>
    <xdr:clientData/>
  </xdr:twoCellAnchor>
  <xdr:twoCellAnchor editAs="oneCell">
    <xdr:from>
      <xdr:col>1</xdr:col>
      <xdr:colOff>0</xdr:colOff>
      <xdr:row>137</xdr:row>
      <xdr:rowOff>0</xdr:rowOff>
    </xdr:from>
    <xdr:to>
      <xdr:col>16</xdr:col>
      <xdr:colOff>0</xdr:colOff>
      <xdr:row>165</xdr:row>
      <xdr:rowOff>124664</xdr:rowOff>
    </xdr:to>
    <xdr:pic>
      <xdr:nvPicPr>
        <xdr:cNvPr id="9" name="図 8">
          <a:extLst>
            <a:ext uri="{FF2B5EF4-FFF2-40B4-BE49-F238E27FC236}">
              <a16:creationId xmlns:a16="http://schemas.microsoft.com/office/drawing/2014/main" id="{4406EC79-C64D-4AAE-98DA-541D87EF9907}"/>
            </a:ext>
          </a:extLst>
        </xdr:cNvPr>
        <xdr:cNvPicPr>
          <a:picLocks noChangeAspect="1"/>
        </xdr:cNvPicPr>
      </xdr:nvPicPr>
      <xdr:blipFill>
        <a:blip xmlns:r="http://schemas.openxmlformats.org/officeDocument/2006/relationships" r:embed="rId5"/>
        <a:stretch>
          <a:fillRect/>
        </a:stretch>
      </xdr:blipFill>
      <xdr:spPr>
        <a:xfrm>
          <a:off x="692727" y="37338000"/>
          <a:ext cx="10390909" cy="6913391"/>
        </a:xfrm>
        <a:prstGeom prst="rect">
          <a:avLst/>
        </a:prstGeom>
      </xdr:spPr>
    </xdr:pic>
    <xdr:clientData/>
  </xdr:twoCellAnchor>
  <xdr:twoCellAnchor>
    <xdr:from>
      <xdr:col>8</xdr:col>
      <xdr:colOff>166687</xdr:colOff>
      <xdr:row>147</xdr:row>
      <xdr:rowOff>121227</xdr:rowOff>
    </xdr:from>
    <xdr:to>
      <xdr:col>15</xdr:col>
      <xdr:colOff>476248</xdr:colOff>
      <xdr:row>151</xdr:row>
      <xdr:rowOff>168851</xdr:rowOff>
    </xdr:to>
    <xdr:sp macro="" textlink="">
      <xdr:nvSpPr>
        <xdr:cNvPr id="10" name="吹き出し: 角を丸めた四角形 9">
          <a:extLst>
            <a:ext uri="{FF2B5EF4-FFF2-40B4-BE49-F238E27FC236}">
              <a16:creationId xmlns:a16="http://schemas.microsoft.com/office/drawing/2014/main" id="{B0DC6D9D-B8C4-4658-8BCC-BF707694194E}"/>
            </a:ext>
          </a:extLst>
        </xdr:cNvPr>
        <xdr:cNvSpPr/>
      </xdr:nvSpPr>
      <xdr:spPr>
        <a:xfrm>
          <a:off x="5708505" y="39883772"/>
          <a:ext cx="5158652" cy="1017443"/>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endParaRPr lang="ja-JP" altLang="ja-JP">
            <a:effectLst/>
          </a:endParaRPr>
        </a:p>
      </xdr:txBody>
    </xdr:sp>
    <xdr:clientData/>
  </xdr:twoCellAnchor>
  <xdr:twoCellAnchor editAs="oneCell">
    <xdr:from>
      <xdr:col>1</xdr:col>
      <xdr:colOff>0</xdr:colOff>
      <xdr:row>168</xdr:row>
      <xdr:rowOff>21646</xdr:rowOff>
    </xdr:from>
    <xdr:to>
      <xdr:col>22</xdr:col>
      <xdr:colOff>393426</xdr:colOff>
      <xdr:row>192</xdr:row>
      <xdr:rowOff>177643</xdr:rowOff>
    </xdr:to>
    <xdr:pic>
      <xdr:nvPicPr>
        <xdr:cNvPr id="11" name="図 10">
          <a:extLst>
            <a:ext uri="{FF2B5EF4-FFF2-40B4-BE49-F238E27FC236}">
              <a16:creationId xmlns:a16="http://schemas.microsoft.com/office/drawing/2014/main" id="{A8AC4756-ED30-4F23-8D0E-A5CA45A4FD04}"/>
            </a:ext>
          </a:extLst>
        </xdr:cNvPr>
        <xdr:cNvPicPr>
          <a:picLocks noChangeAspect="1"/>
        </xdr:cNvPicPr>
      </xdr:nvPicPr>
      <xdr:blipFill>
        <a:blip xmlns:r="http://schemas.openxmlformats.org/officeDocument/2006/relationships" r:embed="rId6"/>
        <a:stretch>
          <a:fillRect/>
        </a:stretch>
      </xdr:blipFill>
      <xdr:spPr>
        <a:xfrm>
          <a:off x="692727" y="44875737"/>
          <a:ext cx="14940699" cy="5974906"/>
        </a:xfrm>
        <a:prstGeom prst="rect">
          <a:avLst/>
        </a:prstGeom>
      </xdr:spPr>
    </xdr:pic>
    <xdr:clientData/>
  </xdr:twoCellAnchor>
  <xdr:twoCellAnchor>
    <xdr:from>
      <xdr:col>15</xdr:col>
      <xdr:colOff>214312</xdr:colOff>
      <xdr:row>180</xdr:row>
      <xdr:rowOff>216477</xdr:rowOff>
    </xdr:from>
    <xdr:to>
      <xdr:col>20</xdr:col>
      <xdr:colOff>645102</xdr:colOff>
      <xdr:row>182</xdr:row>
      <xdr:rowOff>145038</xdr:rowOff>
    </xdr:to>
    <xdr:sp macro="" textlink="">
      <xdr:nvSpPr>
        <xdr:cNvPr id="12" name="吹き出し: 角を丸めた四角形 11">
          <a:extLst>
            <a:ext uri="{FF2B5EF4-FFF2-40B4-BE49-F238E27FC236}">
              <a16:creationId xmlns:a16="http://schemas.microsoft.com/office/drawing/2014/main" id="{A0651530-BA52-4A4C-904F-B2191283322F}"/>
            </a:ext>
          </a:extLst>
        </xdr:cNvPr>
        <xdr:cNvSpPr/>
      </xdr:nvSpPr>
      <xdr:spPr>
        <a:xfrm>
          <a:off x="10605221" y="47980022"/>
          <a:ext cx="3894426" cy="413471"/>
        </a:xfrm>
        <a:prstGeom prst="wedgeRoundRectCallout">
          <a:avLst>
            <a:gd name="adj1" fmla="val -64036"/>
            <a:gd name="adj2" fmla="val 5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ファイルが新規に作成されていないこと</a:t>
          </a:r>
          <a:endParaRPr lang="ja-JP" altLang="ja-JP">
            <a:effectLst/>
          </a:endParaRP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57</xdr:row>
      <xdr:rowOff>4330</xdr:rowOff>
    </xdr:from>
    <xdr:to>
      <xdr:col>11</xdr:col>
      <xdr:colOff>276941</xdr:colOff>
      <xdr:row>75</xdr:row>
      <xdr:rowOff>154902</xdr:rowOff>
    </xdr:to>
    <xdr:pic>
      <xdr:nvPicPr>
        <xdr:cNvPr id="2" name="図 1">
          <a:extLst>
            <a:ext uri="{FF2B5EF4-FFF2-40B4-BE49-F238E27FC236}">
              <a16:creationId xmlns:a16="http://schemas.microsoft.com/office/drawing/2014/main" id="{60B33FE3-18C7-4231-8BAA-F906EFF9B461}"/>
            </a:ext>
          </a:extLst>
        </xdr:cNvPr>
        <xdr:cNvPicPr>
          <a:picLocks noChangeAspect="1"/>
        </xdr:cNvPicPr>
      </xdr:nvPicPr>
      <xdr:blipFill>
        <a:blip xmlns:r="http://schemas.openxmlformats.org/officeDocument/2006/relationships" r:embed="rId1"/>
        <a:stretch>
          <a:fillRect/>
        </a:stretch>
      </xdr:blipFill>
      <xdr:spPr>
        <a:xfrm>
          <a:off x="680357" y="13475401"/>
          <a:ext cx="7080513" cy="4559286"/>
        </a:xfrm>
        <a:prstGeom prst="rect">
          <a:avLst/>
        </a:prstGeom>
      </xdr:spPr>
    </xdr:pic>
    <xdr:clientData/>
  </xdr:twoCellAnchor>
  <xdr:twoCellAnchor editAs="oneCell">
    <xdr:from>
      <xdr:col>1</xdr:col>
      <xdr:colOff>0</xdr:colOff>
      <xdr:row>36</xdr:row>
      <xdr:rowOff>0</xdr:rowOff>
    </xdr:from>
    <xdr:to>
      <xdr:col>11</xdr:col>
      <xdr:colOff>325330</xdr:colOff>
      <xdr:row>54</xdr:row>
      <xdr:rowOff>124340</xdr:rowOff>
    </xdr:to>
    <xdr:pic>
      <xdr:nvPicPr>
        <xdr:cNvPr id="3" name="図 2">
          <a:extLst>
            <a:ext uri="{FF2B5EF4-FFF2-40B4-BE49-F238E27FC236}">
              <a16:creationId xmlns:a16="http://schemas.microsoft.com/office/drawing/2014/main" id="{262FB539-C864-4CEA-9A04-2325B20FE74E}"/>
            </a:ext>
          </a:extLst>
        </xdr:cNvPr>
        <xdr:cNvPicPr>
          <a:picLocks noChangeAspect="1"/>
        </xdr:cNvPicPr>
      </xdr:nvPicPr>
      <xdr:blipFill>
        <a:blip xmlns:r="http://schemas.openxmlformats.org/officeDocument/2006/relationships" r:embed="rId2"/>
        <a:stretch>
          <a:fillRect/>
        </a:stretch>
      </xdr:blipFill>
      <xdr:spPr>
        <a:xfrm>
          <a:off x="680357" y="8327571"/>
          <a:ext cx="7128902" cy="4533054"/>
        </a:xfrm>
        <a:prstGeom prst="rect">
          <a:avLst/>
        </a:prstGeom>
      </xdr:spPr>
    </xdr:pic>
    <xdr:clientData/>
  </xdr:twoCellAnchor>
  <xdr:twoCellAnchor>
    <xdr:from>
      <xdr:col>2</xdr:col>
      <xdr:colOff>463148</xdr:colOff>
      <xdr:row>45</xdr:row>
      <xdr:rowOff>45986</xdr:rowOff>
    </xdr:from>
    <xdr:to>
      <xdr:col>5</xdr:col>
      <xdr:colOff>471140</xdr:colOff>
      <xdr:row>48</xdr:row>
      <xdr:rowOff>69926</xdr:rowOff>
    </xdr:to>
    <xdr:sp macro="" textlink="">
      <xdr:nvSpPr>
        <xdr:cNvPr id="4" name="吹き出し: 角を丸めた四角形 3">
          <a:extLst>
            <a:ext uri="{FF2B5EF4-FFF2-40B4-BE49-F238E27FC236}">
              <a16:creationId xmlns:a16="http://schemas.microsoft.com/office/drawing/2014/main" id="{9BFF939C-CF3E-4B4F-A9EE-4B9446D3235C}"/>
            </a:ext>
          </a:extLst>
        </xdr:cNvPr>
        <xdr:cNvSpPr/>
      </xdr:nvSpPr>
      <xdr:spPr>
        <a:xfrm>
          <a:off x="1823862" y="10577915"/>
          <a:ext cx="2049064" cy="75872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6</xdr:col>
      <xdr:colOff>57519</xdr:colOff>
      <xdr:row>68</xdr:row>
      <xdr:rowOff>202250</xdr:rowOff>
    </xdr:from>
    <xdr:to>
      <xdr:col>9</xdr:col>
      <xdr:colOff>62338</xdr:colOff>
      <xdr:row>71</xdr:row>
      <xdr:rowOff>224170</xdr:rowOff>
    </xdr:to>
    <xdr:sp macro="" textlink="">
      <xdr:nvSpPr>
        <xdr:cNvPr id="5" name="吹き出し: 角を丸めた四角形 4">
          <a:extLst>
            <a:ext uri="{FF2B5EF4-FFF2-40B4-BE49-F238E27FC236}">
              <a16:creationId xmlns:a16="http://schemas.microsoft.com/office/drawing/2014/main" id="{8A071479-87CD-46DE-949D-34C20D89CEEB}"/>
            </a:ext>
          </a:extLst>
        </xdr:cNvPr>
        <xdr:cNvSpPr/>
      </xdr:nvSpPr>
      <xdr:spPr>
        <a:xfrm>
          <a:off x="4139662" y="16367536"/>
          <a:ext cx="2045890" cy="7567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78</xdr:row>
      <xdr:rowOff>4330</xdr:rowOff>
    </xdr:from>
    <xdr:to>
      <xdr:col>11</xdr:col>
      <xdr:colOff>276941</xdr:colOff>
      <xdr:row>96</xdr:row>
      <xdr:rowOff>154902</xdr:rowOff>
    </xdr:to>
    <xdr:pic>
      <xdr:nvPicPr>
        <xdr:cNvPr id="6" name="図 5">
          <a:extLst>
            <a:ext uri="{FF2B5EF4-FFF2-40B4-BE49-F238E27FC236}">
              <a16:creationId xmlns:a16="http://schemas.microsoft.com/office/drawing/2014/main" id="{84C9D3C0-3D4E-4F6A-9509-0E21B7CF82FF}"/>
            </a:ext>
          </a:extLst>
        </xdr:cNvPr>
        <xdr:cNvPicPr>
          <a:picLocks noChangeAspect="1"/>
        </xdr:cNvPicPr>
      </xdr:nvPicPr>
      <xdr:blipFill>
        <a:blip xmlns:r="http://schemas.openxmlformats.org/officeDocument/2006/relationships" r:embed="rId3"/>
        <a:stretch>
          <a:fillRect/>
        </a:stretch>
      </xdr:blipFill>
      <xdr:spPr>
        <a:xfrm>
          <a:off x="680357" y="18618901"/>
          <a:ext cx="7080513" cy="4559286"/>
        </a:xfrm>
        <a:prstGeom prst="rect">
          <a:avLst/>
        </a:prstGeom>
      </xdr:spPr>
    </xdr:pic>
    <xdr:clientData/>
  </xdr:twoCellAnchor>
  <xdr:twoCellAnchor>
    <xdr:from>
      <xdr:col>7</xdr:col>
      <xdr:colOff>17935</xdr:colOff>
      <xdr:row>91</xdr:row>
      <xdr:rowOff>50100</xdr:rowOff>
    </xdr:from>
    <xdr:to>
      <xdr:col>10</xdr:col>
      <xdr:colOff>18426</xdr:colOff>
      <xdr:row>94</xdr:row>
      <xdr:rowOff>67687</xdr:rowOff>
    </xdr:to>
    <xdr:sp macro="" textlink="">
      <xdr:nvSpPr>
        <xdr:cNvPr id="7" name="吹き出し: 角を丸めた四角形 6">
          <a:extLst>
            <a:ext uri="{FF2B5EF4-FFF2-40B4-BE49-F238E27FC236}">
              <a16:creationId xmlns:a16="http://schemas.microsoft.com/office/drawing/2014/main" id="{51685515-FFBE-41C2-B576-079983C8608F}"/>
            </a:ext>
          </a:extLst>
        </xdr:cNvPr>
        <xdr:cNvSpPr/>
      </xdr:nvSpPr>
      <xdr:spPr>
        <a:xfrm>
          <a:off x="4780435" y="21848743"/>
          <a:ext cx="2041562" cy="75237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19</xdr:row>
      <xdr:rowOff>0</xdr:rowOff>
    </xdr:from>
    <xdr:to>
      <xdr:col>8</xdr:col>
      <xdr:colOff>12235</xdr:colOff>
      <xdr:row>32</xdr:row>
      <xdr:rowOff>158983</xdr:rowOff>
    </xdr:to>
    <xdr:pic>
      <xdr:nvPicPr>
        <xdr:cNvPr id="8" name="図 7">
          <a:extLst>
            <a:ext uri="{FF2B5EF4-FFF2-40B4-BE49-F238E27FC236}">
              <a16:creationId xmlns:a16="http://schemas.microsoft.com/office/drawing/2014/main" id="{F1A43783-EE5B-4015-8B16-C2F52C066B2F}"/>
            </a:ext>
          </a:extLst>
        </xdr:cNvPr>
        <xdr:cNvPicPr>
          <a:picLocks noChangeAspect="1"/>
        </xdr:cNvPicPr>
      </xdr:nvPicPr>
      <xdr:blipFill>
        <a:blip xmlns:r="http://schemas.openxmlformats.org/officeDocument/2006/relationships" r:embed="rId4"/>
        <a:stretch>
          <a:fillRect/>
        </a:stretch>
      </xdr:blipFill>
      <xdr:spPr>
        <a:xfrm>
          <a:off x="680357" y="4653643"/>
          <a:ext cx="4774735" cy="3343054"/>
        </a:xfrm>
        <a:prstGeom prst="rect">
          <a:avLst/>
        </a:prstGeom>
      </xdr:spPr>
    </xdr:pic>
    <xdr:clientData/>
  </xdr:twoCellAnchor>
  <xdr:twoCellAnchor>
    <xdr:from>
      <xdr:col>2</xdr:col>
      <xdr:colOff>0</xdr:colOff>
      <xdr:row>99</xdr:row>
      <xdr:rowOff>0</xdr:rowOff>
    </xdr:from>
    <xdr:to>
      <xdr:col>5</xdr:col>
      <xdr:colOff>490</xdr:colOff>
      <xdr:row>102</xdr:row>
      <xdr:rowOff>17588</xdr:rowOff>
    </xdr:to>
    <xdr:sp macro="" textlink="">
      <xdr:nvSpPr>
        <xdr:cNvPr id="9" name="吹き出し: 角を丸めた四角形 8">
          <a:extLst>
            <a:ext uri="{FF2B5EF4-FFF2-40B4-BE49-F238E27FC236}">
              <a16:creationId xmlns:a16="http://schemas.microsoft.com/office/drawing/2014/main" id="{6DE1F5AE-A50F-4CD0-88EA-F5189030B4AE}"/>
            </a:ext>
          </a:extLst>
        </xdr:cNvPr>
        <xdr:cNvSpPr/>
      </xdr:nvSpPr>
      <xdr:spPr>
        <a:xfrm>
          <a:off x="1360714" y="24247929"/>
          <a:ext cx="2041562" cy="752373"/>
        </a:xfrm>
        <a:prstGeom prst="wedgeRoundRectCallout">
          <a:avLst>
            <a:gd name="adj1" fmla="val -62186"/>
            <a:gd name="adj2" fmla="val -44746"/>
            <a:gd name="adj3" fmla="val 16667"/>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強制的に落ちる</a:t>
          </a:r>
          <a:endParaRPr lang="ja-JP" altLang="ja-JP">
            <a:effectLst/>
          </a:endParaRP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49</xdr:row>
      <xdr:rowOff>115661</xdr:rowOff>
    </xdr:from>
    <xdr:to>
      <xdr:col>16</xdr:col>
      <xdr:colOff>410221</xdr:colOff>
      <xdr:row>78</xdr:row>
      <xdr:rowOff>4513</xdr:rowOff>
    </xdr:to>
    <xdr:pic>
      <xdr:nvPicPr>
        <xdr:cNvPr id="2" name="図 1">
          <a:extLst>
            <a:ext uri="{FF2B5EF4-FFF2-40B4-BE49-F238E27FC236}">
              <a16:creationId xmlns:a16="http://schemas.microsoft.com/office/drawing/2014/main" id="{6C773729-E5FA-4294-81DC-DB1AE19A5FD6}"/>
            </a:ext>
          </a:extLst>
        </xdr:cNvPr>
        <xdr:cNvPicPr>
          <a:picLocks noChangeAspect="1"/>
        </xdr:cNvPicPr>
      </xdr:nvPicPr>
      <xdr:blipFill>
        <a:blip xmlns:r="http://schemas.openxmlformats.org/officeDocument/2006/relationships" r:embed="rId1"/>
        <a:stretch>
          <a:fillRect/>
        </a:stretch>
      </xdr:blipFill>
      <xdr:spPr>
        <a:xfrm>
          <a:off x="685800" y="11783786"/>
          <a:ext cx="10697221" cy="6794477"/>
        </a:xfrm>
        <a:prstGeom prst="rect">
          <a:avLst/>
        </a:prstGeom>
      </xdr:spPr>
    </xdr:pic>
    <xdr:clientData/>
  </xdr:twoCellAnchor>
  <xdr:twoCellAnchor editAs="oneCell">
    <xdr:from>
      <xdr:col>1</xdr:col>
      <xdr:colOff>0</xdr:colOff>
      <xdr:row>17</xdr:row>
      <xdr:rowOff>0</xdr:rowOff>
    </xdr:from>
    <xdr:to>
      <xdr:col>16</xdr:col>
      <xdr:colOff>455435</xdr:colOff>
      <xdr:row>45</xdr:row>
      <xdr:rowOff>103547</xdr:rowOff>
    </xdr:to>
    <xdr:pic>
      <xdr:nvPicPr>
        <xdr:cNvPr id="3" name="図 2">
          <a:extLst>
            <a:ext uri="{FF2B5EF4-FFF2-40B4-BE49-F238E27FC236}">
              <a16:creationId xmlns:a16="http://schemas.microsoft.com/office/drawing/2014/main" id="{7F6DBB5B-1B02-44E7-ACB0-86FF21A61100}"/>
            </a:ext>
          </a:extLst>
        </xdr:cNvPr>
        <xdr:cNvPicPr>
          <a:picLocks noChangeAspect="1"/>
        </xdr:cNvPicPr>
      </xdr:nvPicPr>
      <xdr:blipFill>
        <a:blip xmlns:r="http://schemas.openxmlformats.org/officeDocument/2006/relationships" r:embed="rId2"/>
        <a:stretch>
          <a:fillRect/>
        </a:stretch>
      </xdr:blipFill>
      <xdr:spPr>
        <a:xfrm>
          <a:off x="685800" y="4048125"/>
          <a:ext cx="10742435" cy="6771047"/>
        </a:xfrm>
        <a:prstGeom prst="rect">
          <a:avLst/>
        </a:prstGeom>
      </xdr:spPr>
    </xdr:pic>
    <xdr:clientData/>
  </xdr:twoCellAnchor>
  <xdr:twoCellAnchor>
    <xdr:from>
      <xdr:col>3</xdr:col>
      <xdr:colOff>141865</xdr:colOff>
      <xdr:row>30</xdr:row>
      <xdr:rowOff>221999</xdr:rowOff>
    </xdr:from>
    <xdr:to>
      <xdr:col>7</xdr:col>
      <xdr:colOff>523182</xdr:colOff>
      <xdr:row>35</xdr:row>
      <xdr:rowOff>140264</xdr:rowOff>
    </xdr:to>
    <xdr:sp macro="" textlink="">
      <xdr:nvSpPr>
        <xdr:cNvPr id="4" name="吹き出し: 角を丸めた四角形 3">
          <a:extLst>
            <a:ext uri="{FF2B5EF4-FFF2-40B4-BE49-F238E27FC236}">
              <a16:creationId xmlns:a16="http://schemas.microsoft.com/office/drawing/2014/main" id="{03530FDD-22A6-4DCA-8235-3A28B639E603}"/>
            </a:ext>
          </a:extLst>
        </xdr:cNvPr>
        <xdr:cNvSpPr/>
      </xdr:nvSpPr>
      <xdr:spPr>
        <a:xfrm>
          <a:off x="2199265" y="7365749"/>
          <a:ext cx="3124517" cy="11088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1</a:t>
          </a:r>
          <a:r>
            <a:rPr kumimoji="1" lang="ja-JP" altLang="en-US" sz="1100">
              <a:latin typeface="+mn-ea"/>
              <a:ea typeface="+mn-ea"/>
            </a:rPr>
            <a:t>を入力</a:t>
          </a:r>
        </a:p>
      </xdr:txBody>
    </xdr:sp>
    <xdr:clientData/>
  </xdr:twoCellAnchor>
  <xdr:twoCellAnchor>
    <xdr:from>
      <xdr:col>8</xdr:col>
      <xdr:colOff>456867</xdr:colOff>
      <xdr:row>67</xdr:row>
      <xdr:rowOff>133389</xdr:rowOff>
    </xdr:from>
    <xdr:to>
      <xdr:col>12</xdr:col>
      <xdr:colOff>499472</xdr:colOff>
      <xdr:row>72</xdr:row>
      <xdr:rowOff>49634</xdr:rowOff>
    </xdr:to>
    <xdr:sp macro="" textlink="">
      <xdr:nvSpPr>
        <xdr:cNvPr id="5" name="吹き出し: 角を丸めた四角形 4">
          <a:extLst>
            <a:ext uri="{FF2B5EF4-FFF2-40B4-BE49-F238E27FC236}">
              <a16:creationId xmlns:a16="http://schemas.microsoft.com/office/drawing/2014/main" id="{23D0EE9E-3F2C-4066-BDC9-23BAFA5AFBDC}"/>
            </a:ext>
          </a:extLst>
        </xdr:cNvPr>
        <xdr:cNvSpPr/>
      </xdr:nvSpPr>
      <xdr:spPr>
        <a:xfrm>
          <a:off x="5943267" y="16087764"/>
          <a:ext cx="2785805" cy="110687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80</xdr:row>
      <xdr:rowOff>26233</xdr:rowOff>
    </xdr:from>
    <xdr:to>
      <xdr:col>16</xdr:col>
      <xdr:colOff>362044</xdr:colOff>
      <xdr:row>108</xdr:row>
      <xdr:rowOff>142504</xdr:rowOff>
    </xdr:to>
    <xdr:pic>
      <xdr:nvPicPr>
        <xdr:cNvPr id="6" name="図 5">
          <a:extLst>
            <a:ext uri="{FF2B5EF4-FFF2-40B4-BE49-F238E27FC236}">
              <a16:creationId xmlns:a16="http://schemas.microsoft.com/office/drawing/2014/main" id="{C17DD594-ADE2-4E15-9E25-CDA2BA536DD6}"/>
            </a:ext>
          </a:extLst>
        </xdr:cNvPr>
        <xdr:cNvPicPr>
          <a:picLocks noChangeAspect="1"/>
        </xdr:cNvPicPr>
      </xdr:nvPicPr>
      <xdr:blipFill>
        <a:blip xmlns:r="http://schemas.openxmlformats.org/officeDocument/2006/relationships" r:embed="rId3"/>
        <a:stretch>
          <a:fillRect/>
        </a:stretch>
      </xdr:blipFill>
      <xdr:spPr>
        <a:xfrm>
          <a:off x="685800" y="19076233"/>
          <a:ext cx="10649044" cy="6783771"/>
        </a:xfrm>
        <a:prstGeom prst="rect">
          <a:avLst/>
        </a:prstGeom>
      </xdr:spPr>
    </xdr:pic>
    <xdr:clientData/>
  </xdr:twoCellAnchor>
  <xdr:twoCellAnchor>
    <xdr:from>
      <xdr:col>10</xdr:col>
      <xdr:colOff>645853</xdr:colOff>
      <xdr:row>99</xdr:row>
      <xdr:rowOff>7114</xdr:rowOff>
    </xdr:from>
    <xdr:to>
      <xdr:col>15</xdr:col>
      <xdr:colOff>361902</xdr:colOff>
      <xdr:row>104</xdr:row>
      <xdr:rowOff>64068</xdr:rowOff>
    </xdr:to>
    <xdr:sp macro="" textlink="">
      <xdr:nvSpPr>
        <xdr:cNvPr id="7" name="吹き出し: 角を丸めた四角形 6">
          <a:extLst>
            <a:ext uri="{FF2B5EF4-FFF2-40B4-BE49-F238E27FC236}">
              <a16:creationId xmlns:a16="http://schemas.microsoft.com/office/drawing/2014/main" id="{86926033-8B40-43E8-959F-3BF763D20EB7}"/>
            </a:ext>
          </a:extLst>
        </xdr:cNvPr>
        <xdr:cNvSpPr/>
      </xdr:nvSpPr>
      <xdr:spPr>
        <a:xfrm>
          <a:off x="7503853" y="23581489"/>
          <a:ext cx="3145049" cy="12475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en-US" altLang="ja-JP" sz="1100">
              <a:solidFill>
                <a:schemeClr val="lt1"/>
              </a:solidFill>
              <a:effectLst/>
              <a:latin typeface="+mn-lt"/>
              <a:ea typeface="+mn-ea"/>
              <a:cs typeface="+mn-cs"/>
            </a:rPr>
            <a:t>4</a:t>
          </a:r>
        </a:p>
        <a:p>
          <a:r>
            <a:rPr lang="en-US" altLang="ja-JP">
              <a:effectLst/>
            </a:rPr>
            <a:t>2</a:t>
          </a:r>
          <a:r>
            <a:rPr lang="ja-JP" altLang="en-US">
              <a:effectLst/>
            </a:rPr>
            <a:t>を入力</a:t>
          </a:r>
          <a:endParaRPr lang="ja-JP" altLang="ja-JP">
            <a:effectLst/>
          </a:endParaRPr>
        </a:p>
      </xdr:txBody>
    </xdr:sp>
    <xdr:clientData/>
  </xdr:twoCellAnchor>
  <xdr:twoCellAnchor>
    <xdr:from>
      <xdr:col>2</xdr:col>
      <xdr:colOff>0</xdr:colOff>
      <xdr:row>111</xdr:row>
      <xdr:rowOff>0</xdr:rowOff>
    </xdr:from>
    <xdr:to>
      <xdr:col>4</xdr:col>
      <xdr:colOff>656108</xdr:colOff>
      <xdr:row>114</xdr:row>
      <xdr:rowOff>25010</xdr:rowOff>
    </xdr:to>
    <xdr:sp macro="" textlink="">
      <xdr:nvSpPr>
        <xdr:cNvPr id="8" name="吹き出し: 角を丸めた四角形 7">
          <a:extLst>
            <a:ext uri="{FF2B5EF4-FFF2-40B4-BE49-F238E27FC236}">
              <a16:creationId xmlns:a16="http://schemas.microsoft.com/office/drawing/2014/main" id="{77C0D2EC-28DB-438C-8B32-411BEC869BCE}"/>
            </a:ext>
          </a:extLst>
        </xdr:cNvPr>
        <xdr:cNvSpPr/>
      </xdr:nvSpPr>
      <xdr:spPr>
        <a:xfrm>
          <a:off x="1385455" y="26912455"/>
          <a:ext cx="2041562" cy="752373"/>
        </a:xfrm>
        <a:prstGeom prst="wedgeRoundRectCallout">
          <a:avLst>
            <a:gd name="adj1" fmla="val -62186"/>
            <a:gd name="adj2" fmla="val -44746"/>
            <a:gd name="adj3" fmla="val 16667"/>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強制的に落ちる</a:t>
          </a:r>
          <a:endParaRPr lang="ja-JP" altLang="ja-JP">
            <a:effectLst/>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8F113-6048-4DD2-9BF0-9C1E33652BF4}">
  <dimension ref="G12:L15"/>
  <sheetViews>
    <sheetView showGridLines="0" workbookViewId="0"/>
  </sheetViews>
  <sheetFormatPr defaultRowHeight="18.75" x14ac:dyDescent="0.4"/>
  <sheetData>
    <row r="12" spans="7:12" x14ac:dyDescent="0.4">
      <c r="G12" s="8" t="s">
        <v>0</v>
      </c>
      <c r="H12" s="8"/>
      <c r="I12" s="8"/>
      <c r="J12" s="8"/>
      <c r="K12" s="8"/>
      <c r="L12" s="8"/>
    </row>
    <row r="13" spans="7:12" x14ac:dyDescent="0.4">
      <c r="G13" s="8"/>
      <c r="H13" s="8"/>
      <c r="I13" s="8"/>
      <c r="J13" s="8"/>
      <c r="K13" s="8"/>
      <c r="L13" s="8"/>
    </row>
    <row r="14" spans="7:12" x14ac:dyDescent="0.4">
      <c r="G14" s="8"/>
      <c r="H14" s="8"/>
      <c r="I14" s="8"/>
      <c r="J14" s="8"/>
      <c r="K14" s="8"/>
      <c r="L14" s="8"/>
    </row>
    <row r="15" spans="7:12" x14ac:dyDescent="0.4">
      <c r="G15" s="8"/>
      <c r="H15" s="8"/>
      <c r="I15" s="8"/>
      <c r="J15" s="8"/>
      <c r="K15" s="8"/>
      <c r="L15" s="8"/>
    </row>
  </sheetData>
  <mergeCells count="1">
    <mergeCell ref="G12:L15"/>
  </mergeCells>
  <phoneticPr fontId="1"/>
  <pageMargins left="0.7" right="0.7" top="0.75" bottom="0.75" header="0.3" footer="0.3"/>
  <pageSetup paperSize="9" orientation="portrait" horizontalDpi="3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C5318-00D6-4C0F-840C-3BDE70413E40}">
  <dimension ref="A2:BZ32"/>
  <sheetViews>
    <sheetView showGridLines="0" zoomScale="55" zoomScaleNormal="55" workbookViewId="0">
      <pane xSplit="1" ySplit="2" topLeftCell="B3" activePane="bottomRight" state="frozen"/>
      <selection activeCell="F4" sqref="F4:K4"/>
      <selection pane="topRight" activeCell="F4" sqref="F4:K4"/>
      <selection pane="bottomLeft" activeCell="F4" sqref="F4:K4"/>
      <selection pane="bottomRight"/>
    </sheetView>
  </sheetViews>
  <sheetFormatPr defaultColWidth="4.25" defaultRowHeight="18.75" x14ac:dyDescent="0.4"/>
  <cols>
    <col min="1" max="1" width="9.125" style="1" bestFit="1" customWidth="1"/>
    <col min="2" max="11" width="4.25" style="2"/>
    <col min="12" max="16384" width="4.25" style="1"/>
  </cols>
  <sheetData>
    <row r="2" spans="1:78" x14ac:dyDescent="0.4">
      <c r="A2" s="6" t="s">
        <v>1</v>
      </c>
      <c r="B2" s="16" t="s">
        <v>17</v>
      </c>
      <c r="C2" s="16"/>
      <c r="D2" s="16"/>
      <c r="E2" s="16"/>
      <c r="F2" s="18" t="s">
        <v>91</v>
      </c>
      <c r="G2" s="19"/>
      <c r="H2" s="19"/>
      <c r="I2" s="19"/>
      <c r="J2" s="19"/>
      <c r="K2" s="20"/>
      <c r="L2" s="17" t="s">
        <v>9</v>
      </c>
      <c r="M2" s="17"/>
      <c r="N2" s="17"/>
      <c r="O2" s="17"/>
      <c r="P2" s="17"/>
      <c r="Q2" s="17"/>
      <c r="R2" s="17" t="s">
        <v>3</v>
      </c>
      <c r="S2" s="17"/>
      <c r="T2" s="17"/>
      <c r="U2" s="17"/>
      <c r="V2" s="17"/>
      <c r="W2" s="17"/>
      <c r="X2" s="17"/>
      <c r="Y2" s="17"/>
      <c r="Z2" s="17"/>
      <c r="AA2" s="17" t="s">
        <v>14</v>
      </c>
      <c r="AB2" s="17"/>
      <c r="AC2" s="17"/>
      <c r="AD2" s="17"/>
      <c r="AE2" s="17"/>
      <c r="AF2" s="17"/>
      <c r="AG2" s="17"/>
      <c r="AH2" s="17"/>
      <c r="AI2" s="17"/>
      <c r="AJ2" s="17" t="s">
        <v>4</v>
      </c>
      <c r="AK2" s="17"/>
      <c r="AL2" s="17"/>
      <c r="AM2" s="17"/>
      <c r="AN2" s="17"/>
      <c r="AO2" s="17"/>
      <c r="AP2" s="17"/>
      <c r="AQ2" s="17"/>
      <c r="AR2" s="17"/>
      <c r="AS2" s="17"/>
      <c r="AT2" s="17"/>
      <c r="AU2" s="17"/>
      <c r="AV2" s="17"/>
      <c r="AW2" s="17"/>
      <c r="AX2" s="17"/>
      <c r="AY2" s="17" t="s">
        <v>2</v>
      </c>
      <c r="AZ2" s="17"/>
      <c r="BA2" s="17"/>
      <c r="BB2" s="17"/>
      <c r="BC2" s="17"/>
      <c r="BD2" s="17"/>
      <c r="BE2" s="17"/>
      <c r="BF2" s="17"/>
      <c r="BG2" s="17" t="s">
        <v>6</v>
      </c>
      <c r="BH2" s="17"/>
      <c r="BI2" s="17"/>
      <c r="BJ2" s="17"/>
      <c r="BK2" s="17" t="s">
        <v>7</v>
      </c>
      <c r="BL2" s="17"/>
      <c r="BM2" s="17"/>
      <c r="BN2" s="17"/>
      <c r="BO2" s="29" t="s">
        <v>5</v>
      </c>
      <c r="BP2" s="30"/>
      <c r="BQ2" s="30"/>
      <c r="BR2" s="31"/>
      <c r="BS2" s="17" t="s">
        <v>16</v>
      </c>
      <c r="BT2" s="17"/>
      <c r="BU2" s="17"/>
      <c r="BV2" s="17"/>
      <c r="BW2" s="17"/>
      <c r="BX2" s="17"/>
      <c r="BY2" s="17"/>
      <c r="BZ2" s="17"/>
    </row>
    <row r="3" spans="1:78" ht="54.6" customHeight="1" x14ac:dyDescent="0.4">
      <c r="A3" s="5" t="s">
        <v>19</v>
      </c>
      <c r="B3" s="27" t="s">
        <v>18</v>
      </c>
      <c r="C3" s="27"/>
      <c r="D3" s="27"/>
      <c r="E3" s="27"/>
      <c r="F3" s="21" t="s">
        <v>92</v>
      </c>
      <c r="G3" s="22"/>
      <c r="H3" s="22"/>
      <c r="I3" s="22"/>
      <c r="J3" s="22"/>
      <c r="K3" s="23"/>
      <c r="L3" s="28" t="s">
        <v>8</v>
      </c>
      <c r="M3" s="28"/>
      <c r="N3" s="28"/>
      <c r="O3" s="28"/>
      <c r="P3" s="28"/>
      <c r="Q3" s="28"/>
      <c r="R3" s="28" t="s">
        <v>12</v>
      </c>
      <c r="S3" s="28"/>
      <c r="T3" s="28"/>
      <c r="U3" s="28"/>
      <c r="V3" s="28"/>
      <c r="W3" s="28"/>
      <c r="X3" s="28"/>
      <c r="Y3" s="28"/>
      <c r="Z3" s="28"/>
      <c r="AA3" s="28" t="s">
        <v>15</v>
      </c>
      <c r="AB3" s="28"/>
      <c r="AC3" s="28"/>
      <c r="AD3" s="28"/>
      <c r="AE3" s="28"/>
      <c r="AF3" s="28"/>
      <c r="AG3" s="28"/>
      <c r="AH3" s="28"/>
      <c r="AI3" s="28"/>
      <c r="AJ3" s="28" t="s">
        <v>20</v>
      </c>
      <c r="AK3" s="28"/>
      <c r="AL3" s="28"/>
      <c r="AM3" s="28"/>
      <c r="AN3" s="28"/>
      <c r="AO3" s="28"/>
      <c r="AP3" s="28"/>
      <c r="AQ3" s="28"/>
      <c r="AR3" s="28"/>
      <c r="AS3" s="28"/>
      <c r="AT3" s="28"/>
      <c r="AU3" s="28"/>
      <c r="AV3" s="28"/>
      <c r="AW3" s="28"/>
      <c r="AX3" s="28"/>
      <c r="AY3" s="28" t="s">
        <v>13</v>
      </c>
      <c r="AZ3" s="28"/>
      <c r="BA3" s="28"/>
      <c r="BB3" s="28"/>
      <c r="BC3" s="28"/>
      <c r="BD3" s="28"/>
      <c r="BE3" s="28"/>
      <c r="BF3" s="28"/>
      <c r="BG3" s="32" t="s">
        <v>10</v>
      </c>
      <c r="BH3" s="32"/>
      <c r="BI3" s="32"/>
      <c r="BJ3" s="32"/>
      <c r="BK3" s="33">
        <v>44116</v>
      </c>
      <c r="BL3" s="33"/>
      <c r="BM3" s="33"/>
      <c r="BN3" s="33"/>
      <c r="BO3" s="32" t="s">
        <v>11</v>
      </c>
      <c r="BP3" s="32"/>
      <c r="BQ3" s="32"/>
      <c r="BR3" s="32"/>
      <c r="BS3" s="28"/>
      <c r="BT3" s="28"/>
      <c r="BU3" s="28"/>
      <c r="BV3" s="28"/>
      <c r="BW3" s="28"/>
      <c r="BX3" s="28"/>
      <c r="BY3" s="28"/>
      <c r="BZ3" s="28"/>
    </row>
    <row r="4" spans="1:78" ht="228" customHeight="1" x14ac:dyDescent="0.4">
      <c r="A4" s="7">
        <f t="shared" ref="A4:B30" si="0">ROW()-3</f>
        <v>1</v>
      </c>
      <c r="B4" s="12">
        <f t="shared" si="0"/>
        <v>1</v>
      </c>
      <c r="C4" s="12"/>
      <c r="D4" s="12"/>
      <c r="E4" s="12"/>
      <c r="F4" s="24" t="s">
        <v>95</v>
      </c>
      <c r="G4" s="25"/>
      <c r="H4" s="25"/>
      <c r="I4" s="25"/>
      <c r="J4" s="25"/>
      <c r="K4" s="26"/>
      <c r="L4" s="11" t="s">
        <v>44</v>
      </c>
      <c r="M4" s="11"/>
      <c r="N4" s="11"/>
      <c r="O4" s="11"/>
      <c r="P4" s="11"/>
      <c r="Q4" s="11"/>
      <c r="R4" s="11" t="s">
        <v>48</v>
      </c>
      <c r="S4" s="11"/>
      <c r="T4" s="11"/>
      <c r="U4" s="11"/>
      <c r="V4" s="11"/>
      <c r="W4" s="11"/>
      <c r="X4" s="11"/>
      <c r="Y4" s="11"/>
      <c r="Z4" s="11"/>
      <c r="AA4" s="11" t="s">
        <v>69</v>
      </c>
      <c r="AB4" s="11"/>
      <c r="AC4" s="11"/>
      <c r="AD4" s="11"/>
      <c r="AE4" s="11"/>
      <c r="AF4" s="11"/>
      <c r="AG4" s="11"/>
      <c r="AH4" s="11"/>
      <c r="AI4" s="11"/>
      <c r="AJ4" s="11" t="s">
        <v>55</v>
      </c>
      <c r="AK4" s="11"/>
      <c r="AL4" s="11"/>
      <c r="AM4" s="11"/>
      <c r="AN4" s="11"/>
      <c r="AO4" s="11"/>
      <c r="AP4" s="11"/>
      <c r="AQ4" s="11"/>
      <c r="AR4" s="11"/>
      <c r="AS4" s="11"/>
      <c r="AT4" s="11"/>
      <c r="AU4" s="11"/>
      <c r="AV4" s="11"/>
      <c r="AW4" s="11"/>
      <c r="AX4" s="11"/>
      <c r="AY4" s="15" t="s">
        <v>63</v>
      </c>
      <c r="AZ4" s="13"/>
      <c r="BA4" s="13"/>
      <c r="BB4" s="13"/>
      <c r="BC4" s="13"/>
      <c r="BD4" s="13"/>
      <c r="BE4" s="13"/>
      <c r="BF4" s="14"/>
      <c r="BG4" s="10" t="s">
        <v>96</v>
      </c>
      <c r="BH4" s="10"/>
      <c r="BI4" s="10"/>
      <c r="BJ4" s="10"/>
      <c r="BK4" s="9"/>
      <c r="BL4" s="10"/>
      <c r="BM4" s="10"/>
      <c r="BN4" s="10"/>
      <c r="BO4" s="10"/>
      <c r="BP4" s="10"/>
      <c r="BQ4" s="10"/>
      <c r="BR4" s="10"/>
      <c r="BS4" s="11"/>
      <c r="BT4" s="11"/>
      <c r="BU4" s="11"/>
      <c r="BV4" s="11"/>
      <c r="BW4" s="11"/>
      <c r="BX4" s="11"/>
      <c r="BY4" s="11"/>
      <c r="BZ4" s="11"/>
    </row>
    <row r="5" spans="1:78" ht="252" customHeight="1" x14ac:dyDescent="0.4">
      <c r="A5" s="3">
        <f t="shared" si="0"/>
        <v>2</v>
      </c>
      <c r="B5" s="12">
        <f t="shared" si="0"/>
        <v>2</v>
      </c>
      <c r="C5" s="12"/>
      <c r="D5" s="12"/>
      <c r="E5" s="12"/>
      <c r="F5" s="24" t="s">
        <v>95</v>
      </c>
      <c r="G5" s="25"/>
      <c r="H5" s="25"/>
      <c r="I5" s="25"/>
      <c r="J5" s="25"/>
      <c r="K5" s="26"/>
      <c r="L5" s="11" t="s">
        <v>44</v>
      </c>
      <c r="M5" s="11"/>
      <c r="N5" s="11"/>
      <c r="O5" s="11"/>
      <c r="P5" s="11"/>
      <c r="Q5" s="11"/>
      <c r="R5" s="11" t="s">
        <v>108</v>
      </c>
      <c r="S5" s="11"/>
      <c r="T5" s="11"/>
      <c r="U5" s="11"/>
      <c r="V5" s="11"/>
      <c r="W5" s="11"/>
      <c r="X5" s="11"/>
      <c r="Y5" s="11"/>
      <c r="Z5" s="11"/>
      <c r="AA5" s="11" t="s">
        <v>72</v>
      </c>
      <c r="AB5" s="11"/>
      <c r="AC5" s="11"/>
      <c r="AD5" s="11"/>
      <c r="AE5" s="11"/>
      <c r="AF5" s="11"/>
      <c r="AG5" s="11"/>
      <c r="AH5" s="11"/>
      <c r="AI5" s="11"/>
      <c r="AJ5" s="11" t="s">
        <v>110</v>
      </c>
      <c r="AK5" s="11"/>
      <c r="AL5" s="11"/>
      <c r="AM5" s="11"/>
      <c r="AN5" s="11"/>
      <c r="AO5" s="11"/>
      <c r="AP5" s="11"/>
      <c r="AQ5" s="11"/>
      <c r="AR5" s="11"/>
      <c r="AS5" s="11"/>
      <c r="AT5" s="11"/>
      <c r="AU5" s="11"/>
      <c r="AV5" s="11"/>
      <c r="AW5" s="11"/>
      <c r="AX5" s="11"/>
      <c r="AY5" s="11" t="s">
        <v>63</v>
      </c>
      <c r="AZ5" s="11"/>
      <c r="BA5" s="11"/>
      <c r="BB5" s="11"/>
      <c r="BC5" s="11"/>
      <c r="BD5" s="11"/>
      <c r="BE5" s="11"/>
      <c r="BF5" s="11"/>
      <c r="BG5" s="10" t="s">
        <v>96</v>
      </c>
      <c r="BH5" s="10"/>
      <c r="BI5" s="10"/>
      <c r="BJ5" s="10"/>
      <c r="BK5" s="9"/>
      <c r="BL5" s="10"/>
      <c r="BM5" s="10"/>
      <c r="BN5" s="10"/>
      <c r="BO5" s="10"/>
      <c r="BP5" s="10"/>
      <c r="BQ5" s="10"/>
      <c r="BR5" s="10"/>
      <c r="BS5" s="11"/>
      <c r="BT5" s="11"/>
      <c r="BU5" s="11"/>
      <c r="BV5" s="11"/>
      <c r="BW5" s="11"/>
      <c r="BX5" s="11"/>
      <c r="BY5" s="11"/>
      <c r="BZ5" s="11"/>
    </row>
    <row r="6" spans="1:78" ht="186" customHeight="1" x14ac:dyDescent="0.4">
      <c r="A6" s="3">
        <f t="shared" si="0"/>
        <v>3</v>
      </c>
      <c r="B6" s="12">
        <f t="shared" si="0"/>
        <v>3</v>
      </c>
      <c r="C6" s="12"/>
      <c r="D6" s="12"/>
      <c r="E6" s="12"/>
      <c r="F6" s="24" t="s">
        <v>95</v>
      </c>
      <c r="G6" s="25"/>
      <c r="H6" s="25"/>
      <c r="I6" s="25"/>
      <c r="J6" s="25"/>
      <c r="K6" s="26"/>
      <c r="L6" s="11" t="s">
        <v>44</v>
      </c>
      <c r="M6" s="11"/>
      <c r="N6" s="11"/>
      <c r="O6" s="11"/>
      <c r="P6" s="11"/>
      <c r="Q6" s="11"/>
      <c r="R6" s="11" t="s">
        <v>84</v>
      </c>
      <c r="S6" s="11"/>
      <c r="T6" s="11"/>
      <c r="U6" s="11"/>
      <c r="V6" s="11"/>
      <c r="W6" s="11"/>
      <c r="X6" s="11"/>
      <c r="Y6" s="11"/>
      <c r="Z6" s="11"/>
      <c r="AA6" s="11" t="s">
        <v>73</v>
      </c>
      <c r="AB6" s="11"/>
      <c r="AC6" s="11"/>
      <c r="AD6" s="11"/>
      <c r="AE6" s="11"/>
      <c r="AF6" s="11"/>
      <c r="AG6" s="11"/>
      <c r="AH6" s="11"/>
      <c r="AI6" s="11"/>
      <c r="AJ6" s="11" t="s">
        <v>60</v>
      </c>
      <c r="AK6" s="11"/>
      <c r="AL6" s="11"/>
      <c r="AM6" s="11"/>
      <c r="AN6" s="11"/>
      <c r="AO6" s="11"/>
      <c r="AP6" s="11"/>
      <c r="AQ6" s="11"/>
      <c r="AR6" s="11"/>
      <c r="AS6" s="11"/>
      <c r="AT6" s="11"/>
      <c r="AU6" s="11"/>
      <c r="AV6" s="11"/>
      <c r="AW6" s="11"/>
      <c r="AX6" s="11"/>
      <c r="AY6" s="11" t="s">
        <v>65</v>
      </c>
      <c r="AZ6" s="11"/>
      <c r="BA6" s="11"/>
      <c r="BB6" s="11"/>
      <c r="BC6" s="11"/>
      <c r="BD6" s="11"/>
      <c r="BE6" s="11"/>
      <c r="BF6" s="11"/>
      <c r="BG6" s="10" t="s">
        <v>96</v>
      </c>
      <c r="BH6" s="10"/>
      <c r="BI6" s="10"/>
      <c r="BJ6" s="10"/>
      <c r="BK6" s="9"/>
      <c r="BL6" s="10"/>
      <c r="BM6" s="10"/>
      <c r="BN6" s="10"/>
      <c r="BO6" s="10"/>
      <c r="BP6" s="10"/>
      <c r="BQ6" s="10"/>
      <c r="BR6" s="10"/>
      <c r="BS6" s="11"/>
      <c r="BT6" s="11"/>
      <c r="BU6" s="11"/>
      <c r="BV6" s="11"/>
      <c r="BW6" s="11"/>
      <c r="BX6" s="11"/>
      <c r="BY6" s="11"/>
      <c r="BZ6" s="11"/>
    </row>
    <row r="7" spans="1:78" ht="238.5" customHeight="1" x14ac:dyDescent="0.4">
      <c r="A7" s="7">
        <f t="shared" si="0"/>
        <v>4</v>
      </c>
      <c r="B7" s="12">
        <f t="shared" si="0"/>
        <v>4</v>
      </c>
      <c r="C7" s="12"/>
      <c r="D7" s="12"/>
      <c r="E7" s="12"/>
      <c r="F7" s="24" t="s">
        <v>95</v>
      </c>
      <c r="G7" s="25"/>
      <c r="H7" s="25"/>
      <c r="I7" s="25"/>
      <c r="J7" s="25"/>
      <c r="K7" s="26"/>
      <c r="L7" s="11" t="s">
        <v>44</v>
      </c>
      <c r="M7" s="11"/>
      <c r="N7" s="11"/>
      <c r="O7" s="11"/>
      <c r="P7" s="11"/>
      <c r="Q7" s="11"/>
      <c r="R7" s="11" t="s">
        <v>45</v>
      </c>
      <c r="S7" s="11"/>
      <c r="T7" s="11"/>
      <c r="U7" s="11"/>
      <c r="V7" s="11"/>
      <c r="W7" s="11"/>
      <c r="X7" s="11"/>
      <c r="Y7" s="11"/>
      <c r="Z7" s="11"/>
      <c r="AA7" s="11" t="s">
        <v>68</v>
      </c>
      <c r="AB7" s="11"/>
      <c r="AC7" s="11"/>
      <c r="AD7" s="11"/>
      <c r="AE7" s="11"/>
      <c r="AF7" s="11"/>
      <c r="AG7" s="11"/>
      <c r="AH7" s="11"/>
      <c r="AI7" s="11"/>
      <c r="AJ7" s="11" t="s">
        <v>54</v>
      </c>
      <c r="AK7" s="11"/>
      <c r="AL7" s="11"/>
      <c r="AM7" s="11"/>
      <c r="AN7" s="11"/>
      <c r="AO7" s="11"/>
      <c r="AP7" s="11"/>
      <c r="AQ7" s="11"/>
      <c r="AR7" s="11"/>
      <c r="AS7" s="11"/>
      <c r="AT7" s="11"/>
      <c r="AU7" s="11"/>
      <c r="AV7" s="11"/>
      <c r="AW7" s="11"/>
      <c r="AX7" s="11"/>
      <c r="AY7" s="11" t="s">
        <v>115</v>
      </c>
      <c r="AZ7" s="11"/>
      <c r="BA7" s="11"/>
      <c r="BB7" s="11"/>
      <c r="BC7" s="11"/>
      <c r="BD7" s="11"/>
      <c r="BE7" s="11"/>
      <c r="BF7" s="11"/>
      <c r="BG7" s="10" t="s">
        <v>96</v>
      </c>
      <c r="BH7" s="10"/>
      <c r="BI7" s="10"/>
      <c r="BJ7" s="10"/>
      <c r="BK7" s="9"/>
      <c r="BL7" s="10"/>
      <c r="BM7" s="10"/>
      <c r="BN7" s="10"/>
      <c r="BO7" s="10"/>
      <c r="BP7" s="10"/>
      <c r="BQ7" s="10"/>
      <c r="BR7" s="10"/>
      <c r="BS7" s="11"/>
      <c r="BT7" s="11"/>
      <c r="BU7" s="11"/>
      <c r="BV7" s="11"/>
      <c r="BW7" s="11"/>
      <c r="BX7" s="11"/>
      <c r="BY7" s="11"/>
      <c r="BZ7" s="11"/>
    </row>
    <row r="8" spans="1:78" ht="258" customHeight="1" x14ac:dyDescent="0.4">
      <c r="A8" s="7">
        <f t="shared" si="0"/>
        <v>5</v>
      </c>
      <c r="B8" s="12">
        <f t="shared" si="0"/>
        <v>5</v>
      </c>
      <c r="C8" s="12"/>
      <c r="D8" s="12"/>
      <c r="E8" s="12"/>
      <c r="F8" s="24" t="s">
        <v>95</v>
      </c>
      <c r="G8" s="25"/>
      <c r="H8" s="25"/>
      <c r="I8" s="25"/>
      <c r="J8" s="25"/>
      <c r="K8" s="26"/>
      <c r="L8" s="11" t="s">
        <v>44</v>
      </c>
      <c r="M8" s="11"/>
      <c r="N8" s="11"/>
      <c r="O8" s="11"/>
      <c r="P8" s="11"/>
      <c r="Q8" s="11"/>
      <c r="R8" s="11" t="s">
        <v>46</v>
      </c>
      <c r="S8" s="11"/>
      <c r="T8" s="11"/>
      <c r="U8" s="11"/>
      <c r="V8" s="11"/>
      <c r="W8" s="11"/>
      <c r="X8" s="11"/>
      <c r="Y8" s="11"/>
      <c r="Z8" s="11"/>
      <c r="AA8" s="11" t="s">
        <v>87</v>
      </c>
      <c r="AB8" s="11"/>
      <c r="AC8" s="11"/>
      <c r="AD8" s="11"/>
      <c r="AE8" s="11"/>
      <c r="AF8" s="11"/>
      <c r="AG8" s="11"/>
      <c r="AH8" s="11"/>
      <c r="AI8" s="11"/>
      <c r="AJ8" s="11" t="s">
        <v>54</v>
      </c>
      <c r="AK8" s="11"/>
      <c r="AL8" s="11"/>
      <c r="AM8" s="11"/>
      <c r="AN8" s="11"/>
      <c r="AO8" s="11"/>
      <c r="AP8" s="11"/>
      <c r="AQ8" s="11"/>
      <c r="AR8" s="11"/>
      <c r="AS8" s="11"/>
      <c r="AT8" s="11"/>
      <c r="AU8" s="11"/>
      <c r="AV8" s="11"/>
      <c r="AW8" s="11"/>
      <c r="AX8" s="11"/>
      <c r="AY8" s="11" t="s">
        <v>62</v>
      </c>
      <c r="AZ8" s="11"/>
      <c r="BA8" s="11"/>
      <c r="BB8" s="11"/>
      <c r="BC8" s="11"/>
      <c r="BD8" s="11"/>
      <c r="BE8" s="11"/>
      <c r="BF8" s="11"/>
      <c r="BG8" s="10" t="s">
        <v>96</v>
      </c>
      <c r="BH8" s="10"/>
      <c r="BI8" s="10"/>
      <c r="BJ8" s="10"/>
      <c r="BK8" s="9"/>
      <c r="BL8" s="10"/>
      <c r="BM8" s="10"/>
      <c r="BN8" s="10"/>
      <c r="BO8" s="10"/>
      <c r="BP8" s="10"/>
      <c r="BQ8" s="10"/>
      <c r="BR8" s="10"/>
      <c r="BS8" s="11"/>
      <c r="BT8" s="11"/>
      <c r="BU8" s="11"/>
      <c r="BV8" s="11"/>
      <c r="BW8" s="11"/>
      <c r="BX8" s="11"/>
      <c r="BY8" s="11"/>
      <c r="BZ8" s="11"/>
    </row>
    <row r="9" spans="1:78" ht="186" customHeight="1" x14ac:dyDescent="0.4">
      <c r="A9" s="7">
        <f t="shared" si="0"/>
        <v>6</v>
      </c>
      <c r="B9" s="12">
        <f t="shared" si="0"/>
        <v>6</v>
      </c>
      <c r="C9" s="12"/>
      <c r="D9" s="12"/>
      <c r="E9" s="12"/>
      <c r="F9" s="24" t="s">
        <v>94</v>
      </c>
      <c r="G9" s="25"/>
      <c r="H9" s="25"/>
      <c r="I9" s="25"/>
      <c r="J9" s="25"/>
      <c r="K9" s="26"/>
      <c r="L9" s="11" t="s">
        <v>90</v>
      </c>
      <c r="M9" s="11"/>
      <c r="N9" s="11"/>
      <c r="O9" s="11"/>
      <c r="P9" s="11"/>
      <c r="Q9" s="11"/>
      <c r="R9" s="11" t="s">
        <v>53</v>
      </c>
      <c r="S9" s="11"/>
      <c r="T9" s="11"/>
      <c r="U9" s="11"/>
      <c r="V9" s="11"/>
      <c r="W9" s="11"/>
      <c r="X9" s="11"/>
      <c r="Y9" s="11"/>
      <c r="Z9" s="11"/>
      <c r="AA9" s="10" t="s">
        <v>21</v>
      </c>
      <c r="AB9" s="10"/>
      <c r="AC9" s="10"/>
      <c r="AD9" s="10"/>
      <c r="AE9" s="10"/>
      <c r="AF9" s="10"/>
      <c r="AG9" s="10"/>
      <c r="AH9" s="10"/>
      <c r="AI9" s="10"/>
      <c r="AJ9" s="11" t="s">
        <v>31</v>
      </c>
      <c r="AK9" s="11"/>
      <c r="AL9" s="11"/>
      <c r="AM9" s="11"/>
      <c r="AN9" s="11"/>
      <c r="AO9" s="11"/>
      <c r="AP9" s="11"/>
      <c r="AQ9" s="11"/>
      <c r="AR9" s="11"/>
      <c r="AS9" s="11"/>
      <c r="AT9" s="11"/>
      <c r="AU9" s="11"/>
      <c r="AV9" s="11"/>
      <c r="AW9" s="11"/>
      <c r="AX9" s="11"/>
      <c r="AY9" s="11" t="s">
        <v>64</v>
      </c>
      <c r="AZ9" s="11"/>
      <c r="BA9" s="11"/>
      <c r="BB9" s="11"/>
      <c r="BC9" s="11"/>
      <c r="BD9" s="11"/>
      <c r="BE9" s="11"/>
      <c r="BF9" s="11"/>
      <c r="BG9" s="10" t="s">
        <v>96</v>
      </c>
      <c r="BH9" s="10"/>
      <c r="BI9" s="10"/>
      <c r="BJ9" s="10"/>
      <c r="BK9" s="9"/>
      <c r="BL9" s="10"/>
      <c r="BM9" s="10"/>
      <c r="BN9" s="10"/>
      <c r="BO9" s="10"/>
      <c r="BP9" s="10"/>
      <c r="BQ9" s="10"/>
      <c r="BR9" s="10"/>
      <c r="BS9" s="11"/>
      <c r="BT9" s="11"/>
      <c r="BU9" s="11"/>
      <c r="BV9" s="11"/>
      <c r="BW9" s="11"/>
      <c r="BX9" s="11"/>
      <c r="BY9" s="11"/>
      <c r="BZ9" s="11"/>
    </row>
    <row r="10" spans="1:78" ht="186" customHeight="1" x14ac:dyDescent="0.4">
      <c r="A10" s="7">
        <f t="shared" si="0"/>
        <v>7</v>
      </c>
      <c r="B10" s="12">
        <f t="shared" si="0"/>
        <v>7</v>
      </c>
      <c r="C10" s="12"/>
      <c r="D10" s="12"/>
      <c r="E10" s="12"/>
      <c r="F10" s="24" t="s">
        <v>94</v>
      </c>
      <c r="G10" s="25"/>
      <c r="H10" s="25"/>
      <c r="I10" s="25"/>
      <c r="J10" s="25"/>
      <c r="K10" s="26"/>
      <c r="L10" s="11" t="s">
        <v>90</v>
      </c>
      <c r="M10" s="11"/>
      <c r="N10" s="11"/>
      <c r="O10" s="11"/>
      <c r="P10" s="11"/>
      <c r="Q10" s="11"/>
      <c r="R10" s="11" t="s">
        <v>85</v>
      </c>
      <c r="S10" s="11"/>
      <c r="T10" s="11"/>
      <c r="U10" s="11"/>
      <c r="V10" s="11"/>
      <c r="W10" s="11"/>
      <c r="X10" s="11"/>
      <c r="Y10" s="11"/>
      <c r="Z10" s="11"/>
      <c r="AA10" s="10" t="s">
        <v>21</v>
      </c>
      <c r="AB10" s="10"/>
      <c r="AC10" s="10"/>
      <c r="AD10" s="10"/>
      <c r="AE10" s="10"/>
      <c r="AF10" s="10"/>
      <c r="AG10" s="10"/>
      <c r="AH10" s="10"/>
      <c r="AI10" s="10"/>
      <c r="AJ10" s="11" t="s">
        <v>86</v>
      </c>
      <c r="AK10" s="11"/>
      <c r="AL10" s="11"/>
      <c r="AM10" s="11"/>
      <c r="AN10" s="11"/>
      <c r="AO10" s="11"/>
      <c r="AP10" s="11"/>
      <c r="AQ10" s="11"/>
      <c r="AR10" s="11"/>
      <c r="AS10" s="11"/>
      <c r="AT10" s="11"/>
      <c r="AU10" s="11"/>
      <c r="AV10" s="11"/>
      <c r="AW10" s="11"/>
      <c r="AX10" s="11"/>
      <c r="AY10" s="11" t="s">
        <v>64</v>
      </c>
      <c r="AZ10" s="11"/>
      <c r="BA10" s="11"/>
      <c r="BB10" s="11"/>
      <c r="BC10" s="11"/>
      <c r="BD10" s="11"/>
      <c r="BE10" s="11"/>
      <c r="BF10" s="11"/>
      <c r="BG10" s="10" t="s">
        <v>96</v>
      </c>
      <c r="BH10" s="10"/>
      <c r="BI10" s="10"/>
      <c r="BJ10" s="10"/>
      <c r="BK10" s="9"/>
      <c r="BL10" s="10"/>
      <c r="BM10" s="10"/>
      <c r="BN10" s="10"/>
      <c r="BO10" s="10"/>
      <c r="BP10" s="10"/>
      <c r="BQ10" s="10"/>
      <c r="BR10" s="10"/>
      <c r="BS10" s="11"/>
      <c r="BT10" s="11"/>
      <c r="BU10" s="11"/>
      <c r="BV10" s="11"/>
      <c r="BW10" s="11"/>
      <c r="BX10" s="11"/>
      <c r="BY10" s="11"/>
      <c r="BZ10" s="11"/>
    </row>
    <row r="11" spans="1:78" ht="186" customHeight="1" x14ac:dyDescent="0.4">
      <c r="A11" s="7">
        <f t="shared" si="0"/>
        <v>8</v>
      </c>
      <c r="B11" s="12">
        <f t="shared" si="0"/>
        <v>8</v>
      </c>
      <c r="C11" s="12"/>
      <c r="D11" s="12"/>
      <c r="E11" s="12"/>
      <c r="F11" s="24" t="s">
        <v>95</v>
      </c>
      <c r="G11" s="25"/>
      <c r="H11" s="25"/>
      <c r="I11" s="25"/>
      <c r="J11" s="25"/>
      <c r="K11" s="26"/>
      <c r="L11" s="11" t="s">
        <v>44</v>
      </c>
      <c r="M11" s="11"/>
      <c r="N11" s="11"/>
      <c r="O11" s="11"/>
      <c r="P11" s="11"/>
      <c r="Q11" s="11"/>
      <c r="R11" s="11" t="s">
        <v>107</v>
      </c>
      <c r="S11" s="11"/>
      <c r="T11" s="11"/>
      <c r="U11" s="11"/>
      <c r="V11" s="11"/>
      <c r="W11" s="11"/>
      <c r="X11" s="11"/>
      <c r="Y11" s="11"/>
      <c r="Z11" s="11"/>
      <c r="AA11" s="11" t="s">
        <v>67</v>
      </c>
      <c r="AB11" s="11"/>
      <c r="AC11" s="11"/>
      <c r="AD11" s="11"/>
      <c r="AE11" s="11"/>
      <c r="AF11" s="11"/>
      <c r="AG11" s="11"/>
      <c r="AH11" s="11"/>
      <c r="AI11" s="11"/>
      <c r="AJ11" s="11" t="s">
        <v>54</v>
      </c>
      <c r="AK11" s="11"/>
      <c r="AL11" s="11"/>
      <c r="AM11" s="11"/>
      <c r="AN11" s="11"/>
      <c r="AO11" s="11"/>
      <c r="AP11" s="11"/>
      <c r="AQ11" s="11"/>
      <c r="AR11" s="11"/>
      <c r="AS11" s="11"/>
      <c r="AT11" s="11"/>
      <c r="AU11" s="11"/>
      <c r="AV11" s="11"/>
      <c r="AW11" s="11"/>
      <c r="AX11" s="11"/>
      <c r="AY11" s="11" t="s">
        <v>117</v>
      </c>
      <c r="AZ11" s="11"/>
      <c r="BA11" s="11"/>
      <c r="BB11" s="11"/>
      <c r="BC11" s="11"/>
      <c r="BD11" s="11"/>
      <c r="BE11" s="11"/>
      <c r="BF11" s="11"/>
      <c r="BG11" s="10" t="s">
        <v>96</v>
      </c>
      <c r="BH11" s="10"/>
      <c r="BI11" s="10"/>
      <c r="BJ11" s="10"/>
      <c r="BK11" s="9"/>
      <c r="BL11" s="10"/>
      <c r="BM11" s="10"/>
      <c r="BN11" s="10"/>
      <c r="BO11" s="10"/>
      <c r="BP11" s="10"/>
      <c r="BQ11" s="10"/>
      <c r="BR11" s="10"/>
      <c r="BS11" s="11"/>
      <c r="BT11" s="11"/>
      <c r="BU11" s="11"/>
      <c r="BV11" s="11"/>
      <c r="BW11" s="11"/>
      <c r="BX11" s="11"/>
      <c r="BY11" s="11"/>
      <c r="BZ11" s="11"/>
    </row>
    <row r="12" spans="1:78" ht="186" customHeight="1" x14ac:dyDescent="0.4">
      <c r="A12" s="3">
        <f t="shared" si="0"/>
        <v>9</v>
      </c>
      <c r="B12" s="12">
        <f t="shared" si="0"/>
        <v>9</v>
      </c>
      <c r="C12" s="12"/>
      <c r="D12" s="12"/>
      <c r="E12" s="12"/>
      <c r="F12" s="24" t="s">
        <v>95</v>
      </c>
      <c r="G12" s="25"/>
      <c r="H12" s="25"/>
      <c r="I12" s="25"/>
      <c r="J12" s="25"/>
      <c r="K12" s="26"/>
      <c r="L12" s="11" t="s">
        <v>44</v>
      </c>
      <c r="M12" s="11"/>
      <c r="N12" s="11"/>
      <c r="O12" s="11"/>
      <c r="P12" s="11"/>
      <c r="Q12" s="11"/>
      <c r="R12" s="11" t="s">
        <v>49</v>
      </c>
      <c r="S12" s="11"/>
      <c r="T12" s="11"/>
      <c r="U12" s="11"/>
      <c r="V12" s="11"/>
      <c r="W12" s="11"/>
      <c r="X12" s="11"/>
      <c r="Y12" s="11"/>
      <c r="Z12" s="11"/>
      <c r="AA12" s="15" t="s">
        <v>70</v>
      </c>
      <c r="AB12" s="13"/>
      <c r="AC12" s="13"/>
      <c r="AD12" s="13"/>
      <c r="AE12" s="13"/>
      <c r="AF12" s="13"/>
      <c r="AG12" s="13"/>
      <c r="AH12" s="13"/>
      <c r="AI12" s="14"/>
      <c r="AJ12" s="11" t="s">
        <v>56</v>
      </c>
      <c r="AK12" s="11"/>
      <c r="AL12" s="11"/>
      <c r="AM12" s="11"/>
      <c r="AN12" s="11"/>
      <c r="AO12" s="11"/>
      <c r="AP12" s="11"/>
      <c r="AQ12" s="11"/>
      <c r="AR12" s="11"/>
      <c r="AS12" s="11"/>
      <c r="AT12" s="11"/>
      <c r="AU12" s="11"/>
      <c r="AV12" s="11"/>
      <c r="AW12" s="11"/>
      <c r="AX12" s="11"/>
      <c r="AY12" s="11" t="s">
        <v>89</v>
      </c>
      <c r="AZ12" s="11"/>
      <c r="BA12" s="11"/>
      <c r="BB12" s="11"/>
      <c r="BC12" s="11"/>
      <c r="BD12" s="11"/>
      <c r="BE12" s="11"/>
      <c r="BF12" s="11"/>
      <c r="BG12" s="10" t="s">
        <v>96</v>
      </c>
      <c r="BH12" s="10"/>
      <c r="BI12" s="10"/>
      <c r="BJ12" s="10"/>
      <c r="BK12" s="9"/>
      <c r="BL12" s="10"/>
      <c r="BM12" s="10"/>
      <c r="BN12" s="10"/>
      <c r="BO12" s="10"/>
      <c r="BP12" s="10"/>
      <c r="BQ12" s="10"/>
      <c r="BR12" s="10"/>
      <c r="BS12" s="11"/>
      <c r="BT12" s="11"/>
      <c r="BU12" s="11"/>
      <c r="BV12" s="11"/>
      <c r="BW12" s="11"/>
      <c r="BX12" s="11"/>
      <c r="BY12" s="11"/>
      <c r="BZ12" s="11"/>
    </row>
    <row r="13" spans="1:78" ht="186" customHeight="1" x14ac:dyDescent="0.4">
      <c r="A13" s="3">
        <f t="shared" si="0"/>
        <v>10</v>
      </c>
      <c r="B13" s="12">
        <f t="shared" si="0"/>
        <v>10</v>
      </c>
      <c r="C13" s="12"/>
      <c r="D13" s="12"/>
      <c r="E13" s="12"/>
      <c r="F13" s="24" t="s">
        <v>95</v>
      </c>
      <c r="G13" s="25"/>
      <c r="H13" s="25"/>
      <c r="I13" s="25"/>
      <c r="J13" s="25"/>
      <c r="K13" s="26"/>
      <c r="L13" s="11" t="s">
        <v>44</v>
      </c>
      <c r="M13" s="11"/>
      <c r="N13" s="11"/>
      <c r="O13" s="11"/>
      <c r="P13" s="11"/>
      <c r="Q13" s="11"/>
      <c r="R13" s="11" t="s">
        <v>51</v>
      </c>
      <c r="S13" s="13"/>
      <c r="T13" s="13"/>
      <c r="U13" s="13"/>
      <c r="V13" s="13"/>
      <c r="W13" s="13"/>
      <c r="X13" s="13"/>
      <c r="Y13" s="13"/>
      <c r="Z13" s="14"/>
      <c r="AA13" s="11" t="s">
        <v>71</v>
      </c>
      <c r="AB13" s="11"/>
      <c r="AC13" s="11"/>
      <c r="AD13" s="11"/>
      <c r="AE13" s="11"/>
      <c r="AF13" s="11"/>
      <c r="AG13" s="11"/>
      <c r="AH13" s="11"/>
      <c r="AI13" s="11"/>
      <c r="AJ13" s="11" t="s">
        <v>57</v>
      </c>
      <c r="AK13" s="13"/>
      <c r="AL13" s="13"/>
      <c r="AM13" s="13"/>
      <c r="AN13" s="13"/>
      <c r="AO13" s="13"/>
      <c r="AP13" s="13"/>
      <c r="AQ13" s="13"/>
      <c r="AR13" s="13"/>
      <c r="AS13" s="13"/>
      <c r="AT13" s="13"/>
      <c r="AU13" s="13"/>
      <c r="AV13" s="13"/>
      <c r="AW13" s="13"/>
      <c r="AX13" s="14"/>
      <c r="AY13" s="11" t="s">
        <v>116</v>
      </c>
      <c r="AZ13" s="11"/>
      <c r="BA13" s="11"/>
      <c r="BB13" s="11"/>
      <c r="BC13" s="11"/>
      <c r="BD13" s="11"/>
      <c r="BE13" s="11"/>
      <c r="BF13" s="11"/>
      <c r="BG13" s="10" t="s">
        <v>96</v>
      </c>
      <c r="BH13" s="10"/>
      <c r="BI13" s="10"/>
      <c r="BJ13" s="10"/>
      <c r="BK13" s="9"/>
      <c r="BL13" s="10"/>
      <c r="BM13" s="10"/>
      <c r="BN13" s="10"/>
      <c r="BO13" s="10"/>
      <c r="BP13" s="10"/>
      <c r="BQ13" s="10"/>
      <c r="BR13" s="10"/>
      <c r="BS13" s="11"/>
      <c r="BT13" s="11"/>
      <c r="BU13" s="11"/>
      <c r="BV13" s="11"/>
      <c r="BW13" s="11"/>
      <c r="BX13" s="11"/>
      <c r="BY13" s="11"/>
      <c r="BZ13" s="11"/>
    </row>
    <row r="14" spans="1:78" ht="186" customHeight="1" x14ac:dyDescent="0.4">
      <c r="A14" s="3">
        <f t="shared" si="0"/>
        <v>11</v>
      </c>
      <c r="B14" s="12">
        <f t="shared" si="0"/>
        <v>11</v>
      </c>
      <c r="C14" s="12"/>
      <c r="D14" s="12"/>
      <c r="E14" s="12"/>
      <c r="F14" s="24" t="s">
        <v>95</v>
      </c>
      <c r="G14" s="25"/>
      <c r="H14" s="25"/>
      <c r="I14" s="25"/>
      <c r="J14" s="25"/>
      <c r="K14" s="26"/>
      <c r="L14" s="11" t="s">
        <v>44</v>
      </c>
      <c r="M14" s="11"/>
      <c r="N14" s="11"/>
      <c r="O14" s="11"/>
      <c r="P14" s="11"/>
      <c r="Q14" s="11"/>
      <c r="R14" s="11" t="s">
        <v>52</v>
      </c>
      <c r="S14" s="11"/>
      <c r="T14" s="11"/>
      <c r="U14" s="11"/>
      <c r="V14" s="11"/>
      <c r="W14" s="11"/>
      <c r="X14" s="11"/>
      <c r="Y14" s="11"/>
      <c r="Z14" s="11"/>
      <c r="AA14" s="11" t="s">
        <v>74</v>
      </c>
      <c r="AB14" s="11"/>
      <c r="AC14" s="11"/>
      <c r="AD14" s="11"/>
      <c r="AE14" s="11"/>
      <c r="AF14" s="11"/>
      <c r="AG14" s="11"/>
      <c r="AH14" s="11"/>
      <c r="AI14" s="11"/>
      <c r="AJ14" s="11" t="s">
        <v>61</v>
      </c>
      <c r="AK14" s="11"/>
      <c r="AL14" s="11"/>
      <c r="AM14" s="11"/>
      <c r="AN14" s="11"/>
      <c r="AO14" s="11"/>
      <c r="AP14" s="11"/>
      <c r="AQ14" s="11"/>
      <c r="AR14" s="11"/>
      <c r="AS14" s="11"/>
      <c r="AT14" s="11"/>
      <c r="AU14" s="11"/>
      <c r="AV14" s="11"/>
      <c r="AW14" s="11"/>
      <c r="AX14" s="11"/>
      <c r="AY14" s="11" t="s">
        <v>66</v>
      </c>
      <c r="AZ14" s="11"/>
      <c r="BA14" s="11"/>
      <c r="BB14" s="11"/>
      <c r="BC14" s="11"/>
      <c r="BD14" s="11"/>
      <c r="BE14" s="11"/>
      <c r="BF14" s="11"/>
      <c r="BG14" s="10" t="s">
        <v>96</v>
      </c>
      <c r="BH14" s="10"/>
      <c r="BI14" s="10"/>
      <c r="BJ14" s="10"/>
      <c r="BK14" s="9"/>
      <c r="BL14" s="10"/>
      <c r="BM14" s="10"/>
      <c r="BN14" s="10"/>
      <c r="BO14" s="10"/>
      <c r="BP14" s="10"/>
      <c r="BQ14" s="10"/>
      <c r="BR14" s="10"/>
      <c r="BS14" s="11"/>
      <c r="BT14" s="11"/>
      <c r="BU14" s="11"/>
      <c r="BV14" s="11"/>
      <c r="BW14" s="11"/>
      <c r="BX14" s="11"/>
      <c r="BY14" s="11"/>
      <c r="BZ14" s="11"/>
    </row>
    <row r="15" spans="1:78" ht="186" customHeight="1" x14ac:dyDescent="0.4">
      <c r="A15" s="3">
        <f t="shared" si="0"/>
        <v>12</v>
      </c>
      <c r="B15" s="12">
        <f t="shared" si="0"/>
        <v>12</v>
      </c>
      <c r="C15" s="12"/>
      <c r="D15" s="12"/>
      <c r="E15" s="12"/>
      <c r="F15" s="24" t="s">
        <v>93</v>
      </c>
      <c r="G15" s="25"/>
      <c r="H15" s="25"/>
      <c r="I15" s="25"/>
      <c r="J15" s="25"/>
      <c r="K15" s="26"/>
      <c r="L15" s="11" t="s">
        <v>22</v>
      </c>
      <c r="M15" s="11"/>
      <c r="N15" s="11"/>
      <c r="O15" s="11"/>
      <c r="P15" s="11"/>
      <c r="Q15" s="11"/>
      <c r="R15" s="11" t="s">
        <v>29</v>
      </c>
      <c r="S15" s="11"/>
      <c r="T15" s="11"/>
      <c r="U15" s="11"/>
      <c r="V15" s="11"/>
      <c r="W15" s="11"/>
      <c r="X15" s="11"/>
      <c r="Y15" s="11"/>
      <c r="Z15" s="11"/>
      <c r="AA15" s="11" t="s">
        <v>80</v>
      </c>
      <c r="AB15" s="11"/>
      <c r="AC15" s="11"/>
      <c r="AD15" s="11"/>
      <c r="AE15" s="11"/>
      <c r="AF15" s="11"/>
      <c r="AG15" s="11"/>
      <c r="AH15" s="11"/>
      <c r="AI15" s="11"/>
      <c r="AJ15" s="11" t="s">
        <v>24</v>
      </c>
      <c r="AK15" s="11"/>
      <c r="AL15" s="11"/>
      <c r="AM15" s="11"/>
      <c r="AN15" s="11"/>
      <c r="AO15" s="11"/>
      <c r="AP15" s="11"/>
      <c r="AQ15" s="11"/>
      <c r="AR15" s="11"/>
      <c r="AS15" s="11"/>
      <c r="AT15" s="11"/>
      <c r="AU15" s="11"/>
      <c r="AV15" s="11"/>
      <c r="AW15" s="11"/>
      <c r="AX15" s="11"/>
      <c r="AY15" s="11" t="s">
        <v>35</v>
      </c>
      <c r="AZ15" s="11"/>
      <c r="BA15" s="11"/>
      <c r="BB15" s="11"/>
      <c r="BC15" s="11"/>
      <c r="BD15" s="11"/>
      <c r="BE15" s="11"/>
      <c r="BF15" s="11"/>
      <c r="BG15" s="10" t="s">
        <v>96</v>
      </c>
      <c r="BH15" s="10"/>
      <c r="BI15" s="10"/>
      <c r="BJ15" s="10"/>
      <c r="BK15" s="9"/>
      <c r="BL15" s="10"/>
      <c r="BM15" s="10"/>
      <c r="BN15" s="10"/>
      <c r="BO15" s="10"/>
      <c r="BP15" s="10"/>
      <c r="BQ15" s="10"/>
      <c r="BR15" s="10"/>
      <c r="BS15" s="11"/>
      <c r="BT15" s="11"/>
      <c r="BU15" s="11"/>
      <c r="BV15" s="11"/>
      <c r="BW15" s="11"/>
      <c r="BX15" s="11"/>
      <c r="BY15" s="11"/>
      <c r="BZ15" s="11"/>
    </row>
    <row r="16" spans="1:78" ht="246" customHeight="1" x14ac:dyDescent="0.4">
      <c r="A16" s="3">
        <f t="shared" si="0"/>
        <v>13</v>
      </c>
      <c r="B16" s="12">
        <f t="shared" si="0"/>
        <v>13</v>
      </c>
      <c r="C16" s="12"/>
      <c r="D16" s="12"/>
      <c r="E16" s="12"/>
      <c r="F16" s="24" t="s">
        <v>93</v>
      </c>
      <c r="G16" s="25"/>
      <c r="H16" s="25"/>
      <c r="I16" s="25"/>
      <c r="J16" s="25"/>
      <c r="K16" s="26"/>
      <c r="L16" s="11" t="s">
        <v>22</v>
      </c>
      <c r="M16" s="11"/>
      <c r="N16" s="11"/>
      <c r="O16" s="11"/>
      <c r="P16" s="11"/>
      <c r="Q16" s="11"/>
      <c r="R16" s="11" t="s">
        <v>34</v>
      </c>
      <c r="S16" s="11"/>
      <c r="T16" s="11"/>
      <c r="U16" s="11"/>
      <c r="V16" s="11"/>
      <c r="W16" s="11"/>
      <c r="X16" s="11"/>
      <c r="Y16" s="11"/>
      <c r="Z16" s="11"/>
      <c r="AA16" s="11" t="s">
        <v>77</v>
      </c>
      <c r="AB16" s="11"/>
      <c r="AC16" s="11"/>
      <c r="AD16" s="11"/>
      <c r="AE16" s="11"/>
      <c r="AF16" s="11"/>
      <c r="AG16" s="11"/>
      <c r="AH16" s="11"/>
      <c r="AI16" s="11"/>
      <c r="AJ16" s="11" t="s">
        <v>109</v>
      </c>
      <c r="AK16" s="11"/>
      <c r="AL16" s="11"/>
      <c r="AM16" s="11"/>
      <c r="AN16" s="11"/>
      <c r="AO16" s="11"/>
      <c r="AP16" s="11"/>
      <c r="AQ16" s="11"/>
      <c r="AR16" s="11"/>
      <c r="AS16" s="11"/>
      <c r="AT16" s="11"/>
      <c r="AU16" s="11"/>
      <c r="AV16" s="11"/>
      <c r="AW16" s="11"/>
      <c r="AX16" s="11"/>
      <c r="AY16" s="11" t="s">
        <v>35</v>
      </c>
      <c r="AZ16" s="11"/>
      <c r="BA16" s="11"/>
      <c r="BB16" s="11"/>
      <c r="BC16" s="11"/>
      <c r="BD16" s="11"/>
      <c r="BE16" s="11"/>
      <c r="BF16" s="11"/>
      <c r="BG16" s="10" t="s">
        <v>96</v>
      </c>
      <c r="BH16" s="10"/>
      <c r="BI16" s="10"/>
      <c r="BJ16" s="10"/>
      <c r="BK16" s="9"/>
      <c r="BL16" s="10"/>
      <c r="BM16" s="10"/>
      <c r="BN16" s="10"/>
      <c r="BO16" s="10"/>
      <c r="BP16" s="10"/>
      <c r="BQ16" s="10"/>
      <c r="BR16" s="10"/>
      <c r="BS16" s="11"/>
      <c r="BT16" s="11"/>
      <c r="BU16" s="11"/>
      <c r="BV16" s="11"/>
      <c r="BW16" s="11"/>
      <c r="BX16" s="11"/>
      <c r="BY16" s="11"/>
      <c r="BZ16" s="11"/>
    </row>
    <row r="17" spans="1:78" ht="186" customHeight="1" x14ac:dyDescent="0.4">
      <c r="A17" s="3">
        <f t="shared" si="0"/>
        <v>14</v>
      </c>
      <c r="B17" s="12">
        <f t="shared" si="0"/>
        <v>14</v>
      </c>
      <c r="C17" s="12"/>
      <c r="D17" s="12"/>
      <c r="E17" s="12"/>
      <c r="F17" s="24" t="s">
        <v>93</v>
      </c>
      <c r="G17" s="25"/>
      <c r="H17" s="25"/>
      <c r="I17" s="25"/>
      <c r="J17" s="25"/>
      <c r="K17" s="26"/>
      <c r="L17" s="11" t="s">
        <v>22</v>
      </c>
      <c r="M17" s="11"/>
      <c r="N17" s="11"/>
      <c r="O17" s="11"/>
      <c r="P17" s="11"/>
      <c r="Q17" s="11"/>
      <c r="R17" s="11" t="s">
        <v>83</v>
      </c>
      <c r="S17" s="11"/>
      <c r="T17" s="11"/>
      <c r="U17" s="11"/>
      <c r="V17" s="11"/>
      <c r="W17" s="11"/>
      <c r="X17" s="11"/>
      <c r="Y17" s="11"/>
      <c r="Z17" s="11"/>
      <c r="AA17" s="11" t="s">
        <v>76</v>
      </c>
      <c r="AB17" s="11"/>
      <c r="AC17" s="11"/>
      <c r="AD17" s="11"/>
      <c r="AE17" s="11"/>
      <c r="AF17" s="11"/>
      <c r="AG17" s="11"/>
      <c r="AH17" s="11"/>
      <c r="AI17" s="11"/>
      <c r="AJ17" s="11" t="s">
        <v>25</v>
      </c>
      <c r="AK17" s="11"/>
      <c r="AL17" s="11"/>
      <c r="AM17" s="11"/>
      <c r="AN17" s="11"/>
      <c r="AO17" s="11"/>
      <c r="AP17" s="11"/>
      <c r="AQ17" s="11"/>
      <c r="AR17" s="11"/>
      <c r="AS17" s="11"/>
      <c r="AT17" s="11"/>
      <c r="AU17" s="11"/>
      <c r="AV17" s="11"/>
      <c r="AW17" s="11"/>
      <c r="AX17" s="11"/>
      <c r="AY17" s="11" t="s">
        <v>38</v>
      </c>
      <c r="AZ17" s="11"/>
      <c r="BA17" s="11"/>
      <c r="BB17" s="11"/>
      <c r="BC17" s="11"/>
      <c r="BD17" s="11"/>
      <c r="BE17" s="11"/>
      <c r="BF17" s="11"/>
      <c r="BG17" s="10" t="s">
        <v>96</v>
      </c>
      <c r="BH17" s="10"/>
      <c r="BI17" s="10"/>
      <c r="BJ17" s="10"/>
      <c r="BK17" s="9"/>
      <c r="BL17" s="10"/>
      <c r="BM17" s="10"/>
      <c r="BN17" s="10"/>
      <c r="BO17" s="10"/>
      <c r="BP17" s="10"/>
      <c r="BQ17" s="10"/>
      <c r="BR17" s="10"/>
      <c r="BS17" s="11"/>
      <c r="BT17" s="11"/>
      <c r="BU17" s="11"/>
      <c r="BV17" s="11"/>
      <c r="BW17" s="11"/>
      <c r="BX17" s="11"/>
      <c r="BY17" s="11"/>
      <c r="BZ17" s="11"/>
    </row>
    <row r="18" spans="1:78" ht="247.9" customHeight="1" x14ac:dyDescent="0.4">
      <c r="A18" s="3">
        <f t="shared" si="0"/>
        <v>15</v>
      </c>
      <c r="B18" s="12">
        <f t="shared" si="0"/>
        <v>15</v>
      </c>
      <c r="C18" s="12"/>
      <c r="D18" s="12"/>
      <c r="E18" s="12"/>
      <c r="F18" s="24" t="s">
        <v>93</v>
      </c>
      <c r="G18" s="25"/>
      <c r="H18" s="25"/>
      <c r="I18" s="25"/>
      <c r="J18" s="25"/>
      <c r="K18" s="26"/>
      <c r="L18" s="11" t="s">
        <v>22</v>
      </c>
      <c r="M18" s="11"/>
      <c r="N18" s="11"/>
      <c r="O18" s="11"/>
      <c r="P18" s="11"/>
      <c r="Q18" s="11"/>
      <c r="R18" s="11" t="s">
        <v>28</v>
      </c>
      <c r="S18" s="11"/>
      <c r="T18" s="11"/>
      <c r="U18" s="11"/>
      <c r="V18" s="11"/>
      <c r="W18" s="11"/>
      <c r="X18" s="11"/>
      <c r="Y18" s="11"/>
      <c r="Z18" s="11"/>
      <c r="AA18" s="11" t="s">
        <v>82</v>
      </c>
      <c r="AB18" s="11"/>
      <c r="AC18" s="11"/>
      <c r="AD18" s="11"/>
      <c r="AE18" s="11"/>
      <c r="AF18" s="11"/>
      <c r="AG18" s="11"/>
      <c r="AH18" s="11"/>
      <c r="AI18" s="11"/>
      <c r="AJ18" s="11" t="s">
        <v>23</v>
      </c>
      <c r="AK18" s="11"/>
      <c r="AL18" s="11"/>
      <c r="AM18" s="11"/>
      <c r="AN18" s="11"/>
      <c r="AO18" s="11"/>
      <c r="AP18" s="11"/>
      <c r="AQ18" s="11"/>
      <c r="AR18" s="11"/>
      <c r="AS18" s="11"/>
      <c r="AT18" s="11"/>
      <c r="AU18" s="11"/>
      <c r="AV18" s="11"/>
      <c r="AW18" s="11"/>
      <c r="AX18" s="11"/>
      <c r="AY18" s="11" t="s">
        <v>119</v>
      </c>
      <c r="AZ18" s="11"/>
      <c r="BA18" s="11"/>
      <c r="BB18" s="11"/>
      <c r="BC18" s="11"/>
      <c r="BD18" s="11"/>
      <c r="BE18" s="11"/>
      <c r="BF18" s="11"/>
      <c r="BG18" s="10" t="s">
        <v>96</v>
      </c>
      <c r="BH18" s="10"/>
      <c r="BI18" s="10"/>
      <c r="BJ18" s="10"/>
      <c r="BK18" s="9"/>
      <c r="BL18" s="10"/>
      <c r="BM18" s="10"/>
      <c r="BN18" s="10"/>
      <c r="BO18" s="10"/>
      <c r="BP18" s="10"/>
      <c r="BQ18" s="10"/>
      <c r="BR18" s="10"/>
      <c r="BS18" s="11"/>
      <c r="BT18" s="11"/>
      <c r="BU18" s="11"/>
      <c r="BV18" s="11"/>
      <c r="BW18" s="11"/>
      <c r="BX18" s="11"/>
      <c r="BY18" s="11"/>
      <c r="BZ18" s="11"/>
    </row>
    <row r="19" spans="1:78" ht="247.9" customHeight="1" x14ac:dyDescent="0.4">
      <c r="A19" s="3">
        <f t="shared" si="0"/>
        <v>16</v>
      </c>
      <c r="B19" s="12">
        <f t="shared" si="0"/>
        <v>16</v>
      </c>
      <c r="C19" s="12"/>
      <c r="D19" s="12"/>
      <c r="E19" s="12"/>
      <c r="F19" s="24" t="s">
        <v>93</v>
      </c>
      <c r="G19" s="25"/>
      <c r="H19" s="25"/>
      <c r="I19" s="25"/>
      <c r="J19" s="25"/>
      <c r="K19" s="26"/>
      <c r="L19" s="11" t="s">
        <v>22</v>
      </c>
      <c r="M19" s="11"/>
      <c r="N19" s="11"/>
      <c r="O19" s="11"/>
      <c r="P19" s="11"/>
      <c r="Q19" s="11"/>
      <c r="R19" s="11" t="s">
        <v>47</v>
      </c>
      <c r="S19" s="11"/>
      <c r="T19" s="11"/>
      <c r="U19" s="11"/>
      <c r="V19" s="11"/>
      <c r="W19" s="11"/>
      <c r="X19" s="11"/>
      <c r="Y19" s="11"/>
      <c r="Z19" s="11"/>
      <c r="AA19" s="11" t="s">
        <v>88</v>
      </c>
      <c r="AB19" s="11"/>
      <c r="AC19" s="11"/>
      <c r="AD19" s="11"/>
      <c r="AE19" s="11"/>
      <c r="AF19" s="11"/>
      <c r="AG19" s="11"/>
      <c r="AH19" s="11"/>
      <c r="AI19" s="11"/>
      <c r="AJ19" s="11" t="s">
        <v>23</v>
      </c>
      <c r="AK19" s="11"/>
      <c r="AL19" s="11"/>
      <c r="AM19" s="11"/>
      <c r="AN19" s="11"/>
      <c r="AO19" s="11"/>
      <c r="AP19" s="11"/>
      <c r="AQ19" s="11"/>
      <c r="AR19" s="11"/>
      <c r="AS19" s="11"/>
      <c r="AT19" s="11"/>
      <c r="AU19" s="11"/>
      <c r="AV19" s="11"/>
      <c r="AW19" s="11"/>
      <c r="AX19" s="11"/>
      <c r="AY19" s="11" t="s">
        <v>30</v>
      </c>
      <c r="AZ19" s="11"/>
      <c r="BA19" s="11"/>
      <c r="BB19" s="11"/>
      <c r="BC19" s="11"/>
      <c r="BD19" s="11"/>
      <c r="BE19" s="11"/>
      <c r="BF19" s="11"/>
      <c r="BG19" s="10" t="s">
        <v>96</v>
      </c>
      <c r="BH19" s="10"/>
      <c r="BI19" s="10"/>
      <c r="BJ19" s="10"/>
      <c r="BK19" s="9"/>
      <c r="BL19" s="10"/>
      <c r="BM19" s="10"/>
      <c r="BN19" s="10"/>
      <c r="BO19" s="10"/>
      <c r="BP19" s="10"/>
      <c r="BQ19" s="10"/>
      <c r="BR19" s="10"/>
      <c r="BS19" s="11"/>
      <c r="BT19" s="11"/>
      <c r="BU19" s="11"/>
      <c r="BV19" s="11"/>
      <c r="BW19" s="11"/>
      <c r="BX19" s="11"/>
      <c r="BY19" s="11"/>
      <c r="BZ19" s="11"/>
    </row>
    <row r="20" spans="1:78" ht="186" customHeight="1" x14ac:dyDescent="0.4">
      <c r="A20" s="3">
        <f t="shared" si="0"/>
        <v>17</v>
      </c>
      <c r="B20" s="12">
        <f t="shared" si="0"/>
        <v>17</v>
      </c>
      <c r="C20" s="12"/>
      <c r="D20" s="12"/>
      <c r="E20" s="12"/>
      <c r="F20" s="24" t="s">
        <v>93</v>
      </c>
      <c r="G20" s="25"/>
      <c r="H20" s="25"/>
      <c r="I20" s="25"/>
      <c r="J20" s="25"/>
      <c r="K20" s="26"/>
      <c r="L20" s="11" t="s">
        <v>22</v>
      </c>
      <c r="M20" s="11"/>
      <c r="N20" s="11"/>
      <c r="O20" s="11"/>
      <c r="P20" s="11"/>
      <c r="Q20" s="11"/>
      <c r="R20" s="11" t="s">
        <v>106</v>
      </c>
      <c r="S20" s="11"/>
      <c r="T20" s="11"/>
      <c r="U20" s="11"/>
      <c r="V20" s="11"/>
      <c r="W20" s="11"/>
      <c r="X20" s="11"/>
      <c r="Y20" s="11"/>
      <c r="Z20" s="11"/>
      <c r="AA20" s="11" t="s">
        <v>81</v>
      </c>
      <c r="AB20" s="11"/>
      <c r="AC20" s="11"/>
      <c r="AD20" s="11"/>
      <c r="AE20" s="11"/>
      <c r="AF20" s="11"/>
      <c r="AG20" s="11"/>
      <c r="AH20" s="11"/>
      <c r="AI20" s="11"/>
      <c r="AJ20" s="11" t="s">
        <v>23</v>
      </c>
      <c r="AK20" s="11"/>
      <c r="AL20" s="11"/>
      <c r="AM20" s="11"/>
      <c r="AN20" s="11"/>
      <c r="AO20" s="11"/>
      <c r="AP20" s="11"/>
      <c r="AQ20" s="11"/>
      <c r="AR20" s="11"/>
      <c r="AS20" s="11"/>
      <c r="AT20" s="11"/>
      <c r="AU20" s="11"/>
      <c r="AV20" s="11"/>
      <c r="AW20" s="11"/>
      <c r="AX20" s="11"/>
      <c r="AY20" s="11" t="s">
        <v>118</v>
      </c>
      <c r="AZ20" s="11"/>
      <c r="BA20" s="11"/>
      <c r="BB20" s="11"/>
      <c r="BC20" s="11"/>
      <c r="BD20" s="11"/>
      <c r="BE20" s="11"/>
      <c r="BF20" s="11"/>
      <c r="BG20" s="10" t="s">
        <v>96</v>
      </c>
      <c r="BH20" s="10"/>
      <c r="BI20" s="10"/>
      <c r="BJ20" s="10"/>
      <c r="BK20" s="9"/>
      <c r="BL20" s="10"/>
      <c r="BM20" s="10"/>
      <c r="BN20" s="10"/>
      <c r="BO20" s="10"/>
      <c r="BP20" s="10"/>
      <c r="BQ20" s="10"/>
      <c r="BR20" s="10"/>
      <c r="BS20" s="11"/>
      <c r="BT20" s="11"/>
      <c r="BU20" s="11"/>
      <c r="BV20" s="11"/>
      <c r="BW20" s="11"/>
      <c r="BX20" s="11"/>
      <c r="BY20" s="11"/>
      <c r="BZ20" s="11"/>
    </row>
    <row r="21" spans="1:78" ht="186" customHeight="1" x14ac:dyDescent="0.4">
      <c r="A21" s="3">
        <f t="shared" si="0"/>
        <v>18</v>
      </c>
      <c r="B21" s="12">
        <f t="shared" si="0"/>
        <v>18</v>
      </c>
      <c r="C21" s="12"/>
      <c r="D21" s="12"/>
      <c r="E21" s="12"/>
      <c r="F21" s="24" t="s">
        <v>93</v>
      </c>
      <c r="G21" s="25"/>
      <c r="H21" s="25"/>
      <c r="I21" s="25"/>
      <c r="J21" s="25"/>
      <c r="K21" s="26"/>
      <c r="L21" s="11" t="s">
        <v>22</v>
      </c>
      <c r="M21" s="11"/>
      <c r="N21" s="11"/>
      <c r="O21" s="11"/>
      <c r="P21" s="11"/>
      <c r="Q21" s="11"/>
      <c r="R21" s="11" t="s">
        <v>50</v>
      </c>
      <c r="S21" s="11"/>
      <c r="T21" s="11"/>
      <c r="U21" s="11"/>
      <c r="V21" s="11"/>
      <c r="W21" s="11"/>
      <c r="X21" s="11"/>
      <c r="Y21" s="11"/>
      <c r="Z21" s="11"/>
      <c r="AA21" s="15" t="s">
        <v>79</v>
      </c>
      <c r="AB21" s="13"/>
      <c r="AC21" s="13"/>
      <c r="AD21" s="13"/>
      <c r="AE21" s="13"/>
      <c r="AF21" s="13"/>
      <c r="AG21" s="13"/>
      <c r="AH21" s="13"/>
      <c r="AI21" s="14"/>
      <c r="AJ21" s="11" t="s">
        <v>58</v>
      </c>
      <c r="AK21" s="11"/>
      <c r="AL21" s="11"/>
      <c r="AM21" s="11"/>
      <c r="AN21" s="11"/>
      <c r="AO21" s="11"/>
      <c r="AP21" s="11"/>
      <c r="AQ21" s="11"/>
      <c r="AR21" s="11"/>
      <c r="AS21" s="11"/>
      <c r="AT21" s="11"/>
      <c r="AU21" s="11"/>
      <c r="AV21" s="11"/>
      <c r="AW21" s="11"/>
      <c r="AX21" s="11"/>
      <c r="AY21" s="11" t="s">
        <v>32</v>
      </c>
      <c r="AZ21" s="11"/>
      <c r="BA21" s="11"/>
      <c r="BB21" s="11"/>
      <c r="BC21" s="11"/>
      <c r="BD21" s="11"/>
      <c r="BE21" s="11"/>
      <c r="BF21" s="11"/>
      <c r="BG21" s="10" t="s">
        <v>96</v>
      </c>
      <c r="BH21" s="10"/>
      <c r="BI21" s="10"/>
      <c r="BJ21" s="10"/>
      <c r="BK21" s="9"/>
      <c r="BL21" s="10"/>
      <c r="BM21" s="10"/>
      <c r="BN21" s="10"/>
      <c r="BO21" s="10"/>
      <c r="BP21" s="10"/>
      <c r="BQ21" s="10"/>
      <c r="BR21" s="10"/>
      <c r="BS21" s="11"/>
      <c r="BT21" s="11"/>
      <c r="BU21" s="11"/>
      <c r="BV21" s="11"/>
      <c r="BW21" s="11"/>
      <c r="BX21" s="11"/>
      <c r="BY21" s="11"/>
      <c r="BZ21" s="11"/>
    </row>
    <row r="22" spans="1:78" ht="186" customHeight="1" x14ac:dyDescent="0.4">
      <c r="A22" s="3">
        <f t="shared" si="0"/>
        <v>19</v>
      </c>
      <c r="B22" s="12">
        <f t="shared" si="0"/>
        <v>19</v>
      </c>
      <c r="C22" s="12"/>
      <c r="D22" s="12"/>
      <c r="E22" s="12"/>
      <c r="F22" s="24" t="s">
        <v>93</v>
      </c>
      <c r="G22" s="25"/>
      <c r="H22" s="25"/>
      <c r="I22" s="25"/>
      <c r="J22" s="25"/>
      <c r="K22" s="26"/>
      <c r="L22" s="11" t="s">
        <v>22</v>
      </c>
      <c r="M22" s="11"/>
      <c r="N22" s="11"/>
      <c r="O22" s="11"/>
      <c r="P22" s="11"/>
      <c r="Q22" s="11"/>
      <c r="R22" s="11" t="s">
        <v>27</v>
      </c>
      <c r="S22" s="13"/>
      <c r="T22" s="13"/>
      <c r="U22" s="13"/>
      <c r="V22" s="13"/>
      <c r="W22" s="13"/>
      <c r="X22" s="13"/>
      <c r="Y22" s="13"/>
      <c r="Z22" s="14"/>
      <c r="AA22" s="11" t="s">
        <v>78</v>
      </c>
      <c r="AB22" s="11"/>
      <c r="AC22" s="11"/>
      <c r="AD22" s="11"/>
      <c r="AE22" s="11"/>
      <c r="AF22" s="11"/>
      <c r="AG22" s="11"/>
      <c r="AH22" s="11"/>
      <c r="AI22" s="11"/>
      <c r="AJ22" s="11" t="s">
        <v>59</v>
      </c>
      <c r="AK22" s="13"/>
      <c r="AL22" s="13"/>
      <c r="AM22" s="13"/>
      <c r="AN22" s="13"/>
      <c r="AO22" s="13"/>
      <c r="AP22" s="13"/>
      <c r="AQ22" s="13"/>
      <c r="AR22" s="13"/>
      <c r="AS22" s="13"/>
      <c r="AT22" s="13"/>
      <c r="AU22" s="13"/>
      <c r="AV22" s="13"/>
      <c r="AW22" s="13"/>
      <c r="AX22" s="14"/>
      <c r="AY22" s="11" t="s">
        <v>33</v>
      </c>
      <c r="AZ22" s="11"/>
      <c r="BA22" s="11"/>
      <c r="BB22" s="11"/>
      <c r="BC22" s="11"/>
      <c r="BD22" s="11"/>
      <c r="BE22" s="11"/>
      <c r="BF22" s="11"/>
      <c r="BG22" s="10" t="s">
        <v>96</v>
      </c>
      <c r="BH22" s="10"/>
      <c r="BI22" s="10"/>
      <c r="BJ22" s="10"/>
      <c r="BK22" s="9"/>
      <c r="BL22" s="10"/>
      <c r="BM22" s="10"/>
      <c r="BN22" s="10"/>
      <c r="BO22" s="10"/>
      <c r="BP22" s="10"/>
      <c r="BQ22" s="10"/>
      <c r="BR22" s="10"/>
      <c r="BS22" s="11"/>
      <c r="BT22" s="11"/>
      <c r="BU22" s="11"/>
      <c r="BV22" s="11"/>
      <c r="BW22" s="11"/>
      <c r="BX22" s="11"/>
      <c r="BY22" s="11"/>
      <c r="BZ22" s="11"/>
    </row>
    <row r="23" spans="1:78" ht="186" customHeight="1" x14ac:dyDescent="0.4">
      <c r="A23" s="3">
        <f t="shared" si="0"/>
        <v>20</v>
      </c>
      <c r="B23" s="12">
        <f t="shared" si="0"/>
        <v>20</v>
      </c>
      <c r="C23" s="12"/>
      <c r="D23" s="12"/>
      <c r="E23" s="12"/>
      <c r="F23" s="24" t="s">
        <v>93</v>
      </c>
      <c r="G23" s="25"/>
      <c r="H23" s="25"/>
      <c r="I23" s="25"/>
      <c r="J23" s="25"/>
      <c r="K23" s="26"/>
      <c r="L23" s="11" t="s">
        <v>22</v>
      </c>
      <c r="M23" s="11"/>
      <c r="N23" s="11"/>
      <c r="O23" s="11"/>
      <c r="P23" s="11"/>
      <c r="Q23" s="11"/>
      <c r="R23" s="11" t="s">
        <v>26</v>
      </c>
      <c r="S23" s="11"/>
      <c r="T23" s="11"/>
      <c r="U23" s="11"/>
      <c r="V23" s="11"/>
      <c r="W23" s="11"/>
      <c r="X23" s="11"/>
      <c r="Y23" s="11"/>
      <c r="Z23" s="11"/>
      <c r="AA23" s="11" t="s">
        <v>75</v>
      </c>
      <c r="AB23" s="11"/>
      <c r="AC23" s="11"/>
      <c r="AD23" s="11"/>
      <c r="AE23" s="11"/>
      <c r="AF23" s="11"/>
      <c r="AG23" s="11"/>
      <c r="AH23" s="11"/>
      <c r="AI23" s="11"/>
      <c r="AJ23" s="11" t="s">
        <v>36</v>
      </c>
      <c r="AK23" s="11"/>
      <c r="AL23" s="11"/>
      <c r="AM23" s="11"/>
      <c r="AN23" s="11"/>
      <c r="AO23" s="11"/>
      <c r="AP23" s="11"/>
      <c r="AQ23" s="11"/>
      <c r="AR23" s="11"/>
      <c r="AS23" s="11"/>
      <c r="AT23" s="11"/>
      <c r="AU23" s="11"/>
      <c r="AV23" s="11"/>
      <c r="AW23" s="11"/>
      <c r="AX23" s="11"/>
      <c r="AY23" s="11" t="s">
        <v>37</v>
      </c>
      <c r="AZ23" s="11"/>
      <c r="BA23" s="11"/>
      <c r="BB23" s="11"/>
      <c r="BC23" s="11"/>
      <c r="BD23" s="11"/>
      <c r="BE23" s="11"/>
      <c r="BF23" s="11"/>
      <c r="BG23" s="10" t="s">
        <v>96</v>
      </c>
      <c r="BH23" s="10"/>
      <c r="BI23" s="10"/>
      <c r="BJ23" s="10"/>
      <c r="BK23" s="9"/>
      <c r="BL23" s="10"/>
      <c r="BM23" s="10"/>
      <c r="BN23" s="10"/>
      <c r="BO23" s="10"/>
      <c r="BP23" s="10"/>
      <c r="BQ23" s="10"/>
      <c r="BR23" s="10"/>
      <c r="BS23" s="11"/>
      <c r="BT23" s="11"/>
      <c r="BU23" s="11"/>
      <c r="BV23" s="11"/>
      <c r="BW23" s="11"/>
      <c r="BX23" s="11"/>
      <c r="BY23" s="11"/>
      <c r="BZ23" s="11"/>
    </row>
    <row r="24" spans="1:78" ht="186" customHeight="1" x14ac:dyDescent="0.4">
      <c r="A24" s="3">
        <f t="shared" si="0"/>
        <v>21</v>
      </c>
      <c r="B24" s="12">
        <f t="shared" si="0"/>
        <v>21</v>
      </c>
      <c r="C24" s="12"/>
      <c r="D24" s="12"/>
      <c r="E24" s="12"/>
      <c r="F24" s="24" t="s">
        <v>94</v>
      </c>
      <c r="G24" s="25"/>
      <c r="H24" s="25"/>
      <c r="I24" s="25"/>
      <c r="J24" s="25"/>
      <c r="K24" s="26"/>
      <c r="L24" s="11" t="s">
        <v>90</v>
      </c>
      <c r="M24" s="11"/>
      <c r="N24" s="11"/>
      <c r="O24" s="11"/>
      <c r="P24" s="11"/>
      <c r="Q24" s="11"/>
      <c r="R24" s="11" t="s">
        <v>43</v>
      </c>
      <c r="S24" s="11"/>
      <c r="T24" s="11"/>
      <c r="U24" s="11"/>
      <c r="V24" s="11"/>
      <c r="W24" s="11"/>
      <c r="X24" s="11"/>
      <c r="Y24" s="11"/>
      <c r="Z24" s="11"/>
      <c r="AA24" s="10" t="s">
        <v>21</v>
      </c>
      <c r="AB24" s="10"/>
      <c r="AC24" s="10"/>
      <c r="AD24" s="10"/>
      <c r="AE24" s="10"/>
      <c r="AF24" s="10"/>
      <c r="AG24" s="10"/>
      <c r="AH24" s="10"/>
      <c r="AI24" s="10"/>
      <c r="AJ24" s="11" t="s">
        <v>39</v>
      </c>
      <c r="AK24" s="11"/>
      <c r="AL24" s="11"/>
      <c r="AM24" s="11"/>
      <c r="AN24" s="11"/>
      <c r="AO24" s="11"/>
      <c r="AP24" s="11"/>
      <c r="AQ24" s="11"/>
      <c r="AR24" s="11"/>
      <c r="AS24" s="11"/>
      <c r="AT24" s="11"/>
      <c r="AU24" s="11"/>
      <c r="AV24" s="11"/>
      <c r="AW24" s="11"/>
      <c r="AX24" s="11"/>
      <c r="AY24" s="11" t="s">
        <v>40</v>
      </c>
      <c r="AZ24" s="11"/>
      <c r="BA24" s="11"/>
      <c r="BB24" s="11"/>
      <c r="BC24" s="11"/>
      <c r="BD24" s="11"/>
      <c r="BE24" s="11"/>
      <c r="BF24" s="11"/>
      <c r="BG24" s="10" t="s">
        <v>96</v>
      </c>
      <c r="BH24" s="10"/>
      <c r="BI24" s="10"/>
      <c r="BJ24" s="10"/>
      <c r="BK24" s="9"/>
      <c r="BL24" s="10"/>
      <c r="BM24" s="10"/>
      <c r="BN24" s="10"/>
      <c r="BO24" s="10"/>
      <c r="BP24" s="10"/>
      <c r="BQ24" s="10"/>
      <c r="BR24" s="10"/>
      <c r="BS24" s="11"/>
      <c r="BT24" s="11"/>
      <c r="BU24" s="11"/>
      <c r="BV24" s="11"/>
      <c r="BW24" s="11"/>
      <c r="BX24" s="11"/>
      <c r="BY24" s="11"/>
      <c r="BZ24" s="11"/>
    </row>
    <row r="25" spans="1:78" ht="186" customHeight="1" x14ac:dyDescent="0.4">
      <c r="A25" s="3">
        <f t="shared" si="0"/>
        <v>22</v>
      </c>
      <c r="B25" s="12">
        <f t="shared" si="0"/>
        <v>22</v>
      </c>
      <c r="C25" s="12"/>
      <c r="D25" s="12"/>
      <c r="E25" s="12"/>
      <c r="F25" s="24" t="s">
        <v>94</v>
      </c>
      <c r="G25" s="25"/>
      <c r="H25" s="25"/>
      <c r="I25" s="25"/>
      <c r="J25" s="25"/>
      <c r="K25" s="26"/>
      <c r="L25" s="11" t="s">
        <v>90</v>
      </c>
      <c r="M25" s="11"/>
      <c r="N25" s="11"/>
      <c r="O25" s="11"/>
      <c r="P25" s="11"/>
      <c r="Q25" s="11"/>
      <c r="R25" s="11" t="s">
        <v>42</v>
      </c>
      <c r="S25" s="11"/>
      <c r="T25" s="11"/>
      <c r="U25" s="11"/>
      <c r="V25" s="11"/>
      <c r="W25" s="11"/>
      <c r="X25" s="11"/>
      <c r="Y25" s="11"/>
      <c r="Z25" s="11"/>
      <c r="AA25" s="10" t="s">
        <v>21</v>
      </c>
      <c r="AB25" s="10"/>
      <c r="AC25" s="10"/>
      <c r="AD25" s="10"/>
      <c r="AE25" s="10"/>
      <c r="AF25" s="10"/>
      <c r="AG25" s="10"/>
      <c r="AH25" s="10"/>
      <c r="AI25" s="10"/>
      <c r="AJ25" s="11" t="s">
        <v>41</v>
      </c>
      <c r="AK25" s="11"/>
      <c r="AL25" s="11"/>
      <c r="AM25" s="11"/>
      <c r="AN25" s="11"/>
      <c r="AO25" s="11"/>
      <c r="AP25" s="11"/>
      <c r="AQ25" s="11"/>
      <c r="AR25" s="11"/>
      <c r="AS25" s="11"/>
      <c r="AT25" s="11"/>
      <c r="AU25" s="11"/>
      <c r="AV25" s="11"/>
      <c r="AW25" s="11"/>
      <c r="AX25" s="11"/>
      <c r="AY25" s="11" t="s">
        <v>40</v>
      </c>
      <c r="AZ25" s="11"/>
      <c r="BA25" s="11"/>
      <c r="BB25" s="11"/>
      <c r="BC25" s="11"/>
      <c r="BD25" s="11"/>
      <c r="BE25" s="11"/>
      <c r="BF25" s="11"/>
      <c r="BG25" s="10" t="s">
        <v>96</v>
      </c>
      <c r="BH25" s="10"/>
      <c r="BI25" s="10"/>
      <c r="BJ25" s="10"/>
      <c r="BK25" s="9"/>
      <c r="BL25" s="10"/>
      <c r="BM25" s="10"/>
      <c r="BN25" s="10"/>
      <c r="BO25" s="10"/>
      <c r="BP25" s="10"/>
      <c r="BQ25" s="10"/>
      <c r="BR25" s="10"/>
      <c r="BS25" s="11"/>
      <c r="BT25" s="11"/>
      <c r="BU25" s="11"/>
      <c r="BV25" s="11"/>
      <c r="BW25" s="11"/>
      <c r="BX25" s="11"/>
      <c r="BY25" s="11"/>
      <c r="BZ25" s="11"/>
    </row>
    <row r="26" spans="1:78" ht="186" customHeight="1" x14ac:dyDescent="0.4">
      <c r="A26" s="3">
        <f t="shared" si="0"/>
        <v>23</v>
      </c>
      <c r="B26" s="12">
        <f t="shared" si="0"/>
        <v>23</v>
      </c>
      <c r="C26" s="12"/>
      <c r="D26" s="12"/>
      <c r="E26" s="12"/>
      <c r="F26" s="24" t="s">
        <v>95</v>
      </c>
      <c r="G26" s="25"/>
      <c r="H26" s="25"/>
      <c r="I26" s="25"/>
      <c r="J26" s="25"/>
      <c r="K26" s="26"/>
      <c r="L26" s="11" t="s">
        <v>44</v>
      </c>
      <c r="M26" s="11"/>
      <c r="N26" s="11"/>
      <c r="O26" s="11"/>
      <c r="P26" s="11"/>
      <c r="Q26" s="11"/>
      <c r="R26" s="15" t="s">
        <v>98</v>
      </c>
      <c r="S26" s="13"/>
      <c r="T26" s="13"/>
      <c r="U26" s="13"/>
      <c r="V26" s="13"/>
      <c r="W26" s="13"/>
      <c r="X26" s="13"/>
      <c r="Y26" s="13"/>
      <c r="Z26" s="14"/>
      <c r="AA26" s="11" t="s">
        <v>97</v>
      </c>
      <c r="AB26" s="11"/>
      <c r="AC26" s="11"/>
      <c r="AD26" s="11"/>
      <c r="AE26" s="11"/>
      <c r="AF26" s="11"/>
      <c r="AG26" s="11"/>
      <c r="AH26" s="11"/>
      <c r="AI26" s="11"/>
      <c r="AJ26" s="11" t="s">
        <v>100</v>
      </c>
      <c r="AK26" s="11"/>
      <c r="AL26" s="11"/>
      <c r="AM26" s="11"/>
      <c r="AN26" s="11"/>
      <c r="AO26" s="11"/>
      <c r="AP26" s="11"/>
      <c r="AQ26" s="11"/>
      <c r="AR26" s="11"/>
      <c r="AS26" s="11"/>
      <c r="AT26" s="11"/>
      <c r="AU26" s="11"/>
      <c r="AV26" s="11"/>
      <c r="AW26" s="11"/>
      <c r="AX26" s="11"/>
      <c r="AY26" s="11" t="s">
        <v>113</v>
      </c>
      <c r="AZ26" s="11"/>
      <c r="BA26" s="11"/>
      <c r="BB26" s="11"/>
      <c r="BC26" s="11"/>
      <c r="BD26" s="11"/>
      <c r="BE26" s="11"/>
      <c r="BF26" s="11"/>
      <c r="BG26" s="10" t="s">
        <v>96</v>
      </c>
      <c r="BH26" s="10"/>
      <c r="BI26" s="10"/>
      <c r="BJ26" s="10"/>
      <c r="BK26" s="9"/>
      <c r="BL26" s="10"/>
      <c r="BM26" s="10"/>
      <c r="BN26" s="10"/>
      <c r="BO26" s="10"/>
      <c r="BP26" s="10"/>
      <c r="BQ26" s="10"/>
      <c r="BR26" s="10"/>
      <c r="BS26" s="11"/>
      <c r="BT26" s="11"/>
      <c r="BU26" s="11"/>
      <c r="BV26" s="11"/>
      <c r="BW26" s="11"/>
      <c r="BX26" s="11"/>
      <c r="BY26" s="11"/>
      <c r="BZ26" s="11"/>
    </row>
    <row r="27" spans="1:78" ht="186" customHeight="1" x14ac:dyDescent="0.4">
      <c r="A27" s="3">
        <f t="shared" si="0"/>
        <v>24</v>
      </c>
      <c r="B27" s="12">
        <f t="shared" si="0"/>
        <v>24</v>
      </c>
      <c r="C27" s="12"/>
      <c r="D27" s="12"/>
      <c r="E27" s="12"/>
      <c r="F27" s="24" t="s">
        <v>93</v>
      </c>
      <c r="G27" s="25"/>
      <c r="H27" s="25"/>
      <c r="I27" s="25"/>
      <c r="J27" s="25"/>
      <c r="K27" s="26"/>
      <c r="L27" s="11" t="s">
        <v>22</v>
      </c>
      <c r="M27" s="11"/>
      <c r="N27" s="11"/>
      <c r="O27" s="11"/>
      <c r="P27" s="11"/>
      <c r="Q27" s="11"/>
      <c r="R27" s="15" t="s">
        <v>99</v>
      </c>
      <c r="S27" s="13"/>
      <c r="T27" s="13"/>
      <c r="U27" s="13"/>
      <c r="V27" s="13"/>
      <c r="W27" s="13"/>
      <c r="X27" s="13"/>
      <c r="Y27" s="13"/>
      <c r="Z27" s="14"/>
      <c r="AA27" s="11" t="s">
        <v>97</v>
      </c>
      <c r="AB27" s="11"/>
      <c r="AC27" s="11"/>
      <c r="AD27" s="11"/>
      <c r="AE27" s="11"/>
      <c r="AF27" s="11"/>
      <c r="AG27" s="11"/>
      <c r="AH27" s="11"/>
      <c r="AI27" s="11"/>
      <c r="AJ27" s="11" t="s">
        <v>101</v>
      </c>
      <c r="AK27" s="11"/>
      <c r="AL27" s="11"/>
      <c r="AM27" s="11"/>
      <c r="AN27" s="11"/>
      <c r="AO27" s="11"/>
      <c r="AP27" s="11"/>
      <c r="AQ27" s="11"/>
      <c r="AR27" s="11"/>
      <c r="AS27" s="11"/>
      <c r="AT27" s="11"/>
      <c r="AU27" s="11"/>
      <c r="AV27" s="11"/>
      <c r="AW27" s="11"/>
      <c r="AX27" s="11"/>
      <c r="AY27" s="15" t="s">
        <v>114</v>
      </c>
      <c r="AZ27" s="13"/>
      <c r="BA27" s="13"/>
      <c r="BB27" s="13"/>
      <c r="BC27" s="13"/>
      <c r="BD27" s="13"/>
      <c r="BE27" s="13"/>
      <c r="BF27" s="14"/>
      <c r="BG27" s="10" t="s">
        <v>96</v>
      </c>
      <c r="BH27" s="10"/>
      <c r="BI27" s="10"/>
      <c r="BJ27" s="10"/>
      <c r="BK27" s="9"/>
      <c r="BL27" s="10"/>
      <c r="BM27" s="10"/>
      <c r="BN27" s="10"/>
      <c r="BO27" s="10"/>
      <c r="BP27" s="10"/>
      <c r="BQ27" s="10"/>
      <c r="BR27" s="10"/>
      <c r="BS27" s="11"/>
      <c r="BT27" s="11"/>
      <c r="BU27" s="11"/>
      <c r="BV27" s="11"/>
      <c r="BW27" s="11"/>
      <c r="BX27" s="11"/>
      <c r="BY27" s="11"/>
      <c r="BZ27" s="11"/>
    </row>
    <row r="28" spans="1:78" ht="186" customHeight="1" x14ac:dyDescent="0.4">
      <c r="A28" s="3">
        <f t="shared" si="0"/>
        <v>25</v>
      </c>
      <c r="B28" s="12">
        <f t="shared" si="0"/>
        <v>25</v>
      </c>
      <c r="C28" s="12"/>
      <c r="D28" s="12"/>
      <c r="E28" s="12"/>
      <c r="F28" s="24" t="s">
        <v>94</v>
      </c>
      <c r="G28" s="25"/>
      <c r="H28" s="25"/>
      <c r="I28" s="25"/>
      <c r="J28" s="25"/>
      <c r="K28" s="26"/>
      <c r="L28" s="11" t="s">
        <v>90</v>
      </c>
      <c r="M28" s="11"/>
      <c r="N28" s="11"/>
      <c r="O28" s="11"/>
      <c r="P28" s="11"/>
      <c r="Q28" s="11"/>
      <c r="R28" s="15" t="s">
        <v>104</v>
      </c>
      <c r="S28" s="13"/>
      <c r="T28" s="13"/>
      <c r="U28" s="13"/>
      <c r="V28" s="13"/>
      <c r="W28" s="13"/>
      <c r="X28" s="13"/>
      <c r="Y28" s="13"/>
      <c r="Z28" s="14"/>
      <c r="AA28" s="11" t="s">
        <v>97</v>
      </c>
      <c r="AB28" s="11"/>
      <c r="AC28" s="11"/>
      <c r="AD28" s="11"/>
      <c r="AE28" s="11"/>
      <c r="AF28" s="11"/>
      <c r="AG28" s="11"/>
      <c r="AH28" s="11"/>
      <c r="AI28" s="11"/>
      <c r="AJ28" s="11" t="s">
        <v>102</v>
      </c>
      <c r="AK28" s="11"/>
      <c r="AL28" s="11"/>
      <c r="AM28" s="11"/>
      <c r="AN28" s="11"/>
      <c r="AO28" s="11"/>
      <c r="AP28" s="11"/>
      <c r="AQ28" s="11"/>
      <c r="AR28" s="11"/>
      <c r="AS28" s="11"/>
      <c r="AT28" s="11"/>
      <c r="AU28" s="11"/>
      <c r="AV28" s="11"/>
      <c r="AW28" s="11"/>
      <c r="AX28" s="11"/>
      <c r="AY28" s="15" t="s">
        <v>112</v>
      </c>
      <c r="AZ28" s="13"/>
      <c r="BA28" s="13"/>
      <c r="BB28" s="13"/>
      <c r="BC28" s="13"/>
      <c r="BD28" s="13"/>
      <c r="BE28" s="13"/>
      <c r="BF28" s="14"/>
      <c r="BG28" s="10" t="s">
        <v>96</v>
      </c>
      <c r="BH28" s="10"/>
      <c r="BI28" s="10"/>
      <c r="BJ28" s="10"/>
      <c r="BK28" s="9"/>
      <c r="BL28" s="10"/>
      <c r="BM28" s="10"/>
      <c r="BN28" s="10"/>
      <c r="BO28" s="10"/>
      <c r="BP28" s="10"/>
      <c r="BQ28" s="10"/>
      <c r="BR28" s="10"/>
      <c r="BS28" s="15"/>
      <c r="BT28" s="13"/>
      <c r="BU28" s="13"/>
      <c r="BV28" s="13"/>
      <c r="BW28" s="13"/>
      <c r="BX28" s="13"/>
      <c r="BY28" s="13"/>
      <c r="BZ28" s="14"/>
    </row>
    <row r="29" spans="1:78" ht="186" customHeight="1" x14ac:dyDescent="0.4">
      <c r="A29" s="3">
        <f t="shared" si="0"/>
        <v>26</v>
      </c>
      <c r="B29" s="12">
        <f t="shared" si="0"/>
        <v>26</v>
      </c>
      <c r="C29" s="12"/>
      <c r="D29" s="12"/>
      <c r="E29" s="12"/>
      <c r="F29" s="24" t="s">
        <v>94</v>
      </c>
      <c r="G29" s="25"/>
      <c r="H29" s="25"/>
      <c r="I29" s="25"/>
      <c r="J29" s="25"/>
      <c r="K29" s="26"/>
      <c r="L29" s="11" t="s">
        <v>90</v>
      </c>
      <c r="M29" s="11"/>
      <c r="N29" s="11"/>
      <c r="O29" s="11"/>
      <c r="P29" s="11"/>
      <c r="Q29" s="11"/>
      <c r="R29" s="15" t="s">
        <v>105</v>
      </c>
      <c r="S29" s="13"/>
      <c r="T29" s="13"/>
      <c r="U29" s="13"/>
      <c r="V29" s="13"/>
      <c r="W29" s="13"/>
      <c r="X29" s="13"/>
      <c r="Y29" s="13"/>
      <c r="Z29" s="14"/>
      <c r="AA29" s="11" t="s">
        <v>97</v>
      </c>
      <c r="AB29" s="11"/>
      <c r="AC29" s="11"/>
      <c r="AD29" s="11"/>
      <c r="AE29" s="11"/>
      <c r="AF29" s="11"/>
      <c r="AG29" s="11"/>
      <c r="AH29" s="11"/>
      <c r="AI29" s="11"/>
      <c r="AJ29" s="11" t="s">
        <v>103</v>
      </c>
      <c r="AK29" s="11"/>
      <c r="AL29" s="11"/>
      <c r="AM29" s="11"/>
      <c r="AN29" s="11"/>
      <c r="AO29" s="11"/>
      <c r="AP29" s="11"/>
      <c r="AQ29" s="11"/>
      <c r="AR29" s="11"/>
      <c r="AS29" s="11"/>
      <c r="AT29" s="11"/>
      <c r="AU29" s="11"/>
      <c r="AV29" s="11"/>
      <c r="AW29" s="11"/>
      <c r="AX29" s="11"/>
      <c r="AY29" s="11" t="s">
        <v>111</v>
      </c>
      <c r="AZ29" s="11"/>
      <c r="BA29" s="11"/>
      <c r="BB29" s="11"/>
      <c r="BC29" s="11"/>
      <c r="BD29" s="11"/>
      <c r="BE29" s="11"/>
      <c r="BF29" s="11"/>
      <c r="BG29" s="10" t="s">
        <v>96</v>
      </c>
      <c r="BH29" s="10"/>
      <c r="BI29" s="10"/>
      <c r="BJ29" s="10"/>
      <c r="BK29" s="9"/>
      <c r="BL29" s="10"/>
      <c r="BM29" s="10"/>
      <c r="BN29" s="10"/>
      <c r="BO29" s="10"/>
      <c r="BP29" s="10"/>
      <c r="BQ29" s="10"/>
      <c r="BR29" s="10"/>
      <c r="BS29" s="15"/>
      <c r="BT29" s="13"/>
      <c r="BU29" s="13"/>
      <c r="BV29" s="13"/>
      <c r="BW29" s="13"/>
      <c r="BX29" s="13"/>
      <c r="BY29" s="13"/>
      <c r="BZ29" s="14"/>
    </row>
    <row r="30" spans="1:78" x14ac:dyDescent="0.4">
      <c r="A30" s="4">
        <f t="shared" si="0"/>
        <v>27</v>
      </c>
      <c r="B30" s="12">
        <f t="shared" si="0"/>
        <v>27</v>
      </c>
      <c r="C30" s="12"/>
      <c r="D30" s="12"/>
      <c r="E30" s="12"/>
      <c r="F30" s="24"/>
      <c r="G30" s="25"/>
      <c r="H30" s="25"/>
      <c r="I30" s="25"/>
      <c r="J30" s="25"/>
      <c r="K30" s="26"/>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0"/>
      <c r="BH30" s="10"/>
      <c r="BI30" s="10"/>
      <c r="BJ30" s="10"/>
      <c r="BK30" s="9"/>
      <c r="BL30" s="10"/>
      <c r="BM30" s="10"/>
      <c r="BN30" s="10"/>
      <c r="BO30" s="10"/>
      <c r="BP30" s="10"/>
      <c r="BQ30" s="10"/>
      <c r="BR30" s="10"/>
      <c r="BS30" s="11"/>
      <c r="BT30" s="11"/>
      <c r="BU30" s="11"/>
      <c r="BV30" s="11"/>
      <c r="BW30" s="11"/>
      <c r="BX30" s="11"/>
      <c r="BY30" s="11"/>
      <c r="BZ30" s="11"/>
    </row>
    <row r="31" spans="1:78" x14ac:dyDescent="0.4">
      <c r="A31" s="4">
        <f t="shared" ref="A31:B32" si="1">ROW()-3</f>
        <v>28</v>
      </c>
      <c r="B31" s="12">
        <f t="shared" si="1"/>
        <v>28</v>
      </c>
      <c r="C31" s="12"/>
      <c r="D31" s="12"/>
      <c r="E31" s="12"/>
      <c r="F31" s="24"/>
      <c r="G31" s="25"/>
      <c r="H31" s="25"/>
      <c r="I31" s="25"/>
      <c r="J31" s="25"/>
      <c r="K31" s="26"/>
      <c r="L31" s="15"/>
      <c r="M31" s="13"/>
      <c r="N31" s="13"/>
      <c r="O31" s="13"/>
      <c r="P31" s="13"/>
      <c r="Q31" s="14"/>
      <c r="R31" s="15"/>
      <c r="S31" s="13"/>
      <c r="T31" s="13"/>
      <c r="U31" s="13"/>
      <c r="V31" s="13"/>
      <c r="W31" s="13"/>
      <c r="X31" s="13"/>
      <c r="Y31" s="13"/>
      <c r="Z31" s="14"/>
      <c r="AA31" s="15"/>
      <c r="AB31" s="13"/>
      <c r="AC31" s="13"/>
      <c r="AD31" s="13"/>
      <c r="AE31" s="13"/>
      <c r="AF31" s="13"/>
      <c r="AG31" s="13"/>
      <c r="AH31" s="13"/>
      <c r="AI31" s="14"/>
      <c r="AJ31" s="15"/>
      <c r="AK31" s="13"/>
      <c r="AL31" s="13"/>
      <c r="AM31" s="13"/>
      <c r="AN31" s="13"/>
      <c r="AO31" s="13"/>
      <c r="AP31" s="13"/>
      <c r="AQ31" s="13"/>
      <c r="AR31" s="13"/>
      <c r="AS31" s="13"/>
      <c r="AT31" s="13"/>
      <c r="AU31" s="13"/>
      <c r="AV31" s="13"/>
      <c r="AW31" s="13"/>
      <c r="AX31" s="14"/>
      <c r="AY31" s="15"/>
      <c r="AZ31" s="13"/>
      <c r="BA31" s="13"/>
      <c r="BB31" s="13"/>
      <c r="BC31" s="13"/>
      <c r="BD31" s="13"/>
      <c r="BE31" s="13"/>
      <c r="BF31" s="14"/>
      <c r="BG31" s="15"/>
      <c r="BH31" s="13"/>
      <c r="BI31" s="13"/>
      <c r="BJ31" s="14"/>
      <c r="BK31" s="15"/>
      <c r="BL31" s="13"/>
      <c r="BM31" s="13"/>
      <c r="BN31" s="14"/>
      <c r="BO31" s="15"/>
      <c r="BP31" s="13"/>
      <c r="BQ31" s="13"/>
      <c r="BR31" s="14"/>
      <c r="BS31" s="15"/>
      <c r="BT31" s="13"/>
      <c r="BU31" s="13"/>
      <c r="BV31" s="13"/>
      <c r="BW31" s="13"/>
      <c r="BX31" s="13"/>
      <c r="BY31" s="13"/>
      <c r="BZ31" s="14"/>
    </row>
    <row r="32" spans="1:78" x14ac:dyDescent="0.4">
      <c r="A32" s="4">
        <f t="shared" si="1"/>
        <v>29</v>
      </c>
      <c r="B32" s="12">
        <f t="shared" si="1"/>
        <v>29</v>
      </c>
      <c r="C32" s="12"/>
      <c r="D32" s="12"/>
      <c r="E32" s="12"/>
      <c r="F32" s="24"/>
      <c r="G32" s="25"/>
      <c r="H32" s="25"/>
      <c r="I32" s="25"/>
      <c r="J32" s="25"/>
      <c r="K32" s="26"/>
      <c r="L32" s="15"/>
      <c r="M32" s="13"/>
      <c r="N32" s="13"/>
      <c r="O32" s="13"/>
      <c r="P32" s="13"/>
      <c r="Q32" s="14"/>
      <c r="R32" s="15"/>
      <c r="S32" s="13"/>
      <c r="T32" s="13"/>
      <c r="U32" s="13"/>
      <c r="V32" s="13"/>
      <c r="W32" s="13"/>
      <c r="X32" s="13"/>
      <c r="Y32" s="13"/>
      <c r="Z32" s="14"/>
      <c r="AA32" s="15"/>
      <c r="AB32" s="13"/>
      <c r="AC32" s="13"/>
      <c r="AD32" s="13"/>
      <c r="AE32" s="13"/>
      <c r="AF32" s="13"/>
      <c r="AG32" s="13"/>
      <c r="AH32" s="13"/>
      <c r="AI32" s="14"/>
      <c r="AJ32" s="15"/>
      <c r="AK32" s="13"/>
      <c r="AL32" s="13"/>
      <c r="AM32" s="13"/>
      <c r="AN32" s="13"/>
      <c r="AO32" s="13"/>
      <c r="AP32" s="13"/>
      <c r="AQ32" s="13"/>
      <c r="AR32" s="13"/>
      <c r="AS32" s="13"/>
      <c r="AT32" s="13"/>
      <c r="AU32" s="13"/>
      <c r="AV32" s="13"/>
      <c r="AW32" s="13"/>
      <c r="AX32" s="14"/>
      <c r="AY32" s="15"/>
      <c r="AZ32" s="13"/>
      <c r="BA32" s="13"/>
      <c r="BB32" s="13"/>
      <c r="BC32" s="13"/>
      <c r="BD32" s="13"/>
      <c r="BE32" s="13"/>
      <c r="BF32" s="14"/>
      <c r="BG32" s="15"/>
      <c r="BH32" s="13"/>
      <c r="BI32" s="13"/>
      <c r="BJ32" s="14"/>
      <c r="BK32" s="15"/>
      <c r="BL32" s="13"/>
      <c r="BM32" s="13"/>
      <c r="BN32" s="14"/>
      <c r="BO32" s="15"/>
      <c r="BP32" s="13"/>
      <c r="BQ32" s="13"/>
      <c r="BR32" s="14"/>
      <c r="BS32" s="15"/>
      <c r="BT32" s="13"/>
      <c r="BU32" s="13"/>
      <c r="BV32" s="13"/>
      <c r="BW32" s="13"/>
      <c r="BX32" s="13"/>
      <c r="BY32" s="13"/>
      <c r="BZ32" s="14"/>
    </row>
  </sheetData>
  <mergeCells count="341">
    <mergeCell ref="BO27:BR27"/>
    <mergeCell ref="BS27:BZ27"/>
    <mergeCell ref="B26:E26"/>
    <mergeCell ref="F26:K26"/>
    <mergeCell ref="L26:Q26"/>
    <mergeCell ref="R26:Z26"/>
    <mergeCell ref="AA26:AI26"/>
    <mergeCell ref="AJ26:AX26"/>
    <mergeCell ref="AY26:BF26"/>
    <mergeCell ref="BG26:BJ26"/>
    <mergeCell ref="BK26:BN26"/>
    <mergeCell ref="BO26:BR26"/>
    <mergeCell ref="BS26:BZ26"/>
    <mergeCell ref="B27:E27"/>
    <mergeCell ref="F27:K27"/>
    <mergeCell ref="L27:Q27"/>
    <mergeCell ref="R27:Z27"/>
    <mergeCell ref="AA27:AI27"/>
    <mergeCell ref="AJ27:AX27"/>
    <mergeCell ref="AY27:BF27"/>
    <mergeCell ref="BG27:BJ27"/>
    <mergeCell ref="BK27:BN27"/>
    <mergeCell ref="BO29:BR29"/>
    <mergeCell ref="BS29:BZ29"/>
    <mergeCell ref="B28:E28"/>
    <mergeCell ref="F28:K28"/>
    <mergeCell ref="L28:Q28"/>
    <mergeCell ref="R28:Z28"/>
    <mergeCell ref="AA28:AI28"/>
    <mergeCell ref="AJ28:AX28"/>
    <mergeCell ref="AY28:BF28"/>
    <mergeCell ref="BG28:BJ28"/>
    <mergeCell ref="BK28:BN28"/>
    <mergeCell ref="BO28:BR28"/>
    <mergeCell ref="BS28:BZ28"/>
    <mergeCell ref="B29:E29"/>
    <mergeCell ref="F29:K29"/>
    <mergeCell ref="L29:Q29"/>
    <mergeCell ref="R29:Z29"/>
    <mergeCell ref="AA29:AI29"/>
    <mergeCell ref="AJ29:AX29"/>
    <mergeCell ref="AY29:BF29"/>
    <mergeCell ref="BG29:BJ29"/>
    <mergeCell ref="BK29:BN29"/>
    <mergeCell ref="F12:K12"/>
    <mergeCell ref="F13:K13"/>
    <mergeCell ref="F15:K15"/>
    <mergeCell ref="F16:K16"/>
    <mergeCell ref="F17:K17"/>
    <mergeCell ref="F18:K18"/>
    <mergeCell ref="F22:K22"/>
    <mergeCell ref="F23:K23"/>
    <mergeCell ref="F24:K24"/>
    <mergeCell ref="F14:K14"/>
    <mergeCell ref="BS11:BZ11"/>
    <mergeCell ref="F4:K4"/>
    <mergeCell ref="F5:K5"/>
    <mergeCell ref="F6:K6"/>
    <mergeCell ref="F7:K7"/>
    <mergeCell ref="F8:K8"/>
    <mergeCell ref="F9:K9"/>
    <mergeCell ref="F10:K10"/>
    <mergeCell ref="F11:K11"/>
    <mergeCell ref="L4:Q4"/>
    <mergeCell ref="R4:Z4"/>
    <mergeCell ref="AA4:AI4"/>
    <mergeCell ref="AJ4:AX4"/>
    <mergeCell ref="BS6:BZ6"/>
    <mergeCell ref="BS7:BZ7"/>
    <mergeCell ref="BS8:BZ8"/>
    <mergeCell ref="B11:E11"/>
    <mergeCell ref="L11:Q11"/>
    <mergeCell ref="R11:Z11"/>
    <mergeCell ref="AA11:AI11"/>
    <mergeCell ref="AJ11:AX11"/>
    <mergeCell ref="AY11:BF11"/>
    <mergeCell ref="BG11:BJ11"/>
    <mergeCell ref="BK11:BN11"/>
    <mergeCell ref="BO11:BR11"/>
    <mergeCell ref="B7:E7"/>
    <mergeCell ref="L7:Q7"/>
    <mergeCell ref="R7:Z7"/>
    <mergeCell ref="AA7:AI7"/>
    <mergeCell ref="AJ7:AX7"/>
    <mergeCell ref="AY7:BF7"/>
    <mergeCell ref="BG7:BJ7"/>
    <mergeCell ref="BK7:BN7"/>
    <mergeCell ref="BO7:BR7"/>
    <mergeCell ref="B6:E6"/>
    <mergeCell ref="L6:Q6"/>
    <mergeCell ref="R6:Z6"/>
    <mergeCell ref="AA6:AI6"/>
    <mergeCell ref="AJ6:AX6"/>
    <mergeCell ref="AY6:BF6"/>
    <mergeCell ref="BG6:BJ6"/>
    <mergeCell ref="BK6:BN6"/>
    <mergeCell ref="BO6:BR6"/>
    <mergeCell ref="B8:E8"/>
    <mergeCell ref="L8:Q8"/>
    <mergeCell ref="R8:Z8"/>
    <mergeCell ref="AA8:AI8"/>
    <mergeCell ref="AJ8:AX8"/>
    <mergeCell ref="AY8:BF8"/>
    <mergeCell ref="BG8:BJ8"/>
    <mergeCell ref="BK8:BN8"/>
    <mergeCell ref="BO8:BR8"/>
    <mergeCell ref="BS16:BZ16"/>
    <mergeCell ref="B9:E9"/>
    <mergeCell ref="L9:Q9"/>
    <mergeCell ref="R9:Z9"/>
    <mergeCell ref="AA9:AI9"/>
    <mergeCell ref="AJ9:AX9"/>
    <mergeCell ref="AY9:BF9"/>
    <mergeCell ref="BG9:BJ9"/>
    <mergeCell ref="BK9:BN9"/>
    <mergeCell ref="BO9:BR9"/>
    <mergeCell ref="BS9:BZ9"/>
    <mergeCell ref="B10:E10"/>
    <mergeCell ref="L10:Q10"/>
    <mergeCell ref="R10:Z10"/>
    <mergeCell ref="AA10:AI10"/>
    <mergeCell ref="AJ10:AX10"/>
    <mergeCell ref="AY10:BF10"/>
    <mergeCell ref="BG10:BJ10"/>
    <mergeCell ref="BK10:BN10"/>
    <mergeCell ref="BO10:BR10"/>
    <mergeCell ref="BS10:BZ10"/>
    <mergeCell ref="B12:E12"/>
    <mergeCell ref="L12:Q12"/>
    <mergeCell ref="R12:Z12"/>
    <mergeCell ref="B16:E16"/>
    <mergeCell ref="L16:Q16"/>
    <mergeCell ref="R16:Z16"/>
    <mergeCell ref="AA16:AI16"/>
    <mergeCell ref="AJ16:AX16"/>
    <mergeCell ref="AY16:BF16"/>
    <mergeCell ref="BG16:BJ16"/>
    <mergeCell ref="BK16:BN16"/>
    <mergeCell ref="BO16:BR16"/>
    <mergeCell ref="AJ12:AX12"/>
    <mergeCell ref="AY12:BF12"/>
    <mergeCell ref="BG12:BJ12"/>
    <mergeCell ref="BK12:BN12"/>
    <mergeCell ref="BO12:BR12"/>
    <mergeCell ref="BS12:BZ12"/>
    <mergeCell ref="B17:E17"/>
    <mergeCell ref="L17:Q17"/>
    <mergeCell ref="R17:Z17"/>
    <mergeCell ref="AA17:AI17"/>
    <mergeCell ref="AJ17:AX17"/>
    <mergeCell ref="AY17:BF17"/>
    <mergeCell ref="BG17:BJ17"/>
    <mergeCell ref="BK17:BN17"/>
    <mergeCell ref="BO17:BR17"/>
    <mergeCell ref="BS17:BZ17"/>
    <mergeCell ref="AA12:AI12"/>
    <mergeCell ref="B13:E13"/>
    <mergeCell ref="L13:Q13"/>
    <mergeCell ref="R13:Z13"/>
    <mergeCell ref="AA13:AI13"/>
    <mergeCell ref="AJ13:AX13"/>
    <mergeCell ref="AY13:BF13"/>
    <mergeCell ref="BG13:BJ13"/>
    <mergeCell ref="B24:E24"/>
    <mergeCell ref="L24:Q24"/>
    <mergeCell ref="R24:Z24"/>
    <mergeCell ref="AA24:AI24"/>
    <mergeCell ref="AJ24:AX24"/>
    <mergeCell ref="AY24:BF24"/>
    <mergeCell ref="BG24:BJ24"/>
    <mergeCell ref="BK24:BN24"/>
    <mergeCell ref="BO24:BR24"/>
    <mergeCell ref="B25:E25"/>
    <mergeCell ref="L25:Q25"/>
    <mergeCell ref="R25:Z25"/>
    <mergeCell ref="AA25:AI25"/>
    <mergeCell ref="AJ25:AX25"/>
    <mergeCell ref="AY25:BF25"/>
    <mergeCell ref="BG25:BJ25"/>
    <mergeCell ref="BK25:BN25"/>
    <mergeCell ref="BO25:BR25"/>
    <mergeCell ref="B21:E21"/>
    <mergeCell ref="L21:Q21"/>
    <mergeCell ref="R21:Z21"/>
    <mergeCell ref="AA21:AI21"/>
    <mergeCell ref="AJ21:AX21"/>
    <mergeCell ref="AY21:BF21"/>
    <mergeCell ref="BG21:BJ21"/>
    <mergeCell ref="BK21:BN21"/>
    <mergeCell ref="BO21:BR21"/>
    <mergeCell ref="BS21:BZ21"/>
    <mergeCell ref="F30:K30"/>
    <mergeCell ref="F31:K31"/>
    <mergeCell ref="F32:K32"/>
    <mergeCell ref="F20:K20"/>
    <mergeCell ref="F21:K21"/>
    <mergeCell ref="BS20:BZ20"/>
    <mergeCell ref="B20:E20"/>
    <mergeCell ref="L20:Q20"/>
    <mergeCell ref="R20:Z20"/>
    <mergeCell ref="AA20:AI20"/>
    <mergeCell ref="AJ20:AX20"/>
    <mergeCell ref="AY20:BF20"/>
    <mergeCell ref="BG20:BJ20"/>
    <mergeCell ref="BK20:BN20"/>
    <mergeCell ref="BO20:BR20"/>
    <mergeCell ref="B23:E23"/>
    <mergeCell ref="L23:Q23"/>
    <mergeCell ref="R23:Z23"/>
    <mergeCell ref="AA23:AI23"/>
    <mergeCell ref="AJ23:AX23"/>
    <mergeCell ref="AY23:BF23"/>
    <mergeCell ref="BG23:BJ23"/>
    <mergeCell ref="BK23:BN23"/>
    <mergeCell ref="BS18:BZ18"/>
    <mergeCell ref="B19:E19"/>
    <mergeCell ref="L19:Q19"/>
    <mergeCell ref="R19:Z19"/>
    <mergeCell ref="AA19:AI19"/>
    <mergeCell ref="AJ19:AX19"/>
    <mergeCell ref="AY19:BF19"/>
    <mergeCell ref="BG19:BJ19"/>
    <mergeCell ref="BK19:BN19"/>
    <mergeCell ref="BO19:BR19"/>
    <mergeCell ref="BS19:BZ19"/>
    <mergeCell ref="B18:E18"/>
    <mergeCell ref="L18:Q18"/>
    <mergeCell ref="R18:Z18"/>
    <mergeCell ref="AA18:AI18"/>
    <mergeCell ref="AJ18:AX18"/>
    <mergeCell ref="AY18:BF18"/>
    <mergeCell ref="BG18:BJ18"/>
    <mergeCell ref="BK18:BN18"/>
    <mergeCell ref="BO18:BR18"/>
    <mergeCell ref="BO23:BR23"/>
    <mergeCell ref="BS23:BZ23"/>
    <mergeCell ref="F25:K25"/>
    <mergeCell ref="AJ22:AX22"/>
    <mergeCell ref="AY22:BF22"/>
    <mergeCell ref="BG22:BJ22"/>
    <mergeCell ref="BK22:BN22"/>
    <mergeCell ref="BO22:BR22"/>
    <mergeCell ref="BS22:BZ22"/>
    <mergeCell ref="BS24:BZ24"/>
    <mergeCell ref="BS25:BZ25"/>
    <mergeCell ref="BG2:BJ2"/>
    <mergeCell ref="BK2:BN2"/>
    <mergeCell ref="BO2:BR2"/>
    <mergeCell ref="BS2:BZ2"/>
    <mergeCell ref="BG3:BJ3"/>
    <mergeCell ref="BK3:BN3"/>
    <mergeCell ref="BO3:BR3"/>
    <mergeCell ref="BS3:BZ3"/>
    <mergeCell ref="BS5:BZ5"/>
    <mergeCell ref="BG4:BJ4"/>
    <mergeCell ref="BK4:BN4"/>
    <mergeCell ref="BO4:BR4"/>
    <mergeCell ref="BS4:BZ4"/>
    <mergeCell ref="BS14:BZ14"/>
    <mergeCell ref="BK13:BN13"/>
    <mergeCell ref="BO13:BR13"/>
    <mergeCell ref="BS13:BZ13"/>
    <mergeCell ref="F19:K19"/>
    <mergeCell ref="BG15:BJ15"/>
    <mergeCell ref="B3:E3"/>
    <mergeCell ref="L3:Q3"/>
    <mergeCell ref="R3:Z3"/>
    <mergeCell ref="AA3:AI3"/>
    <mergeCell ref="AJ3:AX3"/>
    <mergeCell ref="AY3:BF3"/>
    <mergeCell ref="BG5:BJ5"/>
    <mergeCell ref="BK5:BN5"/>
    <mergeCell ref="BO5:BR5"/>
    <mergeCell ref="B14:E14"/>
    <mergeCell ref="L14:Q14"/>
    <mergeCell ref="R14:Z14"/>
    <mergeCell ref="AA14:AI14"/>
    <mergeCell ref="AJ14:AX14"/>
    <mergeCell ref="AY14:BF14"/>
    <mergeCell ref="BG14:BJ14"/>
    <mergeCell ref="BK14:BN14"/>
    <mergeCell ref="BO14:BR14"/>
    <mergeCell ref="B2:E2"/>
    <mergeCell ref="L2:Q2"/>
    <mergeCell ref="R2:Z2"/>
    <mergeCell ref="AA2:AI2"/>
    <mergeCell ref="AJ2:AX2"/>
    <mergeCell ref="AY2:BF2"/>
    <mergeCell ref="F2:K2"/>
    <mergeCell ref="F3:K3"/>
    <mergeCell ref="B5:E5"/>
    <mergeCell ref="L5:Q5"/>
    <mergeCell ref="R5:Z5"/>
    <mergeCell ref="AA5:AI5"/>
    <mergeCell ref="AJ5:AX5"/>
    <mergeCell ref="AY5:BF5"/>
    <mergeCell ref="AY4:BF4"/>
    <mergeCell ref="B4:E4"/>
    <mergeCell ref="BS30:BZ30"/>
    <mergeCell ref="B30:E30"/>
    <mergeCell ref="L30:Q30"/>
    <mergeCell ref="R30:Z30"/>
    <mergeCell ref="AA30:AI30"/>
    <mergeCell ref="AJ30:AX30"/>
    <mergeCell ref="AY30:BF30"/>
    <mergeCell ref="BG30:BJ30"/>
    <mergeCell ref="BK30:BN30"/>
    <mergeCell ref="BO30:BR30"/>
    <mergeCell ref="B22:E22"/>
    <mergeCell ref="L22:Q22"/>
    <mergeCell ref="R22:Z22"/>
    <mergeCell ref="AA22:AI22"/>
    <mergeCell ref="BG32:BJ32"/>
    <mergeCell ref="BK32:BN32"/>
    <mergeCell ref="BO32:BR32"/>
    <mergeCell ref="BS32:BZ32"/>
    <mergeCell ref="BG31:BJ31"/>
    <mergeCell ref="BK31:BN31"/>
    <mergeCell ref="BO31:BR31"/>
    <mergeCell ref="BS31:BZ31"/>
    <mergeCell ref="B32:E32"/>
    <mergeCell ref="L32:Q32"/>
    <mergeCell ref="R32:Z32"/>
    <mergeCell ref="AA32:AI32"/>
    <mergeCell ref="AJ32:AX32"/>
    <mergeCell ref="AY32:BF32"/>
    <mergeCell ref="B31:E31"/>
    <mergeCell ref="L31:Q31"/>
    <mergeCell ref="R31:Z31"/>
    <mergeCell ref="AA31:AI31"/>
    <mergeCell ref="AJ31:AX31"/>
    <mergeCell ref="AY31:BF31"/>
    <mergeCell ref="BK15:BN15"/>
    <mergeCell ref="BO15:BR15"/>
    <mergeCell ref="BS15:BZ15"/>
    <mergeCell ref="B15:E15"/>
    <mergeCell ref="L15:Q15"/>
    <mergeCell ref="R15:Z15"/>
    <mergeCell ref="AA15:AI15"/>
    <mergeCell ref="AJ15:AX15"/>
    <mergeCell ref="AY15:BF15"/>
  </mergeCells>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34075-6429-4B99-A5BD-DFAB41251A6F}">
  <dimension ref="B2:K199"/>
  <sheetViews>
    <sheetView zoomScale="55" zoomScaleNormal="55" workbookViewId="0"/>
  </sheetViews>
  <sheetFormatPr defaultRowHeight="18.75" x14ac:dyDescent="0.4"/>
  <sheetData>
    <row r="2" spans="2:2" x14ac:dyDescent="0.4">
      <c r="B2" t="str">
        <f>"【項番"&amp;"00"&amp;テスト仕様書_ファイル変換!B4&amp;":確認内容】"</f>
        <v>【項番001:確認内容】</v>
      </c>
    </row>
    <row r="3" spans="2:2" x14ac:dyDescent="0.4">
      <c r="B3" t="s">
        <v>120</v>
      </c>
    </row>
    <row r="4" spans="2:2" x14ac:dyDescent="0.4">
      <c r="B4" t="s">
        <v>121</v>
      </c>
    </row>
    <row r="5" spans="2:2" x14ac:dyDescent="0.4">
      <c r="B5" t="s">
        <v>122</v>
      </c>
    </row>
    <row r="6" spans="2:2" x14ac:dyDescent="0.4">
      <c r="B6" t="s">
        <v>123</v>
      </c>
    </row>
    <row r="9" spans="2:2" x14ac:dyDescent="0.4">
      <c r="B9" t="s">
        <v>150</v>
      </c>
    </row>
    <row r="10" spans="2:2" x14ac:dyDescent="0.4">
      <c r="B10" t="str" cm="1">
        <f t="array" aca="1" ref="B10" ca="1">INDIRECT("テスト仕様書_ファイル変換!AA4")</f>
        <v>「C:\wiss1workspeas」にタブ区切りのTSVファイルが1ファイル存在すること</v>
      </c>
    </row>
    <row r="13" spans="2:2" x14ac:dyDescent="0.4">
      <c r="B13" t="s">
        <v>151</v>
      </c>
    </row>
    <row r="14" spans="2:2" x14ac:dyDescent="0.4">
      <c r="B14" t="s">
        <v>152</v>
      </c>
    </row>
    <row r="15" spans="2:2" x14ac:dyDescent="0.4">
      <c r="B15" t="s">
        <v>153</v>
      </c>
    </row>
    <row r="16" spans="2:2" x14ac:dyDescent="0.4">
      <c r="B16" t="s">
        <v>154</v>
      </c>
    </row>
    <row r="17" spans="2:2" x14ac:dyDescent="0.4">
      <c r="B17" t="s">
        <v>155</v>
      </c>
    </row>
    <row r="20" spans="2:2" x14ac:dyDescent="0.4">
      <c r="B20" t="s">
        <v>178</v>
      </c>
    </row>
    <row r="36" spans="2:2" x14ac:dyDescent="0.4">
      <c r="B36" t="s">
        <v>151</v>
      </c>
    </row>
    <row r="162" spans="2:11" x14ac:dyDescent="0.4">
      <c r="B162" t="s">
        <v>179</v>
      </c>
    </row>
    <row r="163" spans="2:11" x14ac:dyDescent="0.4">
      <c r="B163" t="s">
        <v>180</v>
      </c>
    </row>
    <row r="164" spans="2:11" x14ac:dyDescent="0.4">
      <c r="B164" s="36" t="s">
        <v>182</v>
      </c>
      <c r="C164" s="36" t="s">
        <v>183</v>
      </c>
      <c r="D164" s="36" t="s">
        <v>184</v>
      </c>
      <c r="E164" s="36" t="s">
        <v>185</v>
      </c>
      <c r="F164" s="36" t="s">
        <v>186</v>
      </c>
      <c r="G164" s="36" t="s">
        <v>187</v>
      </c>
      <c r="H164" s="36" t="s">
        <v>188</v>
      </c>
      <c r="I164" s="36" t="s">
        <v>189</v>
      </c>
      <c r="J164" s="36" t="s">
        <v>190</v>
      </c>
      <c r="K164" s="36"/>
    </row>
    <row r="165" spans="2:11" x14ac:dyDescent="0.4">
      <c r="B165" s="37" t="s">
        <v>201</v>
      </c>
      <c r="C165" s="37" t="s">
        <v>202</v>
      </c>
      <c r="D165" s="37" t="s">
        <v>202</v>
      </c>
      <c r="E165" s="37" t="s">
        <v>191</v>
      </c>
      <c r="F165" s="37" t="s">
        <v>203</v>
      </c>
      <c r="G165" s="37" t="s">
        <v>204</v>
      </c>
      <c r="H165" s="37" t="s">
        <v>205</v>
      </c>
      <c r="I165" s="37" t="s">
        <v>204</v>
      </c>
      <c r="J165" s="37" t="s">
        <v>205</v>
      </c>
      <c r="K165" s="36"/>
    </row>
    <row r="166" spans="2:11" x14ac:dyDescent="0.4">
      <c r="B166" s="37" t="s">
        <v>201</v>
      </c>
      <c r="C166" s="37" t="s">
        <v>202</v>
      </c>
      <c r="D166" s="37" t="s">
        <v>206</v>
      </c>
      <c r="E166" s="37" t="s">
        <v>192</v>
      </c>
      <c r="F166" s="37" t="s">
        <v>203</v>
      </c>
      <c r="G166" s="37" t="s">
        <v>204</v>
      </c>
      <c r="H166" s="37" t="s">
        <v>207</v>
      </c>
      <c r="I166" s="37" t="s">
        <v>204</v>
      </c>
      <c r="J166" s="37" t="s">
        <v>207</v>
      </c>
      <c r="K166" s="36"/>
    </row>
    <row r="167" spans="2:11" x14ac:dyDescent="0.4">
      <c r="B167" s="37" t="s">
        <v>201</v>
      </c>
      <c r="C167" s="37" t="s">
        <v>202</v>
      </c>
      <c r="D167" s="37" t="s">
        <v>201</v>
      </c>
      <c r="E167" s="37" t="s">
        <v>193</v>
      </c>
      <c r="F167" s="37" t="s">
        <v>203</v>
      </c>
      <c r="G167" s="37" t="s">
        <v>204</v>
      </c>
      <c r="H167" s="37" t="s">
        <v>208</v>
      </c>
      <c r="I167" s="37" t="s">
        <v>204</v>
      </c>
      <c r="J167" s="37" t="s">
        <v>208</v>
      </c>
      <c r="K167" s="36"/>
    </row>
    <row r="168" spans="2:11" x14ac:dyDescent="0.4">
      <c r="B168" s="37" t="s">
        <v>201</v>
      </c>
      <c r="C168" s="37" t="s">
        <v>202</v>
      </c>
      <c r="D168" s="37" t="s">
        <v>209</v>
      </c>
      <c r="E168" s="37" t="s">
        <v>194</v>
      </c>
      <c r="F168" s="37" t="s">
        <v>203</v>
      </c>
      <c r="G168" s="37" t="s">
        <v>204</v>
      </c>
      <c r="H168" s="37" t="s">
        <v>210</v>
      </c>
      <c r="I168" s="37" t="s">
        <v>204</v>
      </c>
      <c r="J168" s="37" t="s">
        <v>210</v>
      </c>
      <c r="K168" s="36"/>
    </row>
    <row r="169" spans="2:11" x14ac:dyDescent="0.4">
      <c r="B169" s="37" t="s">
        <v>201</v>
      </c>
      <c r="C169" s="37" t="s">
        <v>202</v>
      </c>
      <c r="D169" s="37" t="s">
        <v>211</v>
      </c>
      <c r="E169" s="37" t="s">
        <v>195</v>
      </c>
      <c r="F169" s="37" t="s">
        <v>203</v>
      </c>
      <c r="G169" s="37" t="s">
        <v>204</v>
      </c>
      <c r="H169" s="37" t="s">
        <v>212</v>
      </c>
      <c r="I169" s="37" t="s">
        <v>204</v>
      </c>
      <c r="J169" s="37" t="s">
        <v>212</v>
      </c>
      <c r="K169" s="36"/>
    </row>
    <row r="170" spans="2:11" x14ac:dyDescent="0.4">
      <c r="B170" s="37" t="s">
        <v>201</v>
      </c>
      <c r="C170" s="37" t="s">
        <v>202</v>
      </c>
      <c r="D170" s="37" t="s">
        <v>213</v>
      </c>
      <c r="E170" s="37" t="s">
        <v>196</v>
      </c>
      <c r="F170" s="37" t="s">
        <v>203</v>
      </c>
      <c r="G170" s="37" t="s">
        <v>204</v>
      </c>
      <c r="H170" s="37" t="s">
        <v>214</v>
      </c>
      <c r="I170" s="37" t="s">
        <v>204</v>
      </c>
      <c r="J170" s="37" t="s">
        <v>214</v>
      </c>
      <c r="K170" s="36"/>
    </row>
    <row r="171" spans="2:11" x14ac:dyDescent="0.4">
      <c r="B171" s="37" t="s">
        <v>201</v>
      </c>
      <c r="C171" s="37" t="s">
        <v>202</v>
      </c>
      <c r="D171" s="37" t="s">
        <v>215</v>
      </c>
      <c r="E171" s="37" t="s">
        <v>197</v>
      </c>
      <c r="F171" s="37" t="s">
        <v>203</v>
      </c>
      <c r="G171" s="37" t="s">
        <v>204</v>
      </c>
      <c r="H171" s="37" t="s">
        <v>216</v>
      </c>
      <c r="I171" s="37" t="s">
        <v>204</v>
      </c>
      <c r="J171" s="37" t="s">
        <v>216</v>
      </c>
      <c r="K171" s="36"/>
    </row>
    <row r="172" spans="2:11" x14ac:dyDescent="0.4">
      <c r="B172" s="37" t="s">
        <v>201</v>
      </c>
      <c r="C172" s="37" t="s">
        <v>202</v>
      </c>
      <c r="D172" s="37" t="s">
        <v>217</v>
      </c>
      <c r="E172" s="37" t="s">
        <v>198</v>
      </c>
      <c r="F172" s="37" t="s">
        <v>203</v>
      </c>
      <c r="G172" s="37" t="s">
        <v>204</v>
      </c>
      <c r="H172" s="37" t="s">
        <v>218</v>
      </c>
      <c r="I172" s="37" t="s">
        <v>204</v>
      </c>
      <c r="J172" s="37" t="s">
        <v>218</v>
      </c>
      <c r="K172" s="36"/>
    </row>
    <row r="173" spans="2:11" x14ac:dyDescent="0.4">
      <c r="B173" s="37" t="s">
        <v>201</v>
      </c>
      <c r="C173" s="37" t="s">
        <v>202</v>
      </c>
      <c r="D173" s="37" t="s">
        <v>219</v>
      </c>
      <c r="E173" s="37" t="s">
        <v>199</v>
      </c>
      <c r="F173" s="37" t="s">
        <v>203</v>
      </c>
      <c r="G173" s="37" t="s">
        <v>204</v>
      </c>
      <c r="H173" s="37" t="s">
        <v>220</v>
      </c>
      <c r="I173" s="37" t="s">
        <v>204</v>
      </c>
      <c r="J173" s="37" t="s">
        <v>220</v>
      </c>
      <c r="K173" s="36"/>
    </row>
    <row r="174" spans="2:11" x14ac:dyDescent="0.4">
      <c r="B174" s="37" t="s">
        <v>201</v>
      </c>
      <c r="C174" s="37" t="s">
        <v>202</v>
      </c>
      <c r="D174" s="37" t="s">
        <v>221</v>
      </c>
      <c r="E174" s="37" t="s">
        <v>200</v>
      </c>
      <c r="F174" s="37" t="s">
        <v>203</v>
      </c>
      <c r="G174" s="37" t="s">
        <v>204</v>
      </c>
      <c r="H174" s="37" t="s">
        <v>222</v>
      </c>
      <c r="I174" s="37" t="s">
        <v>204</v>
      </c>
      <c r="J174" s="37" t="s">
        <v>222</v>
      </c>
      <c r="K174" s="36"/>
    </row>
    <row r="176" spans="2:11" x14ac:dyDescent="0.4">
      <c r="B176" t="s">
        <v>181</v>
      </c>
    </row>
    <row r="177" spans="2:11" x14ac:dyDescent="0.4">
      <c r="B177" s="38" t="s">
        <v>182</v>
      </c>
      <c r="C177" s="39" t="s">
        <v>183</v>
      </c>
      <c r="D177" s="39" t="s">
        <v>184</v>
      </c>
      <c r="E177" s="39" t="s">
        <v>185</v>
      </c>
      <c r="F177" s="39" t="s">
        <v>186</v>
      </c>
      <c r="G177" s="39" t="s">
        <v>187</v>
      </c>
      <c r="H177" s="39" t="s">
        <v>188</v>
      </c>
      <c r="I177" s="39" t="s">
        <v>189</v>
      </c>
      <c r="J177" s="39" t="s">
        <v>190</v>
      </c>
      <c r="K177" s="39"/>
    </row>
    <row r="178" spans="2:11" x14ac:dyDescent="0.4">
      <c r="B178" s="38" t="s">
        <v>201</v>
      </c>
      <c r="C178" s="38" t="s">
        <v>202</v>
      </c>
      <c r="D178" s="38" t="s">
        <v>202</v>
      </c>
      <c r="E178" s="38" t="s">
        <v>191</v>
      </c>
      <c r="F178" s="38" t="s">
        <v>203</v>
      </c>
      <c r="G178" s="38" t="s">
        <v>204</v>
      </c>
      <c r="H178" s="38" t="s">
        <v>205</v>
      </c>
      <c r="I178" s="38" t="s">
        <v>204</v>
      </c>
      <c r="J178" s="38" t="s">
        <v>205</v>
      </c>
      <c r="K178" s="39"/>
    </row>
    <row r="179" spans="2:11" x14ac:dyDescent="0.4">
      <c r="B179" s="38" t="s">
        <v>201</v>
      </c>
      <c r="C179" s="38" t="s">
        <v>202</v>
      </c>
      <c r="D179" s="38" t="s">
        <v>206</v>
      </c>
      <c r="E179" s="38" t="s">
        <v>192</v>
      </c>
      <c r="F179" s="38" t="s">
        <v>203</v>
      </c>
      <c r="G179" s="38" t="s">
        <v>204</v>
      </c>
      <c r="H179" s="38" t="s">
        <v>207</v>
      </c>
      <c r="I179" s="38" t="s">
        <v>204</v>
      </c>
      <c r="J179" s="38" t="s">
        <v>207</v>
      </c>
      <c r="K179" s="39"/>
    </row>
    <row r="180" spans="2:11" x14ac:dyDescent="0.4">
      <c r="B180" s="38" t="s">
        <v>201</v>
      </c>
      <c r="C180" s="38" t="s">
        <v>202</v>
      </c>
      <c r="D180" s="38" t="s">
        <v>201</v>
      </c>
      <c r="E180" s="38" t="s">
        <v>193</v>
      </c>
      <c r="F180" s="38" t="s">
        <v>203</v>
      </c>
      <c r="G180" s="38" t="s">
        <v>204</v>
      </c>
      <c r="H180" s="38" t="s">
        <v>208</v>
      </c>
      <c r="I180" s="38" t="s">
        <v>204</v>
      </c>
      <c r="J180" s="38" t="s">
        <v>208</v>
      </c>
      <c r="K180" s="39"/>
    </row>
    <row r="181" spans="2:11" x14ac:dyDescent="0.4">
      <c r="B181" s="38" t="s">
        <v>201</v>
      </c>
      <c r="C181" s="38" t="s">
        <v>202</v>
      </c>
      <c r="D181" s="38" t="s">
        <v>209</v>
      </c>
      <c r="E181" s="38" t="s">
        <v>194</v>
      </c>
      <c r="F181" s="38" t="s">
        <v>203</v>
      </c>
      <c r="G181" s="38" t="s">
        <v>204</v>
      </c>
      <c r="H181" s="38" t="s">
        <v>210</v>
      </c>
      <c r="I181" s="38" t="s">
        <v>204</v>
      </c>
      <c r="J181" s="38" t="s">
        <v>210</v>
      </c>
      <c r="K181" s="39"/>
    </row>
    <row r="182" spans="2:11" x14ac:dyDescent="0.4">
      <c r="B182" s="38" t="s">
        <v>201</v>
      </c>
      <c r="C182" s="38" t="s">
        <v>202</v>
      </c>
      <c r="D182" s="38" t="s">
        <v>211</v>
      </c>
      <c r="E182" s="38" t="s">
        <v>195</v>
      </c>
      <c r="F182" s="38" t="s">
        <v>203</v>
      </c>
      <c r="G182" s="38" t="s">
        <v>204</v>
      </c>
      <c r="H182" s="38" t="s">
        <v>212</v>
      </c>
      <c r="I182" s="38" t="s">
        <v>204</v>
      </c>
      <c r="J182" s="38" t="s">
        <v>212</v>
      </c>
      <c r="K182" s="39"/>
    </row>
    <row r="183" spans="2:11" x14ac:dyDescent="0.4">
      <c r="B183" s="38" t="s">
        <v>201</v>
      </c>
      <c r="C183" s="38" t="s">
        <v>202</v>
      </c>
      <c r="D183" s="38" t="s">
        <v>213</v>
      </c>
      <c r="E183" s="38" t="s">
        <v>196</v>
      </c>
      <c r="F183" s="38" t="s">
        <v>203</v>
      </c>
      <c r="G183" s="38" t="s">
        <v>204</v>
      </c>
      <c r="H183" s="38" t="s">
        <v>214</v>
      </c>
      <c r="I183" s="38" t="s">
        <v>204</v>
      </c>
      <c r="J183" s="38" t="s">
        <v>214</v>
      </c>
      <c r="K183" s="39"/>
    </row>
    <row r="184" spans="2:11" x14ac:dyDescent="0.4">
      <c r="B184" s="38" t="s">
        <v>201</v>
      </c>
      <c r="C184" s="38" t="s">
        <v>202</v>
      </c>
      <c r="D184" s="38" t="s">
        <v>215</v>
      </c>
      <c r="E184" s="38" t="s">
        <v>197</v>
      </c>
      <c r="F184" s="38" t="s">
        <v>203</v>
      </c>
      <c r="G184" s="38" t="s">
        <v>204</v>
      </c>
      <c r="H184" s="38" t="s">
        <v>216</v>
      </c>
      <c r="I184" s="38" t="s">
        <v>204</v>
      </c>
      <c r="J184" s="38" t="s">
        <v>216</v>
      </c>
      <c r="K184" s="39"/>
    </row>
    <row r="185" spans="2:11" x14ac:dyDescent="0.4">
      <c r="B185" s="38" t="s">
        <v>201</v>
      </c>
      <c r="C185" s="38" t="s">
        <v>202</v>
      </c>
      <c r="D185" s="38" t="s">
        <v>217</v>
      </c>
      <c r="E185" s="38" t="s">
        <v>198</v>
      </c>
      <c r="F185" s="38" t="s">
        <v>203</v>
      </c>
      <c r="G185" s="38" t="s">
        <v>204</v>
      </c>
      <c r="H185" s="38" t="s">
        <v>218</v>
      </c>
      <c r="I185" s="38" t="s">
        <v>204</v>
      </c>
      <c r="J185" s="38" t="s">
        <v>218</v>
      </c>
      <c r="K185" s="39"/>
    </row>
    <row r="186" spans="2:11" x14ac:dyDescent="0.4">
      <c r="B186" s="38" t="s">
        <v>201</v>
      </c>
      <c r="C186" s="38" t="s">
        <v>202</v>
      </c>
      <c r="D186" s="38" t="s">
        <v>219</v>
      </c>
      <c r="E186" s="38" t="s">
        <v>199</v>
      </c>
      <c r="F186" s="38" t="s">
        <v>203</v>
      </c>
      <c r="G186" s="38" t="s">
        <v>204</v>
      </c>
      <c r="H186" s="38" t="s">
        <v>220</v>
      </c>
      <c r="I186" s="38" t="s">
        <v>204</v>
      </c>
      <c r="J186" s="38" t="s">
        <v>220</v>
      </c>
      <c r="K186" s="39"/>
    </row>
    <row r="187" spans="2:11" x14ac:dyDescent="0.4">
      <c r="B187" s="38" t="s">
        <v>201</v>
      </c>
      <c r="C187" s="38" t="s">
        <v>202</v>
      </c>
      <c r="D187" s="38" t="s">
        <v>221</v>
      </c>
      <c r="E187" s="38" t="s">
        <v>200</v>
      </c>
      <c r="F187" s="38" t="s">
        <v>203</v>
      </c>
      <c r="G187" s="38" t="s">
        <v>204</v>
      </c>
      <c r="H187" s="38" t="s">
        <v>222</v>
      </c>
      <c r="I187" s="38" t="s">
        <v>204</v>
      </c>
      <c r="J187" s="38" t="s">
        <v>222</v>
      </c>
      <c r="K187" s="39"/>
    </row>
    <row r="189" spans="2:11" x14ac:dyDescent="0.4">
      <c r="B189" s="35" t="s">
        <v>223</v>
      </c>
    </row>
    <row r="190" spans="2:11" x14ac:dyDescent="0.4">
      <c r="B190" s="40" t="b">
        <f>EXACT(B165,B178)</f>
        <v>1</v>
      </c>
      <c r="C190" s="40" t="b">
        <f t="shared" ref="C190:J190" si="0">EXACT(C165,C178)</f>
        <v>1</v>
      </c>
      <c r="D190" s="40" t="b">
        <f t="shared" ref="D190:J199" si="1">EXACT(D165,D178)</f>
        <v>1</v>
      </c>
      <c r="E190" s="40" t="b">
        <f t="shared" si="1"/>
        <v>1</v>
      </c>
      <c r="F190" s="40" t="b">
        <f t="shared" si="1"/>
        <v>1</v>
      </c>
      <c r="G190" s="40" t="b">
        <f t="shared" si="1"/>
        <v>1</v>
      </c>
      <c r="H190" s="40" t="b">
        <f t="shared" si="1"/>
        <v>1</v>
      </c>
      <c r="I190" s="40" t="b">
        <f t="shared" si="1"/>
        <v>1</v>
      </c>
      <c r="J190" s="40" t="b">
        <f t="shared" si="1"/>
        <v>1</v>
      </c>
    </row>
    <row r="191" spans="2:11" x14ac:dyDescent="0.4">
      <c r="B191" s="40" t="b">
        <f t="shared" ref="B191:J199" si="2">EXACT(B166,B179)</f>
        <v>1</v>
      </c>
      <c r="C191" s="40" t="b">
        <f t="shared" si="2"/>
        <v>1</v>
      </c>
      <c r="D191" s="40" t="b">
        <f t="shared" si="2"/>
        <v>1</v>
      </c>
      <c r="E191" s="40" t="b">
        <f t="shared" si="2"/>
        <v>1</v>
      </c>
      <c r="F191" s="40" t="b">
        <f t="shared" si="2"/>
        <v>1</v>
      </c>
      <c r="G191" s="40" t="b">
        <f t="shared" si="2"/>
        <v>1</v>
      </c>
      <c r="H191" s="40" t="b">
        <f t="shared" si="2"/>
        <v>1</v>
      </c>
      <c r="I191" s="40" t="b">
        <f t="shared" si="2"/>
        <v>1</v>
      </c>
      <c r="J191" s="40" t="b">
        <f t="shared" si="2"/>
        <v>1</v>
      </c>
    </row>
    <row r="192" spans="2:11" x14ac:dyDescent="0.4">
      <c r="B192" s="40" t="b">
        <f t="shared" si="2"/>
        <v>1</v>
      </c>
      <c r="C192" s="40" t="b">
        <f t="shared" si="2"/>
        <v>1</v>
      </c>
      <c r="D192" s="40" t="b">
        <f t="shared" si="2"/>
        <v>1</v>
      </c>
      <c r="E192" s="40" t="b">
        <f t="shared" si="2"/>
        <v>1</v>
      </c>
      <c r="F192" s="40" t="b">
        <f t="shared" si="2"/>
        <v>1</v>
      </c>
      <c r="G192" s="40" t="b">
        <f t="shared" si="2"/>
        <v>1</v>
      </c>
      <c r="H192" s="40" t="b">
        <f t="shared" si="2"/>
        <v>1</v>
      </c>
      <c r="I192" s="40" t="b">
        <f t="shared" si="2"/>
        <v>1</v>
      </c>
      <c r="J192" s="40" t="b">
        <f t="shared" si="2"/>
        <v>1</v>
      </c>
    </row>
    <row r="193" spans="2:10" x14ac:dyDescent="0.4">
      <c r="B193" s="40" t="b">
        <f t="shared" si="2"/>
        <v>1</v>
      </c>
      <c r="C193" s="40" t="b">
        <f t="shared" si="2"/>
        <v>1</v>
      </c>
      <c r="D193" s="40" t="b">
        <f t="shared" si="2"/>
        <v>1</v>
      </c>
      <c r="E193" s="40" t="b">
        <f t="shared" si="2"/>
        <v>1</v>
      </c>
      <c r="F193" s="40" t="b">
        <f t="shared" si="2"/>
        <v>1</v>
      </c>
      <c r="G193" s="40" t="b">
        <f t="shared" si="2"/>
        <v>1</v>
      </c>
      <c r="H193" s="40" t="b">
        <f t="shared" si="2"/>
        <v>1</v>
      </c>
      <c r="I193" s="40" t="b">
        <f t="shared" si="2"/>
        <v>1</v>
      </c>
      <c r="J193" s="40" t="b">
        <f t="shared" si="2"/>
        <v>1</v>
      </c>
    </row>
    <row r="194" spans="2:10" x14ac:dyDescent="0.4">
      <c r="B194" s="40" t="b">
        <f t="shared" si="2"/>
        <v>1</v>
      </c>
      <c r="C194" s="40" t="b">
        <f t="shared" si="2"/>
        <v>1</v>
      </c>
      <c r="D194" s="40" t="b">
        <f t="shared" si="2"/>
        <v>1</v>
      </c>
      <c r="E194" s="40" t="b">
        <f t="shared" si="2"/>
        <v>1</v>
      </c>
      <c r="F194" s="40" t="b">
        <f t="shared" si="2"/>
        <v>1</v>
      </c>
      <c r="G194" s="40" t="b">
        <f t="shared" si="2"/>
        <v>1</v>
      </c>
      <c r="H194" s="40" t="b">
        <f t="shared" si="2"/>
        <v>1</v>
      </c>
      <c r="I194" s="40" t="b">
        <f t="shared" si="2"/>
        <v>1</v>
      </c>
      <c r="J194" s="40" t="b">
        <f t="shared" si="2"/>
        <v>1</v>
      </c>
    </row>
    <row r="195" spans="2:10" x14ac:dyDescent="0.4">
      <c r="B195" s="40" t="b">
        <f t="shared" si="2"/>
        <v>1</v>
      </c>
      <c r="C195" s="40" t="b">
        <f t="shared" si="2"/>
        <v>1</v>
      </c>
      <c r="D195" s="40" t="b">
        <f t="shared" si="2"/>
        <v>1</v>
      </c>
      <c r="E195" s="40" t="b">
        <f t="shared" si="2"/>
        <v>1</v>
      </c>
      <c r="F195" s="40" t="b">
        <f t="shared" si="2"/>
        <v>1</v>
      </c>
      <c r="G195" s="40" t="b">
        <f t="shared" si="2"/>
        <v>1</v>
      </c>
      <c r="H195" s="40" t="b">
        <f t="shared" si="2"/>
        <v>1</v>
      </c>
      <c r="I195" s="40" t="b">
        <f t="shared" si="2"/>
        <v>1</v>
      </c>
      <c r="J195" s="40" t="b">
        <f t="shared" si="2"/>
        <v>1</v>
      </c>
    </row>
    <row r="196" spans="2:10" x14ac:dyDescent="0.4">
      <c r="B196" s="40" t="b">
        <f t="shared" si="2"/>
        <v>1</v>
      </c>
      <c r="C196" s="40" t="b">
        <f t="shared" si="2"/>
        <v>1</v>
      </c>
      <c r="D196" s="40" t="b">
        <f t="shared" si="2"/>
        <v>1</v>
      </c>
      <c r="E196" s="40" t="b">
        <f t="shared" si="2"/>
        <v>1</v>
      </c>
      <c r="F196" s="40" t="b">
        <f t="shared" si="2"/>
        <v>1</v>
      </c>
      <c r="G196" s="40" t="b">
        <f t="shared" si="2"/>
        <v>1</v>
      </c>
      <c r="H196" s="40" t="b">
        <f t="shared" si="2"/>
        <v>1</v>
      </c>
      <c r="I196" s="40" t="b">
        <f t="shared" si="2"/>
        <v>1</v>
      </c>
      <c r="J196" s="40" t="b">
        <f t="shared" si="2"/>
        <v>1</v>
      </c>
    </row>
    <row r="197" spans="2:10" x14ac:dyDescent="0.4">
      <c r="B197" s="40" t="b">
        <f t="shared" si="2"/>
        <v>1</v>
      </c>
      <c r="C197" s="40" t="b">
        <f t="shared" si="2"/>
        <v>1</v>
      </c>
      <c r="D197" s="40" t="b">
        <f t="shared" si="2"/>
        <v>1</v>
      </c>
      <c r="E197" s="40" t="b">
        <f t="shared" si="2"/>
        <v>1</v>
      </c>
      <c r="F197" s="40" t="b">
        <f t="shared" si="2"/>
        <v>1</v>
      </c>
      <c r="G197" s="40" t="b">
        <f t="shared" si="2"/>
        <v>1</v>
      </c>
      <c r="H197" s="40" t="b">
        <f t="shared" si="2"/>
        <v>1</v>
      </c>
      <c r="I197" s="40" t="b">
        <f t="shared" si="2"/>
        <v>1</v>
      </c>
      <c r="J197" s="40" t="b">
        <f t="shared" si="2"/>
        <v>1</v>
      </c>
    </row>
    <row r="198" spans="2:10" x14ac:dyDescent="0.4">
      <c r="B198" s="40" t="b">
        <f t="shared" si="2"/>
        <v>1</v>
      </c>
      <c r="C198" s="40" t="b">
        <f t="shared" si="2"/>
        <v>1</v>
      </c>
      <c r="D198" s="40" t="b">
        <f t="shared" si="2"/>
        <v>1</v>
      </c>
      <c r="E198" s="40" t="b">
        <f t="shared" si="2"/>
        <v>1</v>
      </c>
      <c r="F198" s="40" t="b">
        <f t="shared" si="2"/>
        <v>1</v>
      </c>
      <c r="G198" s="40" t="b">
        <f t="shared" si="2"/>
        <v>1</v>
      </c>
      <c r="H198" s="40" t="b">
        <f t="shared" si="2"/>
        <v>1</v>
      </c>
      <c r="I198" s="40" t="b">
        <f t="shared" si="2"/>
        <v>1</v>
      </c>
      <c r="J198" s="40" t="b">
        <f t="shared" si="2"/>
        <v>1</v>
      </c>
    </row>
    <row r="199" spans="2:10" x14ac:dyDescent="0.4">
      <c r="B199" s="40" t="b">
        <f>EXACT(B174,B187)</f>
        <v>1</v>
      </c>
      <c r="C199" s="40" t="b">
        <f t="shared" ref="C199:J199" si="3">EXACT(C174,C187)</f>
        <v>1</v>
      </c>
      <c r="D199" s="40" t="b">
        <f t="shared" si="3"/>
        <v>1</v>
      </c>
      <c r="E199" s="40" t="b">
        <f t="shared" si="3"/>
        <v>1</v>
      </c>
      <c r="F199" s="40" t="b">
        <f t="shared" si="3"/>
        <v>1</v>
      </c>
      <c r="G199" s="40" t="b">
        <f t="shared" si="3"/>
        <v>1</v>
      </c>
      <c r="H199" s="40" t="b">
        <f t="shared" si="3"/>
        <v>1</v>
      </c>
      <c r="I199" s="40" t="b">
        <f t="shared" si="3"/>
        <v>1</v>
      </c>
      <c r="J199" s="40" t="b">
        <f t="shared" si="3"/>
        <v>1</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4F200-4709-487D-90B8-3BD27FB3C6C4}">
  <dimension ref="B2:K222"/>
  <sheetViews>
    <sheetView zoomScale="40" zoomScaleNormal="40" workbookViewId="0"/>
  </sheetViews>
  <sheetFormatPr defaultRowHeight="18.75" x14ac:dyDescent="0.4"/>
  <sheetData>
    <row r="2" spans="2:2" x14ac:dyDescent="0.4">
      <c r="B2" t="str">
        <f>"【項番"&amp;"00"&amp;テスト仕様書_ファイル変換!$B5&amp;":確認内容】"</f>
        <v>【項番002:確認内容】</v>
      </c>
    </row>
    <row r="3" spans="2:2" x14ac:dyDescent="0.4">
      <c r="B3" t="s">
        <v>120</v>
      </c>
    </row>
    <row r="4" spans="2:2" x14ac:dyDescent="0.4">
      <c r="B4" t="s">
        <v>121</v>
      </c>
    </row>
    <row r="5" spans="2:2" x14ac:dyDescent="0.4">
      <c r="B5" t="s">
        <v>122</v>
      </c>
    </row>
    <row r="6" spans="2:2" x14ac:dyDescent="0.4">
      <c r="B6" t="s">
        <v>123</v>
      </c>
    </row>
    <row r="9" spans="2:2" x14ac:dyDescent="0.4">
      <c r="B9" t="s">
        <v>150</v>
      </c>
    </row>
    <row r="10" spans="2:2" x14ac:dyDescent="0.4">
      <c r="B10" t="str" cm="1">
        <f t="array" aca="1" ref="B10" ca="1">INDIRECT("テスト仕様書_ファイル変換!AA5")</f>
        <v>スペースを含むファイル名のTSVファイルが「C:\wiss1workspeas」に存在すること</v>
      </c>
    </row>
    <row r="13" spans="2:2" x14ac:dyDescent="0.4">
      <c r="B13" t="s">
        <v>151</v>
      </c>
    </row>
    <row r="14" spans="2:2" x14ac:dyDescent="0.4">
      <c r="B14" t="s">
        <v>152</v>
      </c>
    </row>
    <row r="15" spans="2:2" x14ac:dyDescent="0.4">
      <c r="B15" t="s">
        <v>153</v>
      </c>
    </row>
    <row r="16" spans="2:2" x14ac:dyDescent="0.4">
      <c r="B16" t="s">
        <v>154</v>
      </c>
    </row>
    <row r="17" spans="2:2" x14ac:dyDescent="0.4">
      <c r="B17" t="s">
        <v>156</v>
      </c>
    </row>
    <row r="20" spans="2:2" x14ac:dyDescent="0.4">
      <c r="B20" t="s">
        <v>157</v>
      </c>
    </row>
    <row r="21" spans="2:2" x14ac:dyDescent="0.4">
      <c r="B21" t="s">
        <v>224</v>
      </c>
    </row>
    <row r="22" spans="2:2" x14ac:dyDescent="0.4">
      <c r="B22" t="s">
        <v>158</v>
      </c>
    </row>
    <row r="23" spans="2:2" x14ac:dyDescent="0.4">
      <c r="B23" t="s">
        <v>226</v>
      </c>
    </row>
    <row r="26" spans="2:2" x14ac:dyDescent="0.4">
      <c r="B26" t="s">
        <v>225</v>
      </c>
    </row>
    <row r="48" spans="2:2" x14ac:dyDescent="0.4">
      <c r="B48" t="s">
        <v>151</v>
      </c>
    </row>
    <row r="185" spans="2:11" x14ac:dyDescent="0.4">
      <c r="B185" t="s">
        <v>179</v>
      </c>
    </row>
    <row r="186" spans="2:11" x14ac:dyDescent="0.4">
      <c r="B186" t="s">
        <v>274</v>
      </c>
    </row>
    <row r="187" spans="2:11" x14ac:dyDescent="0.4">
      <c r="B187" s="36" t="s">
        <v>182</v>
      </c>
      <c r="C187" s="36" t="s">
        <v>183</v>
      </c>
      <c r="D187" s="36" t="s">
        <v>184</v>
      </c>
      <c r="E187" s="36" t="s">
        <v>185</v>
      </c>
      <c r="F187" s="36" t="s">
        <v>186</v>
      </c>
      <c r="G187" s="36" t="s">
        <v>187</v>
      </c>
      <c r="H187" s="36" t="s">
        <v>188</v>
      </c>
      <c r="I187" s="36" t="s">
        <v>189</v>
      </c>
      <c r="J187" s="36" t="s">
        <v>190</v>
      </c>
      <c r="K187" s="36"/>
    </row>
    <row r="188" spans="2:11" x14ac:dyDescent="0.4">
      <c r="B188" s="37" t="s">
        <v>201</v>
      </c>
      <c r="C188" s="37" t="s">
        <v>202</v>
      </c>
      <c r="D188" s="37" t="s">
        <v>202</v>
      </c>
      <c r="E188" s="37" t="s">
        <v>191</v>
      </c>
      <c r="F188" s="37" t="s">
        <v>203</v>
      </c>
      <c r="G188" s="37" t="s">
        <v>204</v>
      </c>
      <c r="H188" s="37" t="s">
        <v>205</v>
      </c>
      <c r="I188" s="37" t="s">
        <v>204</v>
      </c>
      <c r="J188" s="37" t="s">
        <v>205</v>
      </c>
      <c r="K188" s="36"/>
    </row>
    <row r="189" spans="2:11" x14ac:dyDescent="0.4">
      <c r="B189" s="37" t="s">
        <v>201</v>
      </c>
      <c r="C189" s="37" t="s">
        <v>202</v>
      </c>
      <c r="D189" s="37" t="s">
        <v>206</v>
      </c>
      <c r="E189" s="37" t="s">
        <v>192</v>
      </c>
      <c r="F189" s="37" t="s">
        <v>203</v>
      </c>
      <c r="G189" s="37" t="s">
        <v>204</v>
      </c>
      <c r="H189" s="37" t="s">
        <v>207</v>
      </c>
      <c r="I189" s="37" t="s">
        <v>204</v>
      </c>
      <c r="J189" s="37" t="s">
        <v>207</v>
      </c>
      <c r="K189" s="36"/>
    </row>
    <row r="190" spans="2:11" x14ac:dyDescent="0.4">
      <c r="B190" s="37" t="s">
        <v>201</v>
      </c>
      <c r="C190" s="37" t="s">
        <v>202</v>
      </c>
      <c r="D190" s="37" t="s">
        <v>201</v>
      </c>
      <c r="E190" s="37" t="s">
        <v>193</v>
      </c>
      <c r="F190" s="37" t="s">
        <v>203</v>
      </c>
      <c r="G190" s="37" t="s">
        <v>204</v>
      </c>
      <c r="H190" s="37" t="s">
        <v>208</v>
      </c>
      <c r="I190" s="37" t="s">
        <v>204</v>
      </c>
      <c r="J190" s="37" t="s">
        <v>208</v>
      </c>
      <c r="K190" s="36"/>
    </row>
    <row r="191" spans="2:11" x14ac:dyDescent="0.4">
      <c r="B191" s="37" t="s">
        <v>201</v>
      </c>
      <c r="C191" s="37" t="s">
        <v>202</v>
      </c>
      <c r="D191" s="37" t="s">
        <v>209</v>
      </c>
      <c r="E191" s="37" t="s">
        <v>194</v>
      </c>
      <c r="F191" s="37" t="s">
        <v>203</v>
      </c>
      <c r="G191" s="37" t="s">
        <v>204</v>
      </c>
      <c r="H191" s="37" t="s">
        <v>210</v>
      </c>
      <c r="I191" s="37" t="s">
        <v>204</v>
      </c>
      <c r="J191" s="37" t="s">
        <v>210</v>
      </c>
      <c r="K191" s="36"/>
    </row>
    <row r="192" spans="2:11" x14ac:dyDescent="0.4">
      <c r="B192" s="37" t="s">
        <v>201</v>
      </c>
      <c r="C192" s="37" t="s">
        <v>202</v>
      </c>
      <c r="D192" s="37" t="s">
        <v>211</v>
      </c>
      <c r="E192" s="37" t="s">
        <v>195</v>
      </c>
      <c r="F192" s="37" t="s">
        <v>203</v>
      </c>
      <c r="G192" s="37" t="s">
        <v>204</v>
      </c>
      <c r="H192" s="37" t="s">
        <v>212</v>
      </c>
      <c r="I192" s="37" t="s">
        <v>204</v>
      </c>
      <c r="J192" s="37" t="s">
        <v>212</v>
      </c>
      <c r="K192" s="36"/>
    </row>
    <row r="193" spans="2:11" x14ac:dyDescent="0.4">
      <c r="B193" s="37" t="s">
        <v>201</v>
      </c>
      <c r="C193" s="37" t="s">
        <v>202</v>
      </c>
      <c r="D193" s="37" t="s">
        <v>213</v>
      </c>
      <c r="E193" s="37" t="s">
        <v>196</v>
      </c>
      <c r="F193" s="37" t="s">
        <v>203</v>
      </c>
      <c r="G193" s="37" t="s">
        <v>204</v>
      </c>
      <c r="H193" s="37" t="s">
        <v>214</v>
      </c>
      <c r="I193" s="37" t="s">
        <v>204</v>
      </c>
      <c r="J193" s="37" t="s">
        <v>214</v>
      </c>
      <c r="K193" s="36"/>
    </row>
    <row r="194" spans="2:11" x14ac:dyDescent="0.4">
      <c r="B194" s="37" t="s">
        <v>201</v>
      </c>
      <c r="C194" s="37" t="s">
        <v>202</v>
      </c>
      <c r="D194" s="37" t="s">
        <v>215</v>
      </c>
      <c r="E194" s="37" t="s">
        <v>197</v>
      </c>
      <c r="F194" s="37" t="s">
        <v>203</v>
      </c>
      <c r="G194" s="37" t="s">
        <v>204</v>
      </c>
      <c r="H194" s="37" t="s">
        <v>216</v>
      </c>
      <c r="I194" s="37" t="s">
        <v>204</v>
      </c>
      <c r="J194" s="37" t="s">
        <v>216</v>
      </c>
      <c r="K194" s="36"/>
    </row>
    <row r="195" spans="2:11" x14ac:dyDescent="0.4">
      <c r="B195" s="37" t="s">
        <v>201</v>
      </c>
      <c r="C195" s="37" t="s">
        <v>202</v>
      </c>
      <c r="D195" s="37" t="s">
        <v>217</v>
      </c>
      <c r="E195" s="37" t="s">
        <v>198</v>
      </c>
      <c r="F195" s="37" t="s">
        <v>203</v>
      </c>
      <c r="G195" s="37" t="s">
        <v>204</v>
      </c>
      <c r="H195" s="37" t="s">
        <v>218</v>
      </c>
      <c r="I195" s="37" t="s">
        <v>204</v>
      </c>
      <c r="J195" s="37" t="s">
        <v>218</v>
      </c>
      <c r="K195" s="36"/>
    </row>
    <row r="196" spans="2:11" x14ac:dyDescent="0.4">
      <c r="B196" s="37" t="s">
        <v>201</v>
      </c>
      <c r="C196" s="37" t="s">
        <v>202</v>
      </c>
      <c r="D196" s="37" t="s">
        <v>219</v>
      </c>
      <c r="E196" s="37" t="s">
        <v>199</v>
      </c>
      <c r="F196" s="37" t="s">
        <v>203</v>
      </c>
      <c r="G196" s="37" t="s">
        <v>204</v>
      </c>
      <c r="H196" s="37" t="s">
        <v>220</v>
      </c>
      <c r="I196" s="37" t="s">
        <v>204</v>
      </c>
      <c r="J196" s="37" t="s">
        <v>220</v>
      </c>
      <c r="K196" s="36"/>
    </row>
    <row r="197" spans="2:11" x14ac:dyDescent="0.4">
      <c r="B197" s="37" t="s">
        <v>201</v>
      </c>
      <c r="C197" s="37" t="s">
        <v>202</v>
      </c>
      <c r="D197" s="37" t="s">
        <v>221</v>
      </c>
      <c r="E197" s="37" t="s">
        <v>200</v>
      </c>
      <c r="F197" s="37" t="s">
        <v>203</v>
      </c>
      <c r="G197" s="37" t="s">
        <v>204</v>
      </c>
      <c r="H197" s="37" t="s">
        <v>222</v>
      </c>
      <c r="I197" s="37" t="s">
        <v>204</v>
      </c>
      <c r="J197" s="37" t="s">
        <v>222</v>
      </c>
      <c r="K197" s="36"/>
    </row>
    <row r="199" spans="2:11" x14ac:dyDescent="0.4">
      <c r="B199" t="s">
        <v>275</v>
      </c>
    </row>
    <row r="200" spans="2:11" x14ac:dyDescent="0.4">
      <c r="B200" s="38" t="s">
        <v>182</v>
      </c>
      <c r="C200" s="39" t="s">
        <v>183</v>
      </c>
      <c r="D200" s="39" t="s">
        <v>184</v>
      </c>
      <c r="E200" s="39" t="s">
        <v>185</v>
      </c>
      <c r="F200" s="39" t="s">
        <v>186</v>
      </c>
      <c r="G200" s="39" t="s">
        <v>187</v>
      </c>
      <c r="H200" s="39" t="s">
        <v>188</v>
      </c>
      <c r="I200" s="39" t="s">
        <v>189</v>
      </c>
      <c r="J200" s="39" t="s">
        <v>190</v>
      </c>
      <c r="K200" s="39"/>
    </row>
    <row r="201" spans="2:11" x14ac:dyDescent="0.4">
      <c r="B201" s="38" t="s">
        <v>201</v>
      </c>
      <c r="C201" s="38" t="s">
        <v>202</v>
      </c>
      <c r="D201" s="38" t="s">
        <v>202</v>
      </c>
      <c r="E201" s="38" t="s">
        <v>191</v>
      </c>
      <c r="F201" s="38" t="s">
        <v>203</v>
      </c>
      <c r="G201" s="38" t="s">
        <v>204</v>
      </c>
      <c r="H201" s="38" t="s">
        <v>205</v>
      </c>
      <c r="I201" s="38" t="s">
        <v>204</v>
      </c>
      <c r="J201" s="38" t="s">
        <v>205</v>
      </c>
      <c r="K201" s="39"/>
    </row>
    <row r="202" spans="2:11" x14ac:dyDescent="0.4">
      <c r="B202" s="38" t="s">
        <v>201</v>
      </c>
      <c r="C202" s="38" t="s">
        <v>202</v>
      </c>
      <c r="D202" s="38" t="s">
        <v>206</v>
      </c>
      <c r="E202" s="38" t="s">
        <v>192</v>
      </c>
      <c r="F202" s="38" t="s">
        <v>203</v>
      </c>
      <c r="G202" s="38" t="s">
        <v>204</v>
      </c>
      <c r="H202" s="38" t="s">
        <v>207</v>
      </c>
      <c r="I202" s="38" t="s">
        <v>204</v>
      </c>
      <c r="J202" s="38" t="s">
        <v>207</v>
      </c>
      <c r="K202" s="39"/>
    </row>
    <row r="203" spans="2:11" x14ac:dyDescent="0.4">
      <c r="B203" s="38" t="s">
        <v>201</v>
      </c>
      <c r="C203" s="38" t="s">
        <v>202</v>
      </c>
      <c r="D203" s="38" t="s">
        <v>201</v>
      </c>
      <c r="E203" s="38" t="s">
        <v>193</v>
      </c>
      <c r="F203" s="38" t="s">
        <v>203</v>
      </c>
      <c r="G203" s="38" t="s">
        <v>204</v>
      </c>
      <c r="H203" s="38" t="s">
        <v>208</v>
      </c>
      <c r="I203" s="38" t="s">
        <v>204</v>
      </c>
      <c r="J203" s="38" t="s">
        <v>208</v>
      </c>
      <c r="K203" s="39"/>
    </row>
    <row r="204" spans="2:11" x14ac:dyDescent="0.4">
      <c r="B204" s="38" t="s">
        <v>201</v>
      </c>
      <c r="C204" s="38" t="s">
        <v>202</v>
      </c>
      <c r="D204" s="38" t="s">
        <v>209</v>
      </c>
      <c r="E204" s="38" t="s">
        <v>194</v>
      </c>
      <c r="F204" s="38" t="s">
        <v>203</v>
      </c>
      <c r="G204" s="38" t="s">
        <v>204</v>
      </c>
      <c r="H204" s="38" t="s">
        <v>210</v>
      </c>
      <c r="I204" s="38" t="s">
        <v>204</v>
      </c>
      <c r="J204" s="38" t="s">
        <v>210</v>
      </c>
      <c r="K204" s="39"/>
    </row>
    <row r="205" spans="2:11" x14ac:dyDescent="0.4">
      <c r="B205" s="38" t="s">
        <v>201</v>
      </c>
      <c r="C205" s="38" t="s">
        <v>202</v>
      </c>
      <c r="D205" s="38" t="s">
        <v>211</v>
      </c>
      <c r="E205" s="38" t="s">
        <v>195</v>
      </c>
      <c r="F205" s="38" t="s">
        <v>203</v>
      </c>
      <c r="G205" s="38" t="s">
        <v>204</v>
      </c>
      <c r="H205" s="38" t="s">
        <v>212</v>
      </c>
      <c r="I205" s="38" t="s">
        <v>204</v>
      </c>
      <c r="J205" s="38" t="s">
        <v>212</v>
      </c>
      <c r="K205" s="39"/>
    </row>
    <row r="206" spans="2:11" x14ac:dyDescent="0.4">
      <c r="B206" s="38" t="s">
        <v>201</v>
      </c>
      <c r="C206" s="38" t="s">
        <v>202</v>
      </c>
      <c r="D206" s="38" t="s">
        <v>213</v>
      </c>
      <c r="E206" s="38" t="s">
        <v>196</v>
      </c>
      <c r="F206" s="38" t="s">
        <v>203</v>
      </c>
      <c r="G206" s="38" t="s">
        <v>204</v>
      </c>
      <c r="H206" s="38" t="s">
        <v>214</v>
      </c>
      <c r="I206" s="38" t="s">
        <v>204</v>
      </c>
      <c r="J206" s="38" t="s">
        <v>214</v>
      </c>
      <c r="K206" s="39"/>
    </row>
    <row r="207" spans="2:11" x14ac:dyDescent="0.4">
      <c r="B207" s="38" t="s">
        <v>201</v>
      </c>
      <c r="C207" s="38" t="s">
        <v>202</v>
      </c>
      <c r="D207" s="38" t="s">
        <v>215</v>
      </c>
      <c r="E207" s="38" t="s">
        <v>197</v>
      </c>
      <c r="F207" s="38" t="s">
        <v>203</v>
      </c>
      <c r="G207" s="38" t="s">
        <v>204</v>
      </c>
      <c r="H207" s="38" t="s">
        <v>216</v>
      </c>
      <c r="I207" s="38" t="s">
        <v>204</v>
      </c>
      <c r="J207" s="38" t="s">
        <v>216</v>
      </c>
      <c r="K207" s="39"/>
    </row>
    <row r="208" spans="2:11" x14ac:dyDescent="0.4">
      <c r="B208" s="38" t="s">
        <v>201</v>
      </c>
      <c r="C208" s="38" t="s">
        <v>202</v>
      </c>
      <c r="D208" s="38" t="s">
        <v>217</v>
      </c>
      <c r="E208" s="38" t="s">
        <v>198</v>
      </c>
      <c r="F208" s="38" t="s">
        <v>203</v>
      </c>
      <c r="G208" s="38" t="s">
        <v>204</v>
      </c>
      <c r="H208" s="38" t="s">
        <v>218</v>
      </c>
      <c r="I208" s="38" t="s">
        <v>204</v>
      </c>
      <c r="J208" s="38" t="s">
        <v>218</v>
      </c>
      <c r="K208" s="39"/>
    </row>
    <row r="209" spans="2:11" x14ac:dyDescent="0.4">
      <c r="B209" s="38" t="s">
        <v>201</v>
      </c>
      <c r="C209" s="38" t="s">
        <v>202</v>
      </c>
      <c r="D209" s="38" t="s">
        <v>219</v>
      </c>
      <c r="E209" s="38" t="s">
        <v>199</v>
      </c>
      <c r="F209" s="38" t="s">
        <v>203</v>
      </c>
      <c r="G209" s="38" t="s">
        <v>204</v>
      </c>
      <c r="H209" s="38" t="s">
        <v>220</v>
      </c>
      <c r="I209" s="38" t="s">
        <v>204</v>
      </c>
      <c r="J209" s="38" t="s">
        <v>220</v>
      </c>
      <c r="K209" s="39"/>
    </row>
    <row r="210" spans="2:11" x14ac:dyDescent="0.4">
      <c r="B210" s="38" t="s">
        <v>201</v>
      </c>
      <c r="C210" s="38" t="s">
        <v>202</v>
      </c>
      <c r="D210" s="38" t="s">
        <v>221</v>
      </c>
      <c r="E210" s="38" t="s">
        <v>200</v>
      </c>
      <c r="F210" s="38" t="s">
        <v>203</v>
      </c>
      <c r="G210" s="38" t="s">
        <v>204</v>
      </c>
      <c r="H210" s="38" t="s">
        <v>222</v>
      </c>
      <c r="I210" s="38" t="s">
        <v>204</v>
      </c>
      <c r="J210" s="38" t="s">
        <v>222</v>
      </c>
      <c r="K210" s="39"/>
    </row>
    <row r="212" spans="2:11" x14ac:dyDescent="0.4">
      <c r="B212" s="35" t="s">
        <v>223</v>
      </c>
    </row>
    <row r="213" spans="2:11" x14ac:dyDescent="0.4">
      <c r="B213" s="40" t="b">
        <f>EXACT(B188,B201)</f>
        <v>1</v>
      </c>
      <c r="C213" s="40" t="b">
        <f t="shared" ref="C213:J213" si="0">EXACT(C188,C201)</f>
        <v>1</v>
      </c>
      <c r="D213" s="40" t="b">
        <f t="shared" si="0"/>
        <v>1</v>
      </c>
      <c r="E213" s="40" t="b">
        <f t="shared" si="0"/>
        <v>1</v>
      </c>
      <c r="F213" s="40" t="b">
        <f t="shared" si="0"/>
        <v>1</v>
      </c>
      <c r="G213" s="40" t="b">
        <f t="shared" si="0"/>
        <v>1</v>
      </c>
      <c r="H213" s="40" t="b">
        <f t="shared" si="0"/>
        <v>1</v>
      </c>
      <c r="I213" s="40" t="b">
        <f t="shared" si="0"/>
        <v>1</v>
      </c>
      <c r="J213" s="40" t="b">
        <f t="shared" si="0"/>
        <v>1</v>
      </c>
    </row>
    <row r="214" spans="2:11" x14ac:dyDescent="0.4">
      <c r="B214" s="40" t="b">
        <f t="shared" ref="B214:J222" si="1">EXACT(B189,B202)</f>
        <v>1</v>
      </c>
      <c r="C214" s="40" t="b">
        <f t="shared" si="1"/>
        <v>1</v>
      </c>
      <c r="D214" s="40" t="b">
        <f t="shared" si="1"/>
        <v>1</v>
      </c>
      <c r="E214" s="40" t="b">
        <f t="shared" si="1"/>
        <v>1</v>
      </c>
      <c r="F214" s="40" t="b">
        <f t="shared" si="1"/>
        <v>1</v>
      </c>
      <c r="G214" s="40" t="b">
        <f t="shared" si="1"/>
        <v>1</v>
      </c>
      <c r="H214" s="40" t="b">
        <f t="shared" si="1"/>
        <v>1</v>
      </c>
      <c r="I214" s="40" t="b">
        <f t="shared" si="1"/>
        <v>1</v>
      </c>
      <c r="J214" s="40" t="b">
        <f t="shared" si="1"/>
        <v>1</v>
      </c>
    </row>
    <row r="215" spans="2:11" x14ac:dyDescent="0.4">
      <c r="B215" s="40" t="b">
        <f t="shared" si="1"/>
        <v>1</v>
      </c>
      <c r="C215" s="40" t="b">
        <f t="shared" si="1"/>
        <v>1</v>
      </c>
      <c r="D215" s="40" t="b">
        <f t="shared" si="1"/>
        <v>1</v>
      </c>
      <c r="E215" s="40" t="b">
        <f t="shared" si="1"/>
        <v>1</v>
      </c>
      <c r="F215" s="40" t="b">
        <f t="shared" si="1"/>
        <v>1</v>
      </c>
      <c r="G215" s="40" t="b">
        <f t="shared" si="1"/>
        <v>1</v>
      </c>
      <c r="H215" s="40" t="b">
        <f t="shared" si="1"/>
        <v>1</v>
      </c>
      <c r="I215" s="40" t="b">
        <f t="shared" si="1"/>
        <v>1</v>
      </c>
      <c r="J215" s="40" t="b">
        <f t="shared" si="1"/>
        <v>1</v>
      </c>
    </row>
    <row r="216" spans="2:11" x14ac:dyDescent="0.4">
      <c r="B216" s="40" t="b">
        <f t="shared" si="1"/>
        <v>1</v>
      </c>
      <c r="C216" s="40" t="b">
        <f t="shared" si="1"/>
        <v>1</v>
      </c>
      <c r="D216" s="40" t="b">
        <f t="shared" si="1"/>
        <v>1</v>
      </c>
      <c r="E216" s="40" t="b">
        <f t="shared" si="1"/>
        <v>1</v>
      </c>
      <c r="F216" s="40" t="b">
        <f t="shared" si="1"/>
        <v>1</v>
      </c>
      <c r="G216" s="40" t="b">
        <f t="shared" si="1"/>
        <v>1</v>
      </c>
      <c r="H216" s="40" t="b">
        <f t="shared" si="1"/>
        <v>1</v>
      </c>
      <c r="I216" s="40" t="b">
        <f t="shared" si="1"/>
        <v>1</v>
      </c>
      <c r="J216" s="40" t="b">
        <f t="shared" si="1"/>
        <v>1</v>
      </c>
    </row>
    <row r="217" spans="2:11" x14ac:dyDescent="0.4">
      <c r="B217" s="40" t="b">
        <f t="shared" si="1"/>
        <v>1</v>
      </c>
      <c r="C217" s="40" t="b">
        <f t="shared" si="1"/>
        <v>1</v>
      </c>
      <c r="D217" s="40" t="b">
        <f t="shared" si="1"/>
        <v>1</v>
      </c>
      <c r="E217" s="40" t="b">
        <f t="shared" si="1"/>
        <v>1</v>
      </c>
      <c r="F217" s="40" t="b">
        <f t="shared" si="1"/>
        <v>1</v>
      </c>
      <c r="G217" s="40" t="b">
        <f t="shared" si="1"/>
        <v>1</v>
      </c>
      <c r="H217" s="40" t="b">
        <f t="shared" si="1"/>
        <v>1</v>
      </c>
      <c r="I217" s="40" t="b">
        <f t="shared" si="1"/>
        <v>1</v>
      </c>
      <c r="J217" s="40" t="b">
        <f t="shared" si="1"/>
        <v>1</v>
      </c>
    </row>
    <row r="218" spans="2:11" x14ac:dyDescent="0.4">
      <c r="B218" s="40" t="b">
        <f t="shared" si="1"/>
        <v>1</v>
      </c>
      <c r="C218" s="40" t="b">
        <f t="shared" si="1"/>
        <v>1</v>
      </c>
      <c r="D218" s="40" t="b">
        <f t="shared" si="1"/>
        <v>1</v>
      </c>
      <c r="E218" s="40" t="b">
        <f t="shared" si="1"/>
        <v>1</v>
      </c>
      <c r="F218" s="40" t="b">
        <f t="shared" si="1"/>
        <v>1</v>
      </c>
      <c r="G218" s="40" t="b">
        <f t="shared" si="1"/>
        <v>1</v>
      </c>
      <c r="H218" s="40" t="b">
        <f t="shared" si="1"/>
        <v>1</v>
      </c>
      <c r="I218" s="40" t="b">
        <f t="shared" si="1"/>
        <v>1</v>
      </c>
      <c r="J218" s="40" t="b">
        <f t="shared" si="1"/>
        <v>1</v>
      </c>
    </row>
    <row r="219" spans="2:11" x14ac:dyDescent="0.4">
      <c r="B219" s="40" t="b">
        <f t="shared" si="1"/>
        <v>1</v>
      </c>
      <c r="C219" s="40" t="b">
        <f t="shared" si="1"/>
        <v>1</v>
      </c>
      <c r="D219" s="40" t="b">
        <f t="shared" si="1"/>
        <v>1</v>
      </c>
      <c r="E219" s="40" t="b">
        <f t="shared" si="1"/>
        <v>1</v>
      </c>
      <c r="F219" s="40" t="b">
        <f t="shared" si="1"/>
        <v>1</v>
      </c>
      <c r="G219" s="40" t="b">
        <f t="shared" si="1"/>
        <v>1</v>
      </c>
      <c r="H219" s="40" t="b">
        <f t="shared" si="1"/>
        <v>1</v>
      </c>
      <c r="I219" s="40" t="b">
        <f t="shared" si="1"/>
        <v>1</v>
      </c>
      <c r="J219" s="40" t="b">
        <f t="shared" si="1"/>
        <v>1</v>
      </c>
    </row>
    <row r="220" spans="2:11" x14ac:dyDescent="0.4">
      <c r="B220" s="40" t="b">
        <f t="shared" si="1"/>
        <v>1</v>
      </c>
      <c r="C220" s="40" t="b">
        <f t="shared" si="1"/>
        <v>1</v>
      </c>
      <c r="D220" s="40" t="b">
        <f t="shared" si="1"/>
        <v>1</v>
      </c>
      <c r="E220" s="40" t="b">
        <f t="shared" si="1"/>
        <v>1</v>
      </c>
      <c r="F220" s="40" t="b">
        <f t="shared" si="1"/>
        <v>1</v>
      </c>
      <c r="G220" s="40" t="b">
        <f t="shared" si="1"/>
        <v>1</v>
      </c>
      <c r="H220" s="40" t="b">
        <f t="shared" si="1"/>
        <v>1</v>
      </c>
      <c r="I220" s="40" t="b">
        <f t="shared" si="1"/>
        <v>1</v>
      </c>
      <c r="J220" s="40" t="b">
        <f t="shared" si="1"/>
        <v>1</v>
      </c>
    </row>
    <row r="221" spans="2:11" x14ac:dyDescent="0.4">
      <c r="B221" s="40" t="b">
        <f t="shared" si="1"/>
        <v>1</v>
      </c>
      <c r="C221" s="40" t="b">
        <f t="shared" si="1"/>
        <v>1</v>
      </c>
      <c r="D221" s="40" t="b">
        <f t="shared" si="1"/>
        <v>1</v>
      </c>
      <c r="E221" s="40" t="b">
        <f t="shared" si="1"/>
        <v>1</v>
      </c>
      <c r="F221" s="40" t="b">
        <f t="shared" si="1"/>
        <v>1</v>
      </c>
      <c r="G221" s="40" t="b">
        <f t="shared" si="1"/>
        <v>1</v>
      </c>
      <c r="H221" s="40" t="b">
        <f t="shared" si="1"/>
        <v>1</v>
      </c>
      <c r="I221" s="40" t="b">
        <f t="shared" si="1"/>
        <v>1</v>
      </c>
      <c r="J221" s="40" t="b">
        <f t="shared" si="1"/>
        <v>1</v>
      </c>
    </row>
    <row r="222" spans="2:11" x14ac:dyDescent="0.4">
      <c r="B222" s="40" t="b">
        <f>EXACT(B197,B210)</f>
        <v>1</v>
      </c>
      <c r="C222" s="40" t="b">
        <f t="shared" si="1"/>
        <v>1</v>
      </c>
      <c r="D222" s="40" t="b">
        <f t="shared" si="1"/>
        <v>1</v>
      </c>
      <c r="E222" s="40" t="b">
        <f t="shared" si="1"/>
        <v>1</v>
      </c>
      <c r="F222" s="40" t="b">
        <f t="shared" si="1"/>
        <v>1</v>
      </c>
      <c r="G222" s="40" t="b">
        <f t="shared" si="1"/>
        <v>1</v>
      </c>
      <c r="H222" s="40" t="b">
        <f t="shared" si="1"/>
        <v>1</v>
      </c>
      <c r="I222" s="40" t="b">
        <f t="shared" si="1"/>
        <v>1</v>
      </c>
      <c r="J222" s="40" t="b">
        <f t="shared" si="1"/>
        <v>1</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9D2C3-F8B3-4EE9-97D1-4EE67CD74CF5}">
  <dimension ref="B2:K239"/>
  <sheetViews>
    <sheetView zoomScale="40" zoomScaleNormal="40" workbookViewId="0"/>
  </sheetViews>
  <sheetFormatPr defaultRowHeight="18.75" x14ac:dyDescent="0.4"/>
  <sheetData>
    <row r="2" spans="2:2" x14ac:dyDescent="0.4">
      <c r="B2" t="str">
        <f>"【項番"&amp;"00"&amp;テスト仕様書_ファイル変換!B6&amp;":確認内容】"</f>
        <v>【項番003:確認内容】</v>
      </c>
    </row>
    <row r="3" spans="2:2" x14ac:dyDescent="0.4">
      <c r="B3" t="s">
        <v>120</v>
      </c>
    </row>
    <row r="4" spans="2:2" x14ac:dyDescent="0.4">
      <c r="B4" t="s">
        <v>121</v>
      </c>
    </row>
    <row r="5" spans="2:2" x14ac:dyDescent="0.4">
      <c r="B5" t="s">
        <v>228</v>
      </c>
    </row>
    <row r="6" spans="2:2" x14ac:dyDescent="0.4">
      <c r="B6" t="s">
        <v>229</v>
      </c>
    </row>
    <row r="9" spans="2:2" x14ac:dyDescent="0.4">
      <c r="B9" t="s">
        <v>150</v>
      </c>
    </row>
    <row r="10" spans="2:2" x14ac:dyDescent="0.4">
      <c r="B10" t="str" cm="1">
        <f t="array" aca="1" ref="B10" ca="1">INDIRECT("テスト仕様書_ファイル変換!AA6")</f>
        <v>出力されるCSVファイルと同名ファイルが既に「C:\wiss1workspeas」に存在すること</v>
      </c>
    </row>
    <row r="13" spans="2:2" x14ac:dyDescent="0.4">
      <c r="B13" t="s">
        <v>151</v>
      </c>
    </row>
    <row r="14" spans="2:2" x14ac:dyDescent="0.4">
      <c r="B14" t="s">
        <v>152</v>
      </c>
    </row>
    <row r="15" spans="2:2" x14ac:dyDescent="0.4">
      <c r="B15" t="s">
        <v>153</v>
      </c>
    </row>
    <row r="16" spans="2:2" x14ac:dyDescent="0.4">
      <c r="B16" t="s">
        <v>154</v>
      </c>
    </row>
    <row r="17" spans="2:2" x14ac:dyDescent="0.4">
      <c r="B17" t="s">
        <v>159</v>
      </c>
    </row>
    <row r="20" spans="2:2" x14ac:dyDescent="0.4">
      <c r="B20" t="s">
        <v>225</v>
      </c>
    </row>
    <row r="46" spans="2:2" x14ac:dyDescent="0.4">
      <c r="B46" t="s">
        <v>227</v>
      </c>
    </row>
    <row r="202" spans="2:11" x14ac:dyDescent="0.4">
      <c r="B202" t="s">
        <v>179</v>
      </c>
    </row>
    <row r="203" spans="2:11" x14ac:dyDescent="0.4">
      <c r="B203" t="s">
        <v>180</v>
      </c>
    </row>
    <row r="204" spans="2:11" x14ac:dyDescent="0.4">
      <c r="B204" s="36" t="s">
        <v>182</v>
      </c>
      <c r="C204" s="36" t="s">
        <v>183</v>
      </c>
      <c r="D204" s="36" t="s">
        <v>184</v>
      </c>
      <c r="E204" s="36" t="s">
        <v>185</v>
      </c>
      <c r="F204" s="36" t="s">
        <v>186</v>
      </c>
      <c r="G204" s="36" t="s">
        <v>187</v>
      </c>
      <c r="H204" s="36" t="s">
        <v>188</v>
      </c>
      <c r="I204" s="36" t="s">
        <v>189</v>
      </c>
      <c r="J204" s="36" t="s">
        <v>190</v>
      </c>
      <c r="K204" s="36"/>
    </row>
    <row r="205" spans="2:11" x14ac:dyDescent="0.4">
      <c r="B205" s="37" t="s">
        <v>201</v>
      </c>
      <c r="C205" s="37" t="s">
        <v>202</v>
      </c>
      <c r="D205" s="37" t="s">
        <v>202</v>
      </c>
      <c r="E205" s="37" t="s">
        <v>191</v>
      </c>
      <c r="F205" s="37" t="s">
        <v>203</v>
      </c>
      <c r="G205" s="37" t="s">
        <v>204</v>
      </c>
      <c r="H205" s="37" t="s">
        <v>205</v>
      </c>
      <c r="I205" s="37" t="s">
        <v>204</v>
      </c>
      <c r="J205" s="37" t="s">
        <v>205</v>
      </c>
      <c r="K205" s="36"/>
    </row>
    <row r="206" spans="2:11" x14ac:dyDescent="0.4">
      <c r="B206" s="37" t="s">
        <v>201</v>
      </c>
      <c r="C206" s="37" t="s">
        <v>202</v>
      </c>
      <c r="D206" s="37" t="s">
        <v>206</v>
      </c>
      <c r="E206" s="37" t="s">
        <v>192</v>
      </c>
      <c r="F206" s="37" t="s">
        <v>203</v>
      </c>
      <c r="G206" s="37" t="s">
        <v>204</v>
      </c>
      <c r="H206" s="37" t="s">
        <v>207</v>
      </c>
      <c r="I206" s="37" t="s">
        <v>204</v>
      </c>
      <c r="J206" s="37" t="s">
        <v>207</v>
      </c>
      <c r="K206" s="36"/>
    </row>
    <row r="207" spans="2:11" x14ac:dyDescent="0.4">
      <c r="B207" s="37" t="s">
        <v>201</v>
      </c>
      <c r="C207" s="37" t="s">
        <v>202</v>
      </c>
      <c r="D207" s="37" t="s">
        <v>201</v>
      </c>
      <c r="E207" s="37" t="s">
        <v>193</v>
      </c>
      <c r="F207" s="37" t="s">
        <v>203</v>
      </c>
      <c r="G207" s="37" t="s">
        <v>204</v>
      </c>
      <c r="H207" s="37" t="s">
        <v>208</v>
      </c>
      <c r="I207" s="37" t="s">
        <v>204</v>
      </c>
      <c r="J207" s="37" t="s">
        <v>208</v>
      </c>
      <c r="K207" s="36"/>
    </row>
    <row r="208" spans="2:11" x14ac:dyDescent="0.4">
      <c r="B208" s="37" t="s">
        <v>201</v>
      </c>
      <c r="C208" s="37" t="s">
        <v>202</v>
      </c>
      <c r="D208" s="37" t="s">
        <v>209</v>
      </c>
      <c r="E208" s="37" t="s">
        <v>194</v>
      </c>
      <c r="F208" s="37" t="s">
        <v>203</v>
      </c>
      <c r="G208" s="37" t="s">
        <v>204</v>
      </c>
      <c r="H208" s="37" t="s">
        <v>210</v>
      </c>
      <c r="I208" s="37" t="s">
        <v>204</v>
      </c>
      <c r="J208" s="37" t="s">
        <v>210</v>
      </c>
      <c r="K208" s="36"/>
    </row>
    <row r="209" spans="2:11" x14ac:dyDescent="0.4">
      <c r="B209" s="37" t="s">
        <v>201</v>
      </c>
      <c r="C209" s="37" t="s">
        <v>202</v>
      </c>
      <c r="D209" s="37" t="s">
        <v>211</v>
      </c>
      <c r="E209" s="37" t="s">
        <v>195</v>
      </c>
      <c r="F209" s="37" t="s">
        <v>203</v>
      </c>
      <c r="G209" s="37" t="s">
        <v>204</v>
      </c>
      <c r="H209" s="37" t="s">
        <v>212</v>
      </c>
      <c r="I209" s="37" t="s">
        <v>204</v>
      </c>
      <c r="J209" s="37" t="s">
        <v>212</v>
      </c>
      <c r="K209" s="36"/>
    </row>
    <row r="210" spans="2:11" x14ac:dyDescent="0.4">
      <c r="B210" s="37" t="s">
        <v>201</v>
      </c>
      <c r="C210" s="37" t="s">
        <v>202</v>
      </c>
      <c r="D210" s="37" t="s">
        <v>213</v>
      </c>
      <c r="E210" s="37" t="s">
        <v>196</v>
      </c>
      <c r="F210" s="37" t="s">
        <v>203</v>
      </c>
      <c r="G210" s="37" t="s">
        <v>204</v>
      </c>
      <c r="H210" s="37" t="s">
        <v>214</v>
      </c>
      <c r="I210" s="37" t="s">
        <v>204</v>
      </c>
      <c r="J210" s="37" t="s">
        <v>214</v>
      </c>
      <c r="K210" s="36"/>
    </row>
    <row r="211" spans="2:11" x14ac:dyDescent="0.4">
      <c r="B211" s="37" t="s">
        <v>201</v>
      </c>
      <c r="C211" s="37" t="s">
        <v>202</v>
      </c>
      <c r="D211" s="37" t="s">
        <v>215</v>
      </c>
      <c r="E211" s="37" t="s">
        <v>197</v>
      </c>
      <c r="F211" s="37" t="s">
        <v>203</v>
      </c>
      <c r="G211" s="37" t="s">
        <v>204</v>
      </c>
      <c r="H211" s="37" t="s">
        <v>216</v>
      </c>
      <c r="I211" s="37" t="s">
        <v>204</v>
      </c>
      <c r="J211" s="37" t="s">
        <v>216</v>
      </c>
      <c r="K211" s="36"/>
    </row>
    <row r="212" spans="2:11" x14ac:dyDescent="0.4">
      <c r="B212" s="37" t="s">
        <v>201</v>
      </c>
      <c r="C212" s="37" t="s">
        <v>202</v>
      </c>
      <c r="D212" s="37" t="s">
        <v>217</v>
      </c>
      <c r="E212" s="37" t="s">
        <v>198</v>
      </c>
      <c r="F212" s="37" t="s">
        <v>203</v>
      </c>
      <c r="G212" s="37" t="s">
        <v>204</v>
      </c>
      <c r="H212" s="37" t="s">
        <v>218</v>
      </c>
      <c r="I212" s="37" t="s">
        <v>204</v>
      </c>
      <c r="J212" s="37" t="s">
        <v>218</v>
      </c>
      <c r="K212" s="36"/>
    </row>
    <row r="213" spans="2:11" x14ac:dyDescent="0.4">
      <c r="B213" s="37" t="s">
        <v>201</v>
      </c>
      <c r="C213" s="37" t="s">
        <v>202</v>
      </c>
      <c r="D213" s="37" t="s">
        <v>219</v>
      </c>
      <c r="E213" s="37" t="s">
        <v>199</v>
      </c>
      <c r="F213" s="37" t="s">
        <v>203</v>
      </c>
      <c r="G213" s="37" t="s">
        <v>204</v>
      </c>
      <c r="H213" s="37" t="s">
        <v>220</v>
      </c>
      <c r="I213" s="37" t="s">
        <v>204</v>
      </c>
      <c r="J213" s="37" t="s">
        <v>220</v>
      </c>
      <c r="K213" s="36"/>
    </row>
    <row r="214" spans="2:11" x14ac:dyDescent="0.4">
      <c r="B214" s="37" t="s">
        <v>201</v>
      </c>
      <c r="C214" s="37" t="s">
        <v>202</v>
      </c>
      <c r="D214" s="37" t="s">
        <v>221</v>
      </c>
      <c r="E214" s="37" t="s">
        <v>200</v>
      </c>
      <c r="F214" s="37" t="s">
        <v>203</v>
      </c>
      <c r="G214" s="37" t="s">
        <v>204</v>
      </c>
      <c r="H214" s="37" t="s">
        <v>222</v>
      </c>
      <c r="I214" s="37" t="s">
        <v>204</v>
      </c>
      <c r="J214" s="37" t="s">
        <v>222</v>
      </c>
      <c r="K214" s="36"/>
    </row>
    <row r="216" spans="2:11" x14ac:dyDescent="0.4">
      <c r="B216" t="s">
        <v>181</v>
      </c>
    </row>
    <row r="217" spans="2:11" x14ac:dyDescent="0.4">
      <c r="B217" s="38" t="s">
        <v>182</v>
      </c>
      <c r="C217" s="39" t="s">
        <v>183</v>
      </c>
      <c r="D217" s="39" t="s">
        <v>184</v>
      </c>
      <c r="E217" s="39" t="s">
        <v>185</v>
      </c>
      <c r="F217" s="39" t="s">
        <v>186</v>
      </c>
      <c r="G217" s="39" t="s">
        <v>187</v>
      </c>
      <c r="H217" s="39" t="s">
        <v>188</v>
      </c>
      <c r="I217" s="39" t="s">
        <v>189</v>
      </c>
      <c r="J217" s="39" t="s">
        <v>190</v>
      </c>
      <c r="K217" s="39"/>
    </row>
    <row r="218" spans="2:11" x14ac:dyDescent="0.4">
      <c r="B218" s="38" t="s">
        <v>201</v>
      </c>
      <c r="C218" s="38" t="s">
        <v>202</v>
      </c>
      <c r="D218" s="38" t="s">
        <v>202</v>
      </c>
      <c r="E218" s="38" t="s">
        <v>191</v>
      </c>
      <c r="F218" s="38" t="s">
        <v>203</v>
      </c>
      <c r="G218" s="38" t="s">
        <v>204</v>
      </c>
      <c r="H218" s="38" t="s">
        <v>205</v>
      </c>
      <c r="I218" s="38" t="s">
        <v>204</v>
      </c>
      <c r="J218" s="38" t="s">
        <v>205</v>
      </c>
      <c r="K218" s="39"/>
    </row>
    <row r="219" spans="2:11" x14ac:dyDescent="0.4">
      <c r="B219" s="38" t="s">
        <v>201</v>
      </c>
      <c r="C219" s="38" t="s">
        <v>202</v>
      </c>
      <c r="D219" s="38" t="s">
        <v>206</v>
      </c>
      <c r="E219" s="38" t="s">
        <v>192</v>
      </c>
      <c r="F219" s="38" t="s">
        <v>203</v>
      </c>
      <c r="G219" s="38" t="s">
        <v>204</v>
      </c>
      <c r="H219" s="38" t="s">
        <v>207</v>
      </c>
      <c r="I219" s="38" t="s">
        <v>204</v>
      </c>
      <c r="J219" s="38" t="s">
        <v>207</v>
      </c>
      <c r="K219" s="39"/>
    </row>
    <row r="220" spans="2:11" x14ac:dyDescent="0.4">
      <c r="B220" s="38" t="s">
        <v>201</v>
      </c>
      <c r="C220" s="38" t="s">
        <v>202</v>
      </c>
      <c r="D220" s="38" t="s">
        <v>201</v>
      </c>
      <c r="E220" s="38" t="s">
        <v>193</v>
      </c>
      <c r="F220" s="38" t="s">
        <v>203</v>
      </c>
      <c r="G220" s="38" t="s">
        <v>204</v>
      </c>
      <c r="H220" s="38" t="s">
        <v>208</v>
      </c>
      <c r="I220" s="38" t="s">
        <v>204</v>
      </c>
      <c r="J220" s="38" t="s">
        <v>208</v>
      </c>
      <c r="K220" s="39"/>
    </row>
    <row r="221" spans="2:11" x14ac:dyDescent="0.4">
      <c r="B221" s="38" t="s">
        <v>201</v>
      </c>
      <c r="C221" s="38" t="s">
        <v>202</v>
      </c>
      <c r="D221" s="38" t="s">
        <v>209</v>
      </c>
      <c r="E221" s="38" t="s">
        <v>194</v>
      </c>
      <c r="F221" s="38" t="s">
        <v>203</v>
      </c>
      <c r="G221" s="38" t="s">
        <v>204</v>
      </c>
      <c r="H221" s="38" t="s">
        <v>210</v>
      </c>
      <c r="I221" s="38" t="s">
        <v>204</v>
      </c>
      <c r="J221" s="38" t="s">
        <v>210</v>
      </c>
      <c r="K221" s="39"/>
    </row>
    <row r="222" spans="2:11" x14ac:dyDescent="0.4">
      <c r="B222" s="38" t="s">
        <v>201</v>
      </c>
      <c r="C222" s="38" t="s">
        <v>202</v>
      </c>
      <c r="D222" s="38" t="s">
        <v>211</v>
      </c>
      <c r="E222" s="38" t="s">
        <v>195</v>
      </c>
      <c r="F222" s="38" t="s">
        <v>203</v>
      </c>
      <c r="G222" s="38" t="s">
        <v>204</v>
      </c>
      <c r="H222" s="38" t="s">
        <v>212</v>
      </c>
      <c r="I222" s="38" t="s">
        <v>204</v>
      </c>
      <c r="J222" s="38" t="s">
        <v>212</v>
      </c>
      <c r="K222" s="39"/>
    </row>
    <row r="223" spans="2:11" x14ac:dyDescent="0.4">
      <c r="B223" s="38" t="s">
        <v>201</v>
      </c>
      <c r="C223" s="38" t="s">
        <v>202</v>
      </c>
      <c r="D223" s="38" t="s">
        <v>213</v>
      </c>
      <c r="E223" s="38" t="s">
        <v>196</v>
      </c>
      <c r="F223" s="38" t="s">
        <v>203</v>
      </c>
      <c r="G223" s="38" t="s">
        <v>204</v>
      </c>
      <c r="H223" s="38" t="s">
        <v>214</v>
      </c>
      <c r="I223" s="38" t="s">
        <v>204</v>
      </c>
      <c r="J223" s="38" t="s">
        <v>214</v>
      </c>
      <c r="K223" s="39"/>
    </row>
    <row r="224" spans="2:11" x14ac:dyDescent="0.4">
      <c r="B224" s="38" t="s">
        <v>201</v>
      </c>
      <c r="C224" s="38" t="s">
        <v>202</v>
      </c>
      <c r="D224" s="38" t="s">
        <v>215</v>
      </c>
      <c r="E224" s="38" t="s">
        <v>197</v>
      </c>
      <c r="F224" s="38" t="s">
        <v>203</v>
      </c>
      <c r="G224" s="38" t="s">
        <v>204</v>
      </c>
      <c r="H224" s="38" t="s">
        <v>216</v>
      </c>
      <c r="I224" s="38" t="s">
        <v>204</v>
      </c>
      <c r="J224" s="38" t="s">
        <v>216</v>
      </c>
      <c r="K224" s="39"/>
    </row>
    <row r="225" spans="2:11" x14ac:dyDescent="0.4">
      <c r="B225" s="38" t="s">
        <v>201</v>
      </c>
      <c r="C225" s="38" t="s">
        <v>202</v>
      </c>
      <c r="D225" s="38" t="s">
        <v>217</v>
      </c>
      <c r="E225" s="38" t="s">
        <v>198</v>
      </c>
      <c r="F225" s="38" t="s">
        <v>203</v>
      </c>
      <c r="G225" s="38" t="s">
        <v>204</v>
      </c>
      <c r="H225" s="38" t="s">
        <v>218</v>
      </c>
      <c r="I225" s="38" t="s">
        <v>204</v>
      </c>
      <c r="J225" s="38" t="s">
        <v>218</v>
      </c>
      <c r="K225" s="39"/>
    </row>
    <row r="226" spans="2:11" x14ac:dyDescent="0.4">
      <c r="B226" s="38" t="s">
        <v>201</v>
      </c>
      <c r="C226" s="38" t="s">
        <v>202</v>
      </c>
      <c r="D226" s="38" t="s">
        <v>219</v>
      </c>
      <c r="E226" s="38" t="s">
        <v>199</v>
      </c>
      <c r="F226" s="38" t="s">
        <v>203</v>
      </c>
      <c r="G226" s="38" t="s">
        <v>204</v>
      </c>
      <c r="H226" s="38" t="s">
        <v>220</v>
      </c>
      <c r="I226" s="38" t="s">
        <v>204</v>
      </c>
      <c r="J226" s="38" t="s">
        <v>220</v>
      </c>
      <c r="K226" s="39"/>
    </row>
    <row r="227" spans="2:11" x14ac:dyDescent="0.4">
      <c r="B227" s="38" t="s">
        <v>201</v>
      </c>
      <c r="C227" s="38" t="s">
        <v>202</v>
      </c>
      <c r="D227" s="38" t="s">
        <v>221</v>
      </c>
      <c r="E227" s="38" t="s">
        <v>200</v>
      </c>
      <c r="F227" s="38" t="s">
        <v>203</v>
      </c>
      <c r="G227" s="38" t="s">
        <v>204</v>
      </c>
      <c r="H227" s="38" t="s">
        <v>222</v>
      </c>
      <c r="I227" s="38" t="s">
        <v>204</v>
      </c>
      <c r="J227" s="38" t="s">
        <v>222</v>
      </c>
      <c r="K227" s="39"/>
    </row>
    <row r="229" spans="2:11" x14ac:dyDescent="0.4">
      <c r="B229" s="35" t="s">
        <v>223</v>
      </c>
    </row>
    <row r="230" spans="2:11" x14ac:dyDescent="0.4">
      <c r="B230" s="40" t="b">
        <f>EXACT(B205,B218)</f>
        <v>1</v>
      </c>
      <c r="C230" s="40" t="b">
        <f t="shared" ref="C230:J230" si="0">EXACT(C205,C218)</f>
        <v>1</v>
      </c>
      <c r="D230" s="40" t="b">
        <f t="shared" si="0"/>
        <v>1</v>
      </c>
      <c r="E230" s="40" t="b">
        <f t="shared" si="0"/>
        <v>1</v>
      </c>
      <c r="F230" s="40" t="b">
        <f t="shared" si="0"/>
        <v>1</v>
      </c>
      <c r="G230" s="40" t="b">
        <f t="shared" si="0"/>
        <v>1</v>
      </c>
      <c r="H230" s="40" t="b">
        <f t="shared" si="0"/>
        <v>1</v>
      </c>
      <c r="I230" s="40" t="b">
        <f t="shared" si="0"/>
        <v>1</v>
      </c>
      <c r="J230" s="40" t="b">
        <f t="shared" si="0"/>
        <v>1</v>
      </c>
    </row>
    <row r="231" spans="2:11" x14ac:dyDescent="0.4">
      <c r="B231" s="40" t="b">
        <f t="shared" ref="B231:J239" si="1">EXACT(B206,B219)</f>
        <v>1</v>
      </c>
      <c r="C231" s="40" t="b">
        <f t="shared" si="1"/>
        <v>1</v>
      </c>
      <c r="D231" s="40" t="b">
        <f t="shared" si="1"/>
        <v>1</v>
      </c>
      <c r="E231" s="40" t="b">
        <f t="shared" si="1"/>
        <v>1</v>
      </c>
      <c r="F231" s="40" t="b">
        <f t="shared" si="1"/>
        <v>1</v>
      </c>
      <c r="G231" s="40" t="b">
        <f t="shared" si="1"/>
        <v>1</v>
      </c>
      <c r="H231" s="40" t="b">
        <f t="shared" si="1"/>
        <v>1</v>
      </c>
      <c r="I231" s="40" t="b">
        <f t="shared" si="1"/>
        <v>1</v>
      </c>
      <c r="J231" s="40" t="b">
        <f t="shared" si="1"/>
        <v>1</v>
      </c>
    </row>
    <row r="232" spans="2:11" x14ac:dyDescent="0.4">
      <c r="B232" s="40" t="b">
        <f t="shared" si="1"/>
        <v>1</v>
      </c>
      <c r="C232" s="40" t="b">
        <f t="shared" si="1"/>
        <v>1</v>
      </c>
      <c r="D232" s="40" t="b">
        <f t="shared" si="1"/>
        <v>1</v>
      </c>
      <c r="E232" s="40" t="b">
        <f t="shared" si="1"/>
        <v>1</v>
      </c>
      <c r="F232" s="40" t="b">
        <f t="shared" si="1"/>
        <v>1</v>
      </c>
      <c r="G232" s="40" t="b">
        <f t="shared" si="1"/>
        <v>1</v>
      </c>
      <c r="H232" s="40" t="b">
        <f t="shared" si="1"/>
        <v>1</v>
      </c>
      <c r="I232" s="40" t="b">
        <f t="shared" si="1"/>
        <v>1</v>
      </c>
      <c r="J232" s="40" t="b">
        <f t="shared" si="1"/>
        <v>1</v>
      </c>
    </row>
    <row r="233" spans="2:11" x14ac:dyDescent="0.4">
      <c r="B233" s="40" t="b">
        <f t="shared" si="1"/>
        <v>1</v>
      </c>
      <c r="C233" s="40" t="b">
        <f t="shared" si="1"/>
        <v>1</v>
      </c>
      <c r="D233" s="40" t="b">
        <f t="shared" si="1"/>
        <v>1</v>
      </c>
      <c r="E233" s="40" t="b">
        <f t="shared" si="1"/>
        <v>1</v>
      </c>
      <c r="F233" s="40" t="b">
        <f t="shared" si="1"/>
        <v>1</v>
      </c>
      <c r="G233" s="40" t="b">
        <f t="shared" si="1"/>
        <v>1</v>
      </c>
      <c r="H233" s="40" t="b">
        <f t="shared" si="1"/>
        <v>1</v>
      </c>
      <c r="I233" s="40" t="b">
        <f t="shared" si="1"/>
        <v>1</v>
      </c>
      <c r="J233" s="40" t="b">
        <f t="shared" si="1"/>
        <v>1</v>
      </c>
    </row>
    <row r="234" spans="2:11" x14ac:dyDescent="0.4">
      <c r="B234" s="40" t="b">
        <f t="shared" si="1"/>
        <v>1</v>
      </c>
      <c r="C234" s="40" t="b">
        <f t="shared" si="1"/>
        <v>1</v>
      </c>
      <c r="D234" s="40" t="b">
        <f t="shared" si="1"/>
        <v>1</v>
      </c>
      <c r="E234" s="40" t="b">
        <f t="shared" si="1"/>
        <v>1</v>
      </c>
      <c r="F234" s="40" t="b">
        <f t="shared" si="1"/>
        <v>1</v>
      </c>
      <c r="G234" s="40" t="b">
        <f t="shared" si="1"/>
        <v>1</v>
      </c>
      <c r="H234" s="40" t="b">
        <f t="shared" si="1"/>
        <v>1</v>
      </c>
      <c r="I234" s="40" t="b">
        <f t="shared" si="1"/>
        <v>1</v>
      </c>
      <c r="J234" s="40" t="b">
        <f t="shared" si="1"/>
        <v>1</v>
      </c>
    </row>
    <row r="235" spans="2:11" x14ac:dyDescent="0.4">
      <c r="B235" s="40" t="b">
        <f t="shared" si="1"/>
        <v>1</v>
      </c>
      <c r="C235" s="40" t="b">
        <f t="shared" si="1"/>
        <v>1</v>
      </c>
      <c r="D235" s="40" t="b">
        <f t="shared" si="1"/>
        <v>1</v>
      </c>
      <c r="E235" s="40" t="b">
        <f t="shared" si="1"/>
        <v>1</v>
      </c>
      <c r="F235" s="40" t="b">
        <f t="shared" si="1"/>
        <v>1</v>
      </c>
      <c r="G235" s="40" t="b">
        <f t="shared" si="1"/>
        <v>1</v>
      </c>
      <c r="H235" s="40" t="b">
        <f t="shared" si="1"/>
        <v>1</v>
      </c>
      <c r="I235" s="40" t="b">
        <f t="shared" si="1"/>
        <v>1</v>
      </c>
      <c r="J235" s="40" t="b">
        <f t="shared" si="1"/>
        <v>1</v>
      </c>
    </row>
    <row r="236" spans="2:11" x14ac:dyDescent="0.4">
      <c r="B236" s="40" t="b">
        <f t="shared" si="1"/>
        <v>1</v>
      </c>
      <c r="C236" s="40" t="b">
        <f t="shared" si="1"/>
        <v>1</v>
      </c>
      <c r="D236" s="40" t="b">
        <f t="shared" si="1"/>
        <v>1</v>
      </c>
      <c r="E236" s="40" t="b">
        <f t="shared" si="1"/>
        <v>1</v>
      </c>
      <c r="F236" s="40" t="b">
        <f t="shared" si="1"/>
        <v>1</v>
      </c>
      <c r="G236" s="40" t="b">
        <f t="shared" si="1"/>
        <v>1</v>
      </c>
      <c r="H236" s="40" t="b">
        <f t="shared" si="1"/>
        <v>1</v>
      </c>
      <c r="I236" s="40" t="b">
        <f t="shared" si="1"/>
        <v>1</v>
      </c>
      <c r="J236" s="40" t="b">
        <f t="shared" si="1"/>
        <v>1</v>
      </c>
    </row>
    <row r="237" spans="2:11" x14ac:dyDescent="0.4">
      <c r="B237" s="40" t="b">
        <f t="shared" si="1"/>
        <v>1</v>
      </c>
      <c r="C237" s="40" t="b">
        <f t="shared" si="1"/>
        <v>1</v>
      </c>
      <c r="D237" s="40" t="b">
        <f t="shared" si="1"/>
        <v>1</v>
      </c>
      <c r="E237" s="40" t="b">
        <f t="shared" si="1"/>
        <v>1</v>
      </c>
      <c r="F237" s="40" t="b">
        <f t="shared" si="1"/>
        <v>1</v>
      </c>
      <c r="G237" s="40" t="b">
        <f t="shared" si="1"/>
        <v>1</v>
      </c>
      <c r="H237" s="40" t="b">
        <f t="shared" si="1"/>
        <v>1</v>
      </c>
      <c r="I237" s="40" t="b">
        <f t="shared" si="1"/>
        <v>1</v>
      </c>
      <c r="J237" s="40" t="b">
        <f t="shared" si="1"/>
        <v>1</v>
      </c>
    </row>
    <row r="238" spans="2:11" x14ac:dyDescent="0.4">
      <c r="B238" s="40" t="b">
        <f t="shared" si="1"/>
        <v>1</v>
      </c>
      <c r="C238" s="40" t="b">
        <f t="shared" si="1"/>
        <v>1</v>
      </c>
      <c r="D238" s="40" t="b">
        <f t="shared" si="1"/>
        <v>1</v>
      </c>
      <c r="E238" s="40" t="b">
        <f t="shared" si="1"/>
        <v>1</v>
      </c>
      <c r="F238" s="40" t="b">
        <f t="shared" si="1"/>
        <v>1</v>
      </c>
      <c r="G238" s="40" t="b">
        <f t="shared" si="1"/>
        <v>1</v>
      </c>
      <c r="H238" s="40" t="b">
        <f t="shared" si="1"/>
        <v>1</v>
      </c>
      <c r="I238" s="40" t="b">
        <f t="shared" si="1"/>
        <v>1</v>
      </c>
      <c r="J238" s="40" t="b">
        <f t="shared" si="1"/>
        <v>1</v>
      </c>
    </row>
    <row r="239" spans="2:11" x14ac:dyDescent="0.4">
      <c r="B239" s="40" t="b">
        <f>EXACT(B214,B227)</f>
        <v>1</v>
      </c>
      <c r="C239" s="40" t="b">
        <f t="shared" si="1"/>
        <v>1</v>
      </c>
      <c r="D239" s="40" t="b">
        <f t="shared" si="1"/>
        <v>1</v>
      </c>
      <c r="E239" s="40" t="b">
        <f t="shared" si="1"/>
        <v>1</v>
      </c>
      <c r="F239" s="40" t="b">
        <f t="shared" si="1"/>
        <v>1</v>
      </c>
      <c r="G239" s="40" t="b">
        <f t="shared" si="1"/>
        <v>1</v>
      </c>
      <c r="H239" s="40" t="b">
        <f t="shared" si="1"/>
        <v>1</v>
      </c>
      <c r="I239" s="40" t="b">
        <f t="shared" si="1"/>
        <v>1</v>
      </c>
      <c r="J239" s="40" t="b">
        <f t="shared" si="1"/>
        <v>1</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B4D1B-282F-4F98-A11D-A4BC8B7DA600}">
  <dimension ref="B2:W249"/>
  <sheetViews>
    <sheetView zoomScale="55" zoomScaleNormal="55" workbookViewId="0"/>
  </sheetViews>
  <sheetFormatPr defaultRowHeight="18.75" x14ac:dyDescent="0.4"/>
  <sheetData>
    <row r="2" spans="2:2" x14ac:dyDescent="0.4">
      <c r="B2" t="str">
        <f>"【項番"&amp;"00"&amp;テスト仕様書_ファイル変換!B7&amp;":確認内容】"</f>
        <v>【項番004:確認内容】</v>
      </c>
    </row>
    <row r="3" spans="2:2" x14ac:dyDescent="0.4">
      <c r="B3" t="s">
        <v>124</v>
      </c>
    </row>
    <row r="4" spans="2:2" x14ac:dyDescent="0.4">
      <c r="B4" t="s">
        <v>121</v>
      </c>
    </row>
    <row r="5" spans="2:2" x14ac:dyDescent="0.4">
      <c r="B5" t="s">
        <v>238</v>
      </c>
    </row>
    <row r="6" spans="2:2" x14ac:dyDescent="0.4">
      <c r="B6" t="s">
        <v>123</v>
      </c>
    </row>
    <row r="9" spans="2:2" x14ac:dyDescent="0.4">
      <c r="B9" t="s">
        <v>150</v>
      </c>
    </row>
    <row r="10" spans="2:2" x14ac:dyDescent="0.4">
      <c r="B10" t="str" cm="1">
        <f t="array" aca="1" ref="B10" ca="1">INDIRECT("テスト仕様書_ファイル変換!AA7")</f>
        <v>「C:\wiss1workspeas」にタブ区切りのTSVファイルが2ファイル以上存在すること</v>
      </c>
    </row>
    <row r="13" spans="2:2" x14ac:dyDescent="0.4">
      <c r="B13" t="s">
        <v>151</v>
      </c>
    </row>
    <row r="14" spans="2:2" x14ac:dyDescent="0.4">
      <c r="B14" t="s">
        <v>152</v>
      </c>
    </row>
    <row r="15" spans="2:2" x14ac:dyDescent="0.4">
      <c r="B15" t="s">
        <v>153</v>
      </c>
    </row>
    <row r="16" spans="2:2" x14ac:dyDescent="0.4">
      <c r="B16" t="s">
        <v>160</v>
      </c>
    </row>
    <row r="17" spans="2:2" x14ac:dyDescent="0.4">
      <c r="B17" t="s">
        <v>161</v>
      </c>
    </row>
    <row r="20" spans="2:2" x14ac:dyDescent="0.4">
      <c r="B20" t="s">
        <v>230</v>
      </c>
    </row>
    <row r="162" spans="2:6" x14ac:dyDescent="0.4">
      <c r="B162" t="s">
        <v>231</v>
      </c>
    </row>
    <row r="163" spans="2:6" x14ac:dyDescent="0.4">
      <c r="B163" s="41" t="s">
        <v>234</v>
      </c>
      <c r="C163" s="41"/>
      <c r="D163" s="41"/>
      <c r="E163" s="41" t="s">
        <v>236</v>
      </c>
      <c r="F163" s="40" t="b">
        <f>EXACT(B163,B164)</f>
        <v>1</v>
      </c>
    </row>
    <row r="164" spans="2:6" x14ac:dyDescent="0.4">
      <c r="B164" s="42" t="s">
        <v>234</v>
      </c>
      <c r="C164" s="42"/>
      <c r="D164" s="42"/>
      <c r="E164" s="42" t="s">
        <v>237</v>
      </c>
    </row>
    <row r="165" spans="2:6" x14ac:dyDescent="0.4">
      <c r="B165" s="41" t="s">
        <v>235</v>
      </c>
      <c r="C165" s="41"/>
      <c r="D165" s="41"/>
      <c r="E165" s="41" t="s">
        <v>236</v>
      </c>
      <c r="F165" s="40" t="b">
        <f>EXACT(B165,B166)</f>
        <v>1</v>
      </c>
    </row>
    <row r="166" spans="2:6" x14ac:dyDescent="0.4">
      <c r="B166" s="42" t="s">
        <v>235</v>
      </c>
      <c r="C166" s="42"/>
      <c r="D166" s="42"/>
      <c r="E166" s="42" t="s">
        <v>237</v>
      </c>
    </row>
    <row r="212" spans="2:23" x14ac:dyDescent="0.4">
      <c r="B212" t="s">
        <v>179</v>
      </c>
    </row>
    <row r="213" spans="2:23" x14ac:dyDescent="0.4">
      <c r="B213" t="s">
        <v>180</v>
      </c>
      <c r="N213" t="s">
        <v>233</v>
      </c>
    </row>
    <row r="214" spans="2:23" x14ac:dyDescent="0.4">
      <c r="B214" s="36" t="s">
        <v>182</v>
      </c>
      <c r="C214" s="36" t="s">
        <v>183</v>
      </c>
      <c r="D214" s="36" t="s">
        <v>184</v>
      </c>
      <c r="E214" s="36" t="s">
        <v>185</v>
      </c>
      <c r="F214" s="36" t="s">
        <v>186</v>
      </c>
      <c r="G214" s="36" t="s">
        <v>187</v>
      </c>
      <c r="H214" s="36" t="s">
        <v>188</v>
      </c>
      <c r="I214" s="36" t="s">
        <v>189</v>
      </c>
      <c r="J214" s="36" t="s">
        <v>190</v>
      </c>
      <c r="K214" s="36"/>
      <c r="N214" s="36" t="s">
        <v>182</v>
      </c>
      <c r="O214" s="36" t="s">
        <v>183</v>
      </c>
      <c r="P214" s="36" t="s">
        <v>239</v>
      </c>
      <c r="Q214" s="36" t="s">
        <v>240</v>
      </c>
      <c r="R214" s="36" t="s">
        <v>186</v>
      </c>
      <c r="S214" s="36" t="s">
        <v>187</v>
      </c>
      <c r="T214" s="36" t="s">
        <v>188</v>
      </c>
      <c r="U214" s="36" t="s">
        <v>189</v>
      </c>
      <c r="V214" s="36" t="s">
        <v>190</v>
      </c>
      <c r="W214" s="36"/>
    </row>
    <row r="215" spans="2:23" x14ac:dyDescent="0.4">
      <c r="B215" s="37" t="s">
        <v>201</v>
      </c>
      <c r="C215" s="37" t="s">
        <v>202</v>
      </c>
      <c r="D215" s="37" t="s">
        <v>202</v>
      </c>
      <c r="E215" s="37" t="s">
        <v>191</v>
      </c>
      <c r="F215" s="37" t="s">
        <v>203</v>
      </c>
      <c r="G215" s="37" t="s">
        <v>204</v>
      </c>
      <c r="H215" s="37" t="s">
        <v>205</v>
      </c>
      <c r="I215" s="37" t="s">
        <v>204</v>
      </c>
      <c r="J215" s="37" t="s">
        <v>205</v>
      </c>
      <c r="K215" s="36"/>
      <c r="N215" s="37" t="s">
        <v>206</v>
      </c>
      <c r="O215" s="37" t="s">
        <v>202</v>
      </c>
      <c r="P215" s="37" t="s">
        <v>202</v>
      </c>
      <c r="Q215" s="37" t="s">
        <v>241</v>
      </c>
      <c r="R215" s="37" t="s">
        <v>203</v>
      </c>
      <c r="S215" s="37" t="s">
        <v>204</v>
      </c>
      <c r="T215" s="37" t="s">
        <v>242</v>
      </c>
      <c r="U215" s="37" t="s">
        <v>204</v>
      </c>
      <c r="V215" s="37" t="s">
        <v>242</v>
      </c>
      <c r="W215" s="36"/>
    </row>
    <row r="216" spans="2:23" x14ac:dyDescent="0.4">
      <c r="B216" s="37" t="s">
        <v>201</v>
      </c>
      <c r="C216" s="37" t="s">
        <v>202</v>
      </c>
      <c r="D216" s="37" t="s">
        <v>206</v>
      </c>
      <c r="E216" s="37" t="s">
        <v>192</v>
      </c>
      <c r="F216" s="37" t="s">
        <v>203</v>
      </c>
      <c r="G216" s="37" t="s">
        <v>204</v>
      </c>
      <c r="H216" s="37" t="s">
        <v>207</v>
      </c>
      <c r="I216" s="37" t="s">
        <v>204</v>
      </c>
      <c r="J216" s="37" t="s">
        <v>207</v>
      </c>
      <c r="K216" s="36"/>
      <c r="N216" s="37" t="s">
        <v>206</v>
      </c>
      <c r="O216" s="37" t="s">
        <v>202</v>
      </c>
      <c r="P216" s="37" t="s">
        <v>206</v>
      </c>
      <c r="Q216" s="37" t="s">
        <v>243</v>
      </c>
      <c r="R216" s="37" t="s">
        <v>203</v>
      </c>
      <c r="S216" s="37" t="s">
        <v>204</v>
      </c>
      <c r="T216" s="37" t="s">
        <v>244</v>
      </c>
      <c r="U216" s="37" t="s">
        <v>204</v>
      </c>
      <c r="V216" s="37" t="s">
        <v>244</v>
      </c>
      <c r="W216" s="36"/>
    </row>
    <row r="217" spans="2:23" x14ac:dyDescent="0.4">
      <c r="B217" s="37" t="s">
        <v>201</v>
      </c>
      <c r="C217" s="37" t="s">
        <v>202</v>
      </c>
      <c r="D217" s="37" t="s">
        <v>201</v>
      </c>
      <c r="E217" s="37" t="s">
        <v>193</v>
      </c>
      <c r="F217" s="37" t="s">
        <v>203</v>
      </c>
      <c r="G217" s="37" t="s">
        <v>204</v>
      </c>
      <c r="H217" s="37" t="s">
        <v>208</v>
      </c>
      <c r="I217" s="37" t="s">
        <v>204</v>
      </c>
      <c r="J217" s="37" t="s">
        <v>208</v>
      </c>
      <c r="K217" s="36"/>
      <c r="N217" s="37" t="s">
        <v>206</v>
      </c>
      <c r="O217" s="37" t="s">
        <v>202</v>
      </c>
      <c r="P217" s="37" t="s">
        <v>201</v>
      </c>
      <c r="Q217" s="37" t="s">
        <v>245</v>
      </c>
      <c r="R217" s="37" t="s">
        <v>203</v>
      </c>
      <c r="S217" s="37" t="s">
        <v>204</v>
      </c>
      <c r="T217" s="37" t="s">
        <v>246</v>
      </c>
      <c r="U217" s="37" t="s">
        <v>204</v>
      </c>
      <c r="V217" s="37" t="s">
        <v>246</v>
      </c>
      <c r="W217" s="36"/>
    </row>
    <row r="218" spans="2:23" x14ac:dyDescent="0.4">
      <c r="B218" s="37" t="s">
        <v>201</v>
      </c>
      <c r="C218" s="37" t="s">
        <v>202</v>
      </c>
      <c r="D218" s="37" t="s">
        <v>209</v>
      </c>
      <c r="E218" s="37" t="s">
        <v>194</v>
      </c>
      <c r="F218" s="37" t="s">
        <v>203</v>
      </c>
      <c r="G218" s="37" t="s">
        <v>204</v>
      </c>
      <c r="H218" s="37" t="s">
        <v>210</v>
      </c>
      <c r="I218" s="37" t="s">
        <v>204</v>
      </c>
      <c r="J218" s="37" t="s">
        <v>210</v>
      </c>
      <c r="K218" s="36"/>
      <c r="N218" s="37" t="s">
        <v>206</v>
      </c>
      <c r="O218" s="37" t="s">
        <v>202</v>
      </c>
      <c r="P218" s="37" t="s">
        <v>209</v>
      </c>
      <c r="Q218" s="37" t="s">
        <v>247</v>
      </c>
      <c r="R218" s="37" t="s">
        <v>203</v>
      </c>
      <c r="S218" s="37" t="s">
        <v>204</v>
      </c>
      <c r="T218" s="37" t="s">
        <v>248</v>
      </c>
      <c r="U218" s="37" t="s">
        <v>204</v>
      </c>
      <c r="V218" s="37" t="s">
        <v>248</v>
      </c>
      <c r="W218" s="36"/>
    </row>
    <row r="219" spans="2:23" x14ac:dyDescent="0.4">
      <c r="B219" s="37" t="s">
        <v>201</v>
      </c>
      <c r="C219" s="37" t="s">
        <v>202</v>
      </c>
      <c r="D219" s="37" t="s">
        <v>211</v>
      </c>
      <c r="E219" s="37" t="s">
        <v>195</v>
      </c>
      <c r="F219" s="37" t="s">
        <v>203</v>
      </c>
      <c r="G219" s="37" t="s">
        <v>204</v>
      </c>
      <c r="H219" s="37" t="s">
        <v>212</v>
      </c>
      <c r="I219" s="37" t="s">
        <v>204</v>
      </c>
      <c r="J219" s="37" t="s">
        <v>212</v>
      </c>
      <c r="K219" s="36"/>
      <c r="N219" s="37" t="s">
        <v>206</v>
      </c>
      <c r="O219" s="37" t="s">
        <v>202</v>
      </c>
      <c r="P219" s="37" t="s">
        <v>211</v>
      </c>
      <c r="Q219" s="37" t="s">
        <v>249</v>
      </c>
      <c r="R219" s="37" t="s">
        <v>203</v>
      </c>
      <c r="S219" s="37" t="s">
        <v>204</v>
      </c>
      <c r="T219" s="37" t="s">
        <v>250</v>
      </c>
      <c r="U219" s="37" t="s">
        <v>204</v>
      </c>
      <c r="V219" s="37" t="s">
        <v>250</v>
      </c>
      <c r="W219" s="36"/>
    </row>
    <row r="220" spans="2:23" x14ac:dyDescent="0.4">
      <c r="B220" s="37" t="s">
        <v>201</v>
      </c>
      <c r="C220" s="37" t="s">
        <v>202</v>
      </c>
      <c r="D220" s="37" t="s">
        <v>213</v>
      </c>
      <c r="E220" s="37" t="s">
        <v>196</v>
      </c>
      <c r="F220" s="37" t="s">
        <v>203</v>
      </c>
      <c r="G220" s="37" t="s">
        <v>204</v>
      </c>
      <c r="H220" s="37" t="s">
        <v>214</v>
      </c>
      <c r="I220" s="37" t="s">
        <v>204</v>
      </c>
      <c r="J220" s="37" t="s">
        <v>214</v>
      </c>
      <c r="K220" s="36"/>
      <c r="N220" s="37" t="s">
        <v>206</v>
      </c>
      <c r="O220" s="37" t="s">
        <v>202</v>
      </c>
      <c r="P220" s="37" t="s">
        <v>213</v>
      </c>
      <c r="Q220" s="37" t="s">
        <v>251</v>
      </c>
      <c r="R220" s="37" t="s">
        <v>203</v>
      </c>
      <c r="S220" s="37" t="s">
        <v>204</v>
      </c>
      <c r="T220" s="37" t="s">
        <v>252</v>
      </c>
      <c r="U220" s="37" t="s">
        <v>204</v>
      </c>
      <c r="V220" s="37" t="s">
        <v>252</v>
      </c>
      <c r="W220" s="36"/>
    </row>
    <row r="221" spans="2:23" x14ac:dyDescent="0.4">
      <c r="B221" s="37" t="s">
        <v>201</v>
      </c>
      <c r="C221" s="37" t="s">
        <v>202</v>
      </c>
      <c r="D221" s="37" t="s">
        <v>215</v>
      </c>
      <c r="E221" s="37" t="s">
        <v>197</v>
      </c>
      <c r="F221" s="37" t="s">
        <v>203</v>
      </c>
      <c r="G221" s="37" t="s">
        <v>204</v>
      </c>
      <c r="H221" s="37" t="s">
        <v>216</v>
      </c>
      <c r="I221" s="37" t="s">
        <v>204</v>
      </c>
      <c r="J221" s="37" t="s">
        <v>216</v>
      </c>
      <c r="K221" s="36"/>
      <c r="N221" s="37" t="s">
        <v>206</v>
      </c>
      <c r="O221" s="37" t="s">
        <v>202</v>
      </c>
      <c r="P221" s="37" t="s">
        <v>215</v>
      </c>
      <c r="Q221" s="37" t="s">
        <v>253</v>
      </c>
      <c r="R221" s="37" t="s">
        <v>203</v>
      </c>
      <c r="S221" s="37" t="s">
        <v>204</v>
      </c>
      <c r="T221" s="37" t="s">
        <v>254</v>
      </c>
      <c r="U221" s="37" t="s">
        <v>204</v>
      </c>
      <c r="V221" s="37" t="s">
        <v>254</v>
      </c>
      <c r="W221" s="36"/>
    </row>
    <row r="222" spans="2:23" x14ac:dyDescent="0.4">
      <c r="B222" s="37" t="s">
        <v>201</v>
      </c>
      <c r="C222" s="37" t="s">
        <v>202</v>
      </c>
      <c r="D222" s="37" t="s">
        <v>217</v>
      </c>
      <c r="E222" s="37" t="s">
        <v>198</v>
      </c>
      <c r="F222" s="37" t="s">
        <v>203</v>
      </c>
      <c r="G222" s="37" t="s">
        <v>204</v>
      </c>
      <c r="H222" s="37" t="s">
        <v>218</v>
      </c>
      <c r="I222" s="37" t="s">
        <v>204</v>
      </c>
      <c r="J222" s="37" t="s">
        <v>218</v>
      </c>
      <c r="K222" s="36"/>
      <c r="N222" s="37" t="s">
        <v>206</v>
      </c>
      <c r="O222" s="37" t="s">
        <v>202</v>
      </c>
      <c r="P222" s="37" t="s">
        <v>217</v>
      </c>
      <c r="Q222" s="37" t="s">
        <v>255</v>
      </c>
      <c r="R222" s="37" t="s">
        <v>203</v>
      </c>
      <c r="S222" s="37" t="s">
        <v>204</v>
      </c>
      <c r="T222" s="37" t="s">
        <v>256</v>
      </c>
      <c r="U222" s="37" t="s">
        <v>204</v>
      </c>
      <c r="V222" s="37" t="s">
        <v>256</v>
      </c>
      <c r="W222" s="36"/>
    </row>
    <row r="223" spans="2:23" x14ac:dyDescent="0.4">
      <c r="B223" s="37" t="s">
        <v>201</v>
      </c>
      <c r="C223" s="37" t="s">
        <v>202</v>
      </c>
      <c r="D223" s="37" t="s">
        <v>219</v>
      </c>
      <c r="E223" s="37" t="s">
        <v>199</v>
      </c>
      <c r="F223" s="37" t="s">
        <v>203</v>
      </c>
      <c r="G223" s="37" t="s">
        <v>204</v>
      </c>
      <c r="H223" s="37" t="s">
        <v>220</v>
      </c>
      <c r="I223" s="37" t="s">
        <v>204</v>
      </c>
      <c r="J223" s="37" t="s">
        <v>220</v>
      </c>
      <c r="K223" s="36"/>
      <c r="N223" s="37" t="s">
        <v>206</v>
      </c>
      <c r="O223" s="37" t="s">
        <v>202</v>
      </c>
      <c r="P223" s="37" t="s">
        <v>219</v>
      </c>
      <c r="Q223" s="37" t="s">
        <v>257</v>
      </c>
      <c r="R223" s="37" t="s">
        <v>203</v>
      </c>
      <c r="S223" s="37" t="s">
        <v>204</v>
      </c>
      <c r="T223" s="37" t="s">
        <v>258</v>
      </c>
      <c r="U223" s="37" t="s">
        <v>204</v>
      </c>
      <c r="V223" s="37" t="s">
        <v>258</v>
      </c>
      <c r="W223" s="36"/>
    </row>
    <row r="224" spans="2:23" x14ac:dyDescent="0.4">
      <c r="B224" s="37" t="s">
        <v>201</v>
      </c>
      <c r="C224" s="37" t="s">
        <v>202</v>
      </c>
      <c r="D224" s="37" t="s">
        <v>221</v>
      </c>
      <c r="E224" s="37" t="s">
        <v>200</v>
      </c>
      <c r="F224" s="37" t="s">
        <v>203</v>
      </c>
      <c r="G224" s="37" t="s">
        <v>204</v>
      </c>
      <c r="H224" s="37" t="s">
        <v>222</v>
      </c>
      <c r="I224" s="37" t="s">
        <v>204</v>
      </c>
      <c r="J224" s="37" t="s">
        <v>222</v>
      </c>
      <c r="K224" s="36"/>
      <c r="N224" s="37" t="s">
        <v>206</v>
      </c>
      <c r="O224" s="37" t="s">
        <v>202</v>
      </c>
      <c r="P224" s="37" t="s">
        <v>221</v>
      </c>
      <c r="Q224" s="37" t="s">
        <v>259</v>
      </c>
      <c r="R224" s="37" t="s">
        <v>203</v>
      </c>
      <c r="S224" s="37" t="s">
        <v>204</v>
      </c>
      <c r="T224" s="37" t="s">
        <v>260</v>
      </c>
      <c r="U224" s="37" t="s">
        <v>204</v>
      </c>
      <c r="V224" s="37" t="s">
        <v>260</v>
      </c>
      <c r="W224" s="36"/>
    </row>
    <row r="226" spans="2:23" x14ac:dyDescent="0.4">
      <c r="B226" t="s">
        <v>181</v>
      </c>
      <c r="N226" t="s">
        <v>232</v>
      </c>
    </row>
    <row r="227" spans="2:23" x14ac:dyDescent="0.4">
      <c r="B227" s="38" t="s">
        <v>182</v>
      </c>
      <c r="C227" s="39" t="s">
        <v>183</v>
      </c>
      <c r="D227" s="39" t="s">
        <v>184</v>
      </c>
      <c r="E227" s="39" t="s">
        <v>185</v>
      </c>
      <c r="F227" s="39" t="s">
        <v>186</v>
      </c>
      <c r="G227" s="39" t="s">
        <v>187</v>
      </c>
      <c r="H227" s="39" t="s">
        <v>188</v>
      </c>
      <c r="I227" s="39" t="s">
        <v>189</v>
      </c>
      <c r="J227" s="39" t="s">
        <v>190</v>
      </c>
      <c r="K227" s="39"/>
      <c r="N227" s="38" t="s">
        <v>182</v>
      </c>
      <c r="O227" s="39" t="s">
        <v>183</v>
      </c>
      <c r="P227" s="39" t="s">
        <v>239</v>
      </c>
      <c r="Q227" s="39" t="s">
        <v>240</v>
      </c>
      <c r="R227" s="39" t="s">
        <v>186</v>
      </c>
      <c r="S227" s="39" t="s">
        <v>187</v>
      </c>
      <c r="T227" s="39" t="s">
        <v>188</v>
      </c>
      <c r="U227" s="39" t="s">
        <v>189</v>
      </c>
      <c r="V227" s="39" t="s">
        <v>190</v>
      </c>
      <c r="W227" s="39"/>
    </row>
    <row r="228" spans="2:23" x14ac:dyDescent="0.4">
      <c r="B228" s="38" t="s">
        <v>201</v>
      </c>
      <c r="C228" s="38" t="s">
        <v>202</v>
      </c>
      <c r="D228" s="38" t="s">
        <v>202</v>
      </c>
      <c r="E228" s="38" t="s">
        <v>191</v>
      </c>
      <c r="F228" s="38" t="s">
        <v>203</v>
      </c>
      <c r="G228" s="38" t="s">
        <v>204</v>
      </c>
      <c r="H228" s="38" t="s">
        <v>205</v>
      </c>
      <c r="I228" s="38" t="s">
        <v>204</v>
      </c>
      <c r="J228" s="38" t="s">
        <v>205</v>
      </c>
      <c r="K228" s="39"/>
      <c r="N228" s="38" t="s">
        <v>206</v>
      </c>
      <c r="O228" s="38" t="s">
        <v>202</v>
      </c>
      <c r="P228" s="38" t="s">
        <v>202</v>
      </c>
      <c r="Q228" s="38" t="s">
        <v>241</v>
      </c>
      <c r="R228" s="38" t="s">
        <v>203</v>
      </c>
      <c r="S228" s="38" t="s">
        <v>204</v>
      </c>
      <c r="T228" s="38" t="s">
        <v>242</v>
      </c>
      <c r="U228" s="38" t="s">
        <v>204</v>
      </c>
      <c r="V228" s="38" t="s">
        <v>242</v>
      </c>
      <c r="W228" s="39"/>
    </row>
    <row r="229" spans="2:23" x14ac:dyDescent="0.4">
      <c r="B229" s="38" t="s">
        <v>201</v>
      </c>
      <c r="C229" s="38" t="s">
        <v>202</v>
      </c>
      <c r="D229" s="38" t="s">
        <v>206</v>
      </c>
      <c r="E229" s="38" t="s">
        <v>192</v>
      </c>
      <c r="F229" s="38" t="s">
        <v>203</v>
      </c>
      <c r="G229" s="38" t="s">
        <v>204</v>
      </c>
      <c r="H229" s="38" t="s">
        <v>207</v>
      </c>
      <c r="I229" s="38" t="s">
        <v>204</v>
      </c>
      <c r="J229" s="38" t="s">
        <v>207</v>
      </c>
      <c r="K229" s="39"/>
      <c r="N229" s="38" t="s">
        <v>206</v>
      </c>
      <c r="O229" s="38" t="s">
        <v>202</v>
      </c>
      <c r="P229" s="38" t="s">
        <v>206</v>
      </c>
      <c r="Q229" s="38" t="s">
        <v>243</v>
      </c>
      <c r="R229" s="38" t="s">
        <v>203</v>
      </c>
      <c r="S229" s="38" t="s">
        <v>204</v>
      </c>
      <c r="T229" s="38" t="s">
        <v>244</v>
      </c>
      <c r="U229" s="38" t="s">
        <v>204</v>
      </c>
      <c r="V229" s="38" t="s">
        <v>244</v>
      </c>
      <c r="W229" s="39"/>
    </row>
    <row r="230" spans="2:23" x14ac:dyDescent="0.4">
      <c r="B230" s="38" t="s">
        <v>201</v>
      </c>
      <c r="C230" s="38" t="s">
        <v>202</v>
      </c>
      <c r="D230" s="38" t="s">
        <v>201</v>
      </c>
      <c r="E230" s="38" t="s">
        <v>193</v>
      </c>
      <c r="F230" s="38" t="s">
        <v>203</v>
      </c>
      <c r="G230" s="38" t="s">
        <v>204</v>
      </c>
      <c r="H230" s="38" t="s">
        <v>208</v>
      </c>
      <c r="I230" s="38" t="s">
        <v>204</v>
      </c>
      <c r="J230" s="38" t="s">
        <v>208</v>
      </c>
      <c r="K230" s="39"/>
      <c r="N230" s="38" t="s">
        <v>206</v>
      </c>
      <c r="O230" s="38" t="s">
        <v>202</v>
      </c>
      <c r="P230" s="38" t="s">
        <v>201</v>
      </c>
      <c r="Q230" s="38" t="s">
        <v>245</v>
      </c>
      <c r="R230" s="38" t="s">
        <v>203</v>
      </c>
      <c r="S230" s="38" t="s">
        <v>204</v>
      </c>
      <c r="T230" s="38" t="s">
        <v>246</v>
      </c>
      <c r="U230" s="38" t="s">
        <v>204</v>
      </c>
      <c r="V230" s="38" t="s">
        <v>246</v>
      </c>
      <c r="W230" s="39"/>
    </row>
    <row r="231" spans="2:23" x14ac:dyDescent="0.4">
      <c r="B231" s="38" t="s">
        <v>201</v>
      </c>
      <c r="C231" s="38" t="s">
        <v>202</v>
      </c>
      <c r="D231" s="38" t="s">
        <v>209</v>
      </c>
      <c r="E231" s="38" t="s">
        <v>194</v>
      </c>
      <c r="F231" s="38" t="s">
        <v>203</v>
      </c>
      <c r="G231" s="38" t="s">
        <v>204</v>
      </c>
      <c r="H231" s="38" t="s">
        <v>210</v>
      </c>
      <c r="I231" s="38" t="s">
        <v>204</v>
      </c>
      <c r="J231" s="38" t="s">
        <v>210</v>
      </c>
      <c r="K231" s="39"/>
      <c r="N231" s="38" t="s">
        <v>206</v>
      </c>
      <c r="O231" s="38" t="s">
        <v>202</v>
      </c>
      <c r="P231" s="38" t="s">
        <v>209</v>
      </c>
      <c r="Q231" s="38" t="s">
        <v>247</v>
      </c>
      <c r="R231" s="38" t="s">
        <v>203</v>
      </c>
      <c r="S231" s="38" t="s">
        <v>204</v>
      </c>
      <c r="T231" s="38" t="s">
        <v>248</v>
      </c>
      <c r="U231" s="38" t="s">
        <v>204</v>
      </c>
      <c r="V231" s="38" t="s">
        <v>248</v>
      </c>
      <c r="W231" s="39"/>
    </row>
    <row r="232" spans="2:23" x14ac:dyDescent="0.4">
      <c r="B232" s="38" t="s">
        <v>201</v>
      </c>
      <c r="C232" s="38" t="s">
        <v>202</v>
      </c>
      <c r="D232" s="38" t="s">
        <v>211</v>
      </c>
      <c r="E232" s="38" t="s">
        <v>195</v>
      </c>
      <c r="F232" s="38" t="s">
        <v>203</v>
      </c>
      <c r="G232" s="38" t="s">
        <v>204</v>
      </c>
      <c r="H232" s="38" t="s">
        <v>212</v>
      </c>
      <c r="I232" s="38" t="s">
        <v>204</v>
      </c>
      <c r="J232" s="38" t="s">
        <v>212</v>
      </c>
      <c r="K232" s="39"/>
      <c r="N232" s="38" t="s">
        <v>206</v>
      </c>
      <c r="O232" s="38" t="s">
        <v>202</v>
      </c>
      <c r="P232" s="38" t="s">
        <v>211</v>
      </c>
      <c r="Q232" s="38" t="s">
        <v>249</v>
      </c>
      <c r="R232" s="38" t="s">
        <v>203</v>
      </c>
      <c r="S232" s="38" t="s">
        <v>204</v>
      </c>
      <c r="T232" s="38" t="s">
        <v>250</v>
      </c>
      <c r="U232" s="38" t="s">
        <v>204</v>
      </c>
      <c r="V232" s="38" t="s">
        <v>250</v>
      </c>
      <c r="W232" s="39"/>
    </row>
    <row r="233" spans="2:23" x14ac:dyDescent="0.4">
      <c r="B233" s="38" t="s">
        <v>201</v>
      </c>
      <c r="C233" s="38" t="s">
        <v>202</v>
      </c>
      <c r="D233" s="38" t="s">
        <v>213</v>
      </c>
      <c r="E233" s="38" t="s">
        <v>196</v>
      </c>
      <c r="F233" s="38" t="s">
        <v>203</v>
      </c>
      <c r="G233" s="38" t="s">
        <v>204</v>
      </c>
      <c r="H233" s="38" t="s">
        <v>214</v>
      </c>
      <c r="I233" s="38" t="s">
        <v>204</v>
      </c>
      <c r="J233" s="38" t="s">
        <v>214</v>
      </c>
      <c r="K233" s="39"/>
      <c r="N233" s="38" t="s">
        <v>206</v>
      </c>
      <c r="O233" s="38" t="s">
        <v>202</v>
      </c>
      <c r="P233" s="38" t="s">
        <v>213</v>
      </c>
      <c r="Q233" s="38" t="s">
        <v>251</v>
      </c>
      <c r="R233" s="38" t="s">
        <v>203</v>
      </c>
      <c r="S233" s="38" t="s">
        <v>204</v>
      </c>
      <c r="T233" s="38" t="s">
        <v>252</v>
      </c>
      <c r="U233" s="38" t="s">
        <v>204</v>
      </c>
      <c r="V233" s="38" t="s">
        <v>252</v>
      </c>
      <c r="W233" s="39"/>
    </row>
    <row r="234" spans="2:23" x14ac:dyDescent="0.4">
      <c r="B234" s="38" t="s">
        <v>201</v>
      </c>
      <c r="C234" s="38" t="s">
        <v>202</v>
      </c>
      <c r="D234" s="38" t="s">
        <v>215</v>
      </c>
      <c r="E234" s="38" t="s">
        <v>197</v>
      </c>
      <c r="F234" s="38" t="s">
        <v>203</v>
      </c>
      <c r="G234" s="38" t="s">
        <v>204</v>
      </c>
      <c r="H234" s="38" t="s">
        <v>216</v>
      </c>
      <c r="I234" s="38" t="s">
        <v>204</v>
      </c>
      <c r="J234" s="38" t="s">
        <v>216</v>
      </c>
      <c r="K234" s="39"/>
      <c r="N234" s="38" t="s">
        <v>206</v>
      </c>
      <c r="O234" s="38" t="s">
        <v>202</v>
      </c>
      <c r="P234" s="38" t="s">
        <v>215</v>
      </c>
      <c r="Q234" s="38" t="s">
        <v>253</v>
      </c>
      <c r="R234" s="38" t="s">
        <v>203</v>
      </c>
      <c r="S234" s="38" t="s">
        <v>204</v>
      </c>
      <c r="T234" s="38" t="s">
        <v>254</v>
      </c>
      <c r="U234" s="38" t="s">
        <v>204</v>
      </c>
      <c r="V234" s="38" t="s">
        <v>254</v>
      </c>
      <c r="W234" s="39"/>
    </row>
    <row r="235" spans="2:23" x14ac:dyDescent="0.4">
      <c r="B235" s="38" t="s">
        <v>201</v>
      </c>
      <c r="C235" s="38" t="s">
        <v>202</v>
      </c>
      <c r="D235" s="38" t="s">
        <v>217</v>
      </c>
      <c r="E235" s="38" t="s">
        <v>198</v>
      </c>
      <c r="F235" s="38" t="s">
        <v>203</v>
      </c>
      <c r="G235" s="38" t="s">
        <v>204</v>
      </c>
      <c r="H235" s="38" t="s">
        <v>218</v>
      </c>
      <c r="I235" s="38" t="s">
        <v>204</v>
      </c>
      <c r="J235" s="38" t="s">
        <v>218</v>
      </c>
      <c r="K235" s="39"/>
      <c r="N235" s="38" t="s">
        <v>206</v>
      </c>
      <c r="O235" s="38" t="s">
        <v>202</v>
      </c>
      <c r="P235" s="38" t="s">
        <v>217</v>
      </c>
      <c r="Q235" s="38" t="s">
        <v>255</v>
      </c>
      <c r="R235" s="38" t="s">
        <v>203</v>
      </c>
      <c r="S235" s="38" t="s">
        <v>204</v>
      </c>
      <c r="T235" s="38" t="s">
        <v>256</v>
      </c>
      <c r="U235" s="38" t="s">
        <v>204</v>
      </c>
      <c r="V235" s="38" t="s">
        <v>256</v>
      </c>
      <c r="W235" s="39"/>
    </row>
    <row r="236" spans="2:23" x14ac:dyDescent="0.4">
      <c r="B236" s="38" t="s">
        <v>201</v>
      </c>
      <c r="C236" s="38" t="s">
        <v>202</v>
      </c>
      <c r="D236" s="38" t="s">
        <v>219</v>
      </c>
      <c r="E236" s="38" t="s">
        <v>199</v>
      </c>
      <c r="F236" s="38" t="s">
        <v>203</v>
      </c>
      <c r="G236" s="38" t="s">
        <v>204</v>
      </c>
      <c r="H236" s="38" t="s">
        <v>220</v>
      </c>
      <c r="I236" s="38" t="s">
        <v>204</v>
      </c>
      <c r="J236" s="38" t="s">
        <v>220</v>
      </c>
      <c r="K236" s="39"/>
      <c r="N236" s="38" t="s">
        <v>206</v>
      </c>
      <c r="O236" s="38" t="s">
        <v>202</v>
      </c>
      <c r="P236" s="38" t="s">
        <v>219</v>
      </c>
      <c r="Q236" s="38" t="s">
        <v>257</v>
      </c>
      <c r="R236" s="38" t="s">
        <v>203</v>
      </c>
      <c r="S236" s="38" t="s">
        <v>204</v>
      </c>
      <c r="T236" s="38" t="s">
        <v>258</v>
      </c>
      <c r="U236" s="38" t="s">
        <v>204</v>
      </c>
      <c r="V236" s="38" t="s">
        <v>258</v>
      </c>
      <c r="W236" s="39"/>
    </row>
    <row r="237" spans="2:23" x14ac:dyDescent="0.4">
      <c r="B237" s="38" t="s">
        <v>201</v>
      </c>
      <c r="C237" s="38" t="s">
        <v>202</v>
      </c>
      <c r="D237" s="38" t="s">
        <v>221</v>
      </c>
      <c r="E237" s="38" t="s">
        <v>200</v>
      </c>
      <c r="F237" s="38" t="s">
        <v>203</v>
      </c>
      <c r="G237" s="38" t="s">
        <v>204</v>
      </c>
      <c r="H237" s="38" t="s">
        <v>222</v>
      </c>
      <c r="I237" s="38" t="s">
        <v>204</v>
      </c>
      <c r="J237" s="38" t="s">
        <v>222</v>
      </c>
      <c r="K237" s="39"/>
      <c r="N237" s="38" t="s">
        <v>206</v>
      </c>
      <c r="O237" s="38" t="s">
        <v>202</v>
      </c>
      <c r="P237" s="38" t="s">
        <v>221</v>
      </c>
      <c r="Q237" s="38" t="s">
        <v>259</v>
      </c>
      <c r="R237" s="38" t="s">
        <v>203</v>
      </c>
      <c r="S237" s="38" t="s">
        <v>204</v>
      </c>
      <c r="T237" s="38" t="s">
        <v>260</v>
      </c>
      <c r="U237" s="38" t="s">
        <v>204</v>
      </c>
      <c r="V237" s="38" t="s">
        <v>260</v>
      </c>
      <c r="W237" s="39"/>
    </row>
    <row r="239" spans="2:23" x14ac:dyDescent="0.4">
      <c r="B239" s="35" t="s">
        <v>223</v>
      </c>
      <c r="N239" s="35" t="s">
        <v>223</v>
      </c>
    </row>
    <row r="240" spans="2:23" x14ac:dyDescent="0.4">
      <c r="B240" s="40" t="b">
        <f>EXACT(B215,B228)</f>
        <v>1</v>
      </c>
      <c r="C240" s="40" t="b">
        <f t="shared" ref="C240:J240" si="0">EXACT(C215,C228)</f>
        <v>1</v>
      </c>
      <c r="D240" s="40" t="b">
        <f t="shared" si="0"/>
        <v>1</v>
      </c>
      <c r="E240" s="40" t="b">
        <f t="shared" si="0"/>
        <v>1</v>
      </c>
      <c r="F240" s="40" t="b">
        <f t="shared" si="0"/>
        <v>1</v>
      </c>
      <c r="G240" s="40" t="b">
        <f t="shared" si="0"/>
        <v>1</v>
      </c>
      <c r="H240" s="40" t="b">
        <f t="shared" si="0"/>
        <v>1</v>
      </c>
      <c r="I240" s="40" t="b">
        <f t="shared" si="0"/>
        <v>1</v>
      </c>
      <c r="J240" s="40" t="b">
        <f t="shared" si="0"/>
        <v>1</v>
      </c>
      <c r="N240" s="40" t="b">
        <f>EXACT(N215,N228)</f>
        <v>1</v>
      </c>
      <c r="O240" s="40" t="b">
        <f t="shared" ref="O240:AA240" si="1">EXACT(O215,O228)</f>
        <v>1</v>
      </c>
      <c r="P240" s="40" t="b">
        <f t="shared" si="1"/>
        <v>1</v>
      </c>
      <c r="Q240" s="40" t="b">
        <f t="shared" si="1"/>
        <v>1</v>
      </c>
      <c r="R240" s="40" t="b">
        <f t="shared" si="1"/>
        <v>1</v>
      </c>
      <c r="S240" s="40" t="b">
        <f t="shared" si="1"/>
        <v>1</v>
      </c>
      <c r="T240" s="40" t="b">
        <f t="shared" si="1"/>
        <v>1</v>
      </c>
      <c r="U240" s="40" t="b">
        <f t="shared" si="1"/>
        <v>1</v>
      </c>
      <c r="V240" s="40" t="b">
        <f t="shared" si="1"/>
        <v>1</v>
      </c>
    </row>
    <row r="241" spans="2:22" x14ac:dyDescent="0.4">
      <c r="B241" s="40" t="b">
        <f t="shared" ref="B241:J249" si="2">EXACT(B216,B229)</f>
        <v>1</v>
      </c>
      <c r="C241" s="40" t="b">
        <f t="shared" si="2"/>
        <v>1</v>
      </c>
      <c r="D241" s="40" t="b">
        <f t="shared" si="2"/>
        <v>1</v>
      </c>
      <c r="E241" s="40" t="b">
        <f t="shared" si="2"/>
        <v>1</v>
      </c>
      <c r="F241" s="40" t="b">
        <f t="shared" si="2"/>
        <v>1</v>
      </c>
      <c r="G241" s="40" t="b">
        <f t="shared" si="2"/>
        <v>1</v>
      </c>
      <c r="H241" s="40" t="b">
        <f t="shared" si="2"/>
        <v>1</v>
      </c>
      <c r="I241" s="40" t="b">
        <f t="shared" si="2"/>
        <v>1</v>
      </c>
      <c r="J241" s="40" t="b">
        <f t="shared" si="2"/>
        <v>1</v>
      </c>
      <c r="N241" s="40" t="b">
        <f t="shared" ref="N241:AA241" si="3">EXACT(N216,N229)</f>
        <v>1</v>
      </c>
      <c r="O241" s="40" t="b">
        <f t="shared" si="3"/>
        <v>1</v>
      </c>
      <c r="P241" s="40" t="b">
        <f t="shared" si="3"/>
        <v>1</v>
      </c>
      <c r="Q241" s="40" t="b">
        <f t="shared" si="3"/>
        <v>1</v>
      </c>
      <c r="R241" s="40" t="b">
        <f t="shared" si="3"/>
        <v>1</v>
      </c>
      <c r="S241" s="40" t="b">
        <f t="shared" si="3"/>
        <v>1</v>
      </c>
      <c r="T241" s="40" t="b">
        <f t="shared" si="3"/>
        <v>1</v>
      </c>
      <c r="U241" s="40" t="b">
        <f t="shared" si="3"/>
        <v>1</v>
      </c>
      <c r="V241" s="40" t="b">
        <f t="shared" si="3"/>
        <v>1</v>
      </c>
    </row>
    <row r="242" spans="2:22" x14ac:dyDescent="0.4">
      <c r="B242" s="40" t="b">
        <f t="shared" si="2"/>
        <v>1</v>
      </c>
      <c r="C242" s="40" t="b">
        <f t="shared" si="2"/>
        <v>1</v>
      </c>
      <c r="D242" s="40" t="b">
        <f t="shared" si="2"/>
        <v>1</v>
      </c>
      <c r="E242" s="40" t="b">
        <f t="shared" si="2"/>
        <v>1</v>
      </c>
      <c r="F242" s="40" t="b">
        <f t="shared" si="2"/>
        <v>1</v>
      </c>
      <c r="G242" s="40" t="b">
        <f t="shared" si="2"/>
        <v>1</v>
      </c>
      <c r="H242" s="40" t="b">
        <f t="shared" si="2"/>
        <v>1</v>
      </c>
      <c r="I242" s="40" t="b">
        <f t="shared" si="2"/>
        <v>1</v>
      </c>
      <c r="J242" s="40" t="b">
        <f t="shared" si="2"/>
        <v>1</v>
      </c>
      <c r="N242" s="40" t="b">
        <f t="shared" ref="N242:AA242" si="4">EXACT(N217,N230)</f>
        <v>1</v>
      </c>
      <c r="O242" s="40" t="b">
        <f t="shared" si="4"/>
        <v>1</v>
      </c>
      <c r="P242" s="40" t="b">
        <f t="shared" si="4"/>
        <v>1</v>
      </c>
      <c r="Q242" s="40" t="b">
        <f t="shared" si="4"/>
        <v>1</v>
      </c>
      <c r="R242" s="40" t="b">
        <f t="shared" si="4"/>
        <v>1</v>
      </c>
      <c r="S242" s="40" t="b">
        <f t="shared" si="4"/>
        <v>1</v>
      </c>
      <c r="T242" s="40" t="b">
        <f t="shared" si="4"/>
        <v>1</v>
      </c>
      <c r="U242" s="40" t="b">
        <f t="shared" si="4"/>
        <v>1</v>
      </c>
      <c r="V242" s="40" t="b">
        <f t="shared" si="4"/>
        <v>1</v>
      </c>
    </row>
    <row r="243" spans="2:22" x14ac:dyDescent="0.4">
      <c r="B243" s="40" t="b">
        <f t="shared" si="2"/>
        <v>1</v>
      </c>
      <c r="C243" s="40" t="b">
        <f t="shared" si="2"/>
        <v>1</v>
      </c>
      <c r="D243" s="40" t="b">
        <f t="shared" si="2"/>
        <v>1</v>
      </c>
      <c r="E243" s="40" t="b">
        <f t="shared" si="2"/>
        <v>1</v>
      </c>
      <c r="F243" s="40" t="b">
        <f t="shared" si="2"/>
        <v>1</v>
      </c>
      <c r="G243" s="40" t="b">
        <f t="shared" si="2"/>
        <v>1</v>
      </c>
      <c r="H243" s="40" t="b">
        <f t="shared" si="2"/>
        <v>1</v>
      </c>
      <c r="I243" s="40" t="b">
        <f t="shared" si="2"/>
        <v>1</v>
      </c>
      <c r="J243" s="40" t="b">
        <f t="shared" si="2"/>
        <v>1</v>
      </c>
      <c r="N243" s="40" t="b">
        <f t="shared" ref="N243:AA243" si="5">EXACT(N218,N231)</f>
        <v>1</v>
      </c>
      <c r="O243" s="40" t="b">
        <f t="shared" si="5"/>
        <v>1</v>
      </c>
      <c r="P243" s="40" t="b">
        <f t="shared" si="5"/>
        <v>1</v>
      </c>
      <c r="Q243" s="40" t="b">
        <f t="shared" si="5"/>
        <v>1</v>
      </c>
      <c r="R243" s="40" t="b">
        <f t="shared" si="5"/>
        <v>1</v>
      </c>
      <c r="S243" s="40" t="b">
        <f t="shared" si="5"/>
        <v>1</v>
      </c>
      <c r="T243" s="40" t="b">
        <f t="shared" si="5"/>
        <v>1</v>
      </c>
      <c r="U243" s="40" t="b">
        <f t="shared" si="5"/>
        <v>1</v>
      </c>
      <c r="V243" s="40" t="b">
        <f t="shared" si="5"/>
        <v>1</v>
      </c>
    </row>
    <row r="244" spans="2:22" x14ac:dyDescent="0.4">
      <c r="B244" s="40" t="b">
        <f t="shared" si="2"/>
        <v>1</v>
      </c>
      <c r="C244" s="40" t="b">
        <f t="shared" si="2"/>
        <v>1</v>
      </c>
      <c r="D244" s="40" t="b">
        <f t="shared" si="2"/>
        <v>1</v>
      </c>
      <c r="E244" s="40" t="b">
        <f t="shared" si="2"/>
        <v>1</v>
      </c>
      <c r="F244" s="40" t="b">
        <f t="shared" si="2"/>
        <v>1</v>
      </c>
      <c r="G244" s="40" t="b">
        <f t="shared" si="2"/>
        <v>1</v>
      </c>
      <c r="H244" s="40" t="b">
        <f t="shared" si="2"/>
        <v>1</v>
      </c>
      <c r="I244" s="40" t="b">
        <f t="shared" si="2"/>
        <v>1</v>
      </c>
      <c r="J244" s="40" t="b">
        <f t="shared" si="2"/>
        <v>1</v>
      </c>
      <c r="N244" s="40" t="b">
        <f t="shared" ref="N244:AA244" si="6">EXACT(N219,N232)</f>
        <v>1</v>
      </c>
      <c r="O244" s="40" t="b">
        <f t="shared" si="6"/>
        <v>1</v>
      </c>
      <c r="P244" s="40" t="b">
        <f t="shared" si="6"/>
        <v>1</v>
      </c>
      <c r="Q244" s="40" t="b">
        <f t="shared" si="6"/>
        <v>1</v>
      </c>
      <c r="R244" s="40" t="b">
        <f t="shared" si="6"/>
        <v>1</v>
      </c>
      <c r="S244" s="40" t="b">
        <f t="shared" si="6"/>
        <v>1</v>
      </c>
      <c r="T244" s="40" t="b">
        <f t="shared" si="6"/>
        <v>1</v>
      </c>
      <c r="U244" s="40" t="b">
        <f t="shared" si="6"/>
        <v>1</v>
      </c>
      <c r="V244" s="40" t="b">
        <f t="shared" si="6"/>
        <v>1</v>
      </c>
    </row>
    <row r="245" spans="2:22" x14ac:dyDescent="0.4">
      <c r="B245" s="40" t="b">
        <f t="shared" si="2"/>
        <v>1</v>
      </c>
      <c r="C245" s="40" t="b">
        <f t="shared" si="2"/>
        <v>1</v>
      </c>
      <c r="D245" s="40" t="b">
        <f t="shared" si="2"/>
        <v>1</v>
      </c>
      <c r="E245" s="40" t="b">
        <f t="shared" si="2"/>
        <v>1</v>
      </c>
      <c r="F245" s="40" t="b">
        <f t="shared" si="2"/>
        <v>1</v>
      </c>
      <c r="G245" s="40" t="b">
        <f t="shared" si="2"/>
        <v>1</v>
      </c>
      <c r="H245" s="40" t="b">
        <f t="shared" si="2"/>
        <v>1</v>
      </c>
      <c r="I245" s="40" t="b">
        <f t="shared" si="2"/>
        <v>1</v>
      </c>
      <c r="J245" s="40" t="b">
        <f t="shared" si="2"/>
        <v>1</v>
      </c>
      <c r="N245" s="40" t="b">
        <f t="shared" ref="N245:AA245" si="7">EXACT(N220,N233)</f>
        <v>1</v>
      </c>
      <c r="O245" s="40" t="b">
        <f t="shared" si="7"/>
        <v>1</v>
      </c>
      <c r="P245" s="40" t="b">
        <f t="shared" si="7"/>
        <v>1</v>
      </c>
      <c r="Q245" s="40" t="b">
        <f t="shared" si="7"/>
        <v>1</v>
      </c>
      <c r="R245" s="40" t="b">
        <f t="shared" si="7"/>
        <v>1</v>
      </c>
      <c r="S245" s="40" t="b">
        <f t="shared" si="7"/>
        <v>1</v>
      </c>
      <c r="T245" s="40" t="b">
        <f t="shared" si="7"/>
        <v>1</v>
      </c>
      <c r="U245" s="40" t="b">
        <f t="shared" si="7"/>
        <v>1</v>
      </c>
      <c r="V245" s="40" t="b">
        <f t="shared" si="7"/>
        <v>1</v>
      </c>
    </row>
    <row r="246" spans="2:22" x14ac:dyDescent="0.4">
      <c r="B246" s="40" t="b">
        <f t="shared" si="2"/>
        <v>1</v>
      </c>
      <c r="C246" s="40" t="b">
        <f t="shared" si="2"/>
        <v>1</v>
      </c>
      <c r="D246" s="40" t="b">
        <f t="shared" si="2"/>
        <v>1</v>
      </c>
      <c r="E246" s="40" t="b">
        <f t="shared" si="2"/>
        <v>1</v>
      </c>
      <c r="F246" s="40" t="b">
        <f t="shared" si="2"/>
        <v>1</v>
      </c>
      <c r="G246" s="40" t="b">
        <f t="shared" si="2"/>
        <v>1</v>
      </c>
      <c r="H246" s="40" t="b">
        <f t="shared" si="2"/>
        <v>1</v>
      </c>
      <c r="I246" s="40" t="b">
        <f t="shared" si="2"/>
        <v>1</v>
      </c>
      <c r="J246" s="40" t="b">
        <f t="shared" si="2"/>
        <v>1</v>
      </c>
      <c r="N246" s="40" t="b">
        <f t="shared" ref="N246:AA246" si="8">EXACT(N221,N234)</f>
        <v>1</v>
      </c>
      <c r="O246" s="40" t="b">
        <f t="shared" si="8"/>
        <v>1</v>
      </c>
      <c r="P246" s="40" t="b">
        <f t="shared" si="8"/>
        <v>1</v>
      </c>
      <c r="Q246" s="40" t="b">
        <f t="shared" si="8"/>
        <v>1</v>
      </c>
      <c r="R246" s="40" t="b">
        <f t="shared" si="8"/>
        <v>1</v>
      </c>
      <c r="S246" s="40" t="b">
        <f t="shared" si="8"/>
        <v>1</v>
      </c>
      <c r="T246" s="40" t="b">
        <f t="shared" si="8"/>
        <v>1</v>
      </c>
      <c r="U246" s="40" t="b">
        <f t="shared" si="8"/>
        <v>1</v>
      </c>
      <c r="V246" s="40" t="b">
        <f t="shared" si="8"/>
        <v>1</v>
      </c>
    </row>
    <row r="247" spans="2:22" x14ac:dyDescent="0.4">
      <c r="B247" s="40" t="b">
        <f t="shared" si="2"/>
        <v>1</v>
      </c>
      <c r="C247" s="40" t="b">
        <f t="shared" si="2"/>
        <v>1</v>
      </c>
      <c r="D247" s="40" t="b">
        <f t="shared" si="2"/>
        <v>1</v>
      </c>
      <c r="E247" s="40" t="b">
        <f t="shared" si="2"/>
        <v>1</v>
      </c>
      <c r="F247" s="40" t="b">
        <f t="shared" si="2"/>
        <v>1</v>
      </c>
      <c r="G247" s="40" t="b">
        <f t="shared" si="2"/>
        <v>1</v>
      </c>
      <c r="H247" s="40" t="b">
        <f t="shared" si="2"/>
        <v>1</v>
      </c>
      <c r="I247" s="40" t="b">
        <f t="shared" si="2"/>
        <v>1</v>
      </c>
      <c r="J247" s="40" t="b">
        <f t="shared" si="2"/>
        <v>1</v>
      </c>
      <c r="N247" s="40" t="b">
        <f t="shared" ref="N247:AA247" si="9">EXACT(N222,N235)</f>
        <v>1</v>
      </c>
      <c r="O247" s="40" t="b">
        <f t="shared" si="9"/>
        <v>1</v>
      </c>
      <c r="P247" s="40" t="b">
        <f t="shared" si="9"/>
        <v>1</v>
      </c>
      <c r="Q247" s="40" t="b">
        <f t="shared" si="9"/>
        <v>1</v>
      </c>
      <c r="R247" s="40" t="b">
        <f t="shared" si="9"/>
        <v>1</v>
      </c>
      <c r="S247" s="40" t="b">
        <f t="shared" si="9"/>
        <v>1</v>
      </c>
      <c r="T247" s="40" t="b">
        <f t="shared" si="9"/>
        <v>1</v>
      </c>
      <c r="U247" s="40" t="b">
        <f t="shared" si="9"/>
        <v>1</v>
      </c>
      <c r="V247" s="40" t="b">
        <f t="shared" si="9"/>
        <v>1</v>
      </c>
    </row>
    <row r="248" spans="2:22" x14ac:dyDescent="0.4">
      <c r="B248" s="40" t="b">
        <f t="shared" si="2"/>
        <v>1</v>
      </c>
      <c r="C248" s="40" t="b">
        <f t="shared" si="2"/>
        <v>1</v>
      </c>
      <c r="D248" s="40" t="b">
        <f t="shared" si="2"/>
        <v>1</v>
      </c>
      <c r="E248" s="40" t="b">
        <f t="shared" si="2"/>
        <v>1</v>
      </c>
      <c r="F248" s="40" t="b">
        <f t="shared" si="2"/>
        <v>1</v>
      </c>
      <c r="G248" s="40" t="b">
        <f t="shared" si="2"/>
        <v>1</v>
      </c>
      <c r="H248" s="40" t="b">
        <f t="shared" si="2"/>
        <v>1</v>
      </c>
      <c r="I248" s="40" t="b">
        <f t="shared" si="2"/>
        <v>1</v>
      </c>
      <c r="J248" s="40" t="b">
        <f t="shared" si="2"/>
        <v>1</v>
      </c>
      <c r="N248" s="40" t="b">
        <f t="shared" ref="N248:AA248" si="10">EXACT(N223,N236)</f>
        <v>1</v>
      </c>
      <c r="O248" s="40" t="b">
        <f t="shared" si="10"/>
        <v>1</v>
      </c>
      <c r="P248" s="40" t="b">
        <f t="shared" si="10"/>
        <v>1</v>
      </c>
      <c r="Q248" s="40" t="b">
        <f t="shared" si="10"/>
        <v>1</v>
      </c>
      <c r="R248" s="40" t="b">
        <f t="shared" si="10"/>
        <v>1</v>
      </c>
      <c r="S248" s="40" t="b">
        <f t="shared" si="10"/>
        <v>1</v>
      </c>
      <c r="T248" s="40" t="b">
        <f t="shared" si="10"/>
        <v>1</v>
      </c>
      <c r="U248" s="40" t="b">
        <f t="shared" si="10"/>
        <v>1</v>
      </c>
      <c r="V248" s="40" t="b">
        <f t="shared" si="10"/>
        <v>1</v>
      </c>
    </row>
    <row r="249" spans="2:22" x14ac:dyDescent="0.4">
      <c r="B249" s="40" t="b">
        <f>EXACT(B224,B237)</f>
        <v>1</v>
      </c>
      <c r="C249" s="40" t="b">
        <f t="shared" si="2"/>
        <v>1</v>
      </c>
      <c r="D249" s="40" t="b">
        <f t="shared" si="2"/>
        <v>1</v>
      </c>
      <c r="E249" s="40" t="b">
        <f t="shared" si="2"/>
        <v>1</v>
      </c>
      <c r="F249" s="40" t="b">
        <f t="shared" si="2"/>
        <v>1</v>
      </c>
      <c r="G249" s="40" t="b">
        <f t="shared" si="2"/>
        <v>1</v>
      </c>
      <c r="H249" s="40" t="b">
        <f t="shared" si="2"/>
        <v>1</v>
      </c>
      <c r="I249" s="40" t="b">
        <f t="shared" si="2"/>
        <v>1</v>
      </c>
      <c r="J249" s="40" t="b">
        <f t="shared" si="2"/>
        <v>1</v>
      </c>
      <c r="N249" s="40" t="b">
        <f>EXACT(N224,N237)</f>
        <v>1</v>
      </c>
      <c r="O249" s="40" t="b">
        <f t="shared" ref="O249:AA249" si="11">EXACT(O224,O237)</f>
        <v>1</v>
      </c>
      <c r="P249" s="40" t="b">
        <f t="shared" si="11"/>
        <v>1</v>
      </c>
      <c r="Q249" s="40" t="b">
        <f t="shared" si="11"/>
        <v>1</v>
      </c>
      <c r="R249" s="40" t="b">
        <f t="shared" si="11"/>
        <v>1</v>
      </c>
      <c r="S249" s="40" t="b">
        <f t="shared" si="11"/>
        <v>1</v>
      </c>
      <c r="T249" s="40" t="b">
        <f t="shared" si="11"/>
        <v>1</v>
      </c>
      <c r="U249" s="40" t="b">
        <f t="shared" si="11"/>
        <v>1</v>
      </c>
      <c r="V249" s="40" t="b">
        <f t="shared" si="11"/>
        <v>1</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ECD8F-7985-4CEB-AE9C-69F391939E9F}">
  <dimension ref="B2:W273"/>
  <sheetViews>
    <sheetView zoomScale="55" zoomScaleNormal="55" workbookViewId="0"/>
  </sheetViews>
  <sheetFormatPr defaultRowHeight="18.75" x14ac:dyDescent="0.4"/>
  <sheetData>
    <row r="2" spans="2:9" x14ac:dyDescent="0.4">
      <c r="B2" t="str">
        <f>"【項番"&amp;"00"&amp;テスト仕様書_ファイル変換!B8&amp;":確認内容】"</f>
        <v>【項番005:確認内容】</v>
      </c>
    </row>
    <row r="3" spans="2:9" x14ac:dyDescent="0.4">
      <c r="B3" t="s">
        <v>125</v>
      </c>
    </row>
    <row r="4" spans="2:9" x14ac:dyDescent="0.4">
      <c r="B4" t="s">
        <v>126</v>
      </c>
    </row>
    <row r="5" spans="2:9" x14ac:dyDescent="0.4">
      <c r="B5" t="s">
        <v>127</v>
      </c>
    </row>
    <row r="6" spans="2:9" x14ac:dyDescent="0.4">
      <c r="B6" t="s">
        <v>263</v>
      </c>
    </row>
    <row r="7" spans="2:9" x14ac:dyDescent="0.4">
      <c r="B7" t="s">
        <v>128</v>
      </c>
    </row>
    <row r="10" spans="2:9" x14ac:dyDescent="0.4">
      <c r="B10" t="s">
        <v>150</v>
      </c>
    </row>
    <row r="11" spans="2:9" ht="18.75" customHeight="1" x14ac:dyDescent="0.4">
      <c r="B11" s="34" t="str" cm="1">
        <f t="array" aca="1" ref="B11" ca="1">INDIRECT("テスト仕様書_ファイル変換!AA8")</f>
        <v>・「C:\wiss1workspeas」にタブ区切りのTSVファイルが2ファイル以上存在すること
・「C:\wiss1workspeas」に異常終了するTSVファイルが1ファイル以上存在すること
本ケースでは異常終了するケースとして、コンマ区切りのTSVファイルを採用することとする</v>
      </c>
      <c r="C11" s="34"/>
      <c r="D11" s="34"/>
      <c r="E11" s="34"/>
      <c r="F11" s="34"/>
      <c r="G11" s="34"/>
      <c r="H11" s="34"/>
      <c r="I11" s="34"/>
    </row>
    <row r="12" spans="2:9" x14ac:dyDescent="0.4">
      <c r="B12" s="34"/>
      <c r="C12" s="34"/>
      <c r="D12" s="34"/>
      <c r="E12" s="34"/>
      <c r="F12" s="34"/>
      <c r="G12" s="34"/>
      <c r="H12" s="34"/>
      <c r="I12" s="34"/>
    </row>
    <row r="13" spans="2:9" x14ac:dyDescent="0.4">
      <c r="B13" s="34"/>
      <c r="C13" s="34"/>
      <c r="D13" s="34"/>
      <c r="E13" s="34"/>
      <c r="F13" s="34"/>
      <c r="G13" s="34"/>
      <c r="H13" s="34"/>
      <c r="I13" s="34"/>
    </row>
    <row r="14" spans="2:9" x14ac:dyDescent="0.4">
      <c r="B14" s="34"/>
      <c r="C14" s="34"/>
      <c r="D14" s="34"/>
      <c r="E14" s="34"/>
      <c r="F14" s="34"/>
      <c r="G14" s="34"/>
      <c r="H14" s="34"/>
      <c r="I14" s="34"/>
    </row>
    <row r="15" spans="2:9" x14ac:dyDescent="0.4">
      <c r="B15" s="34"/>
      <c r="C15" s="34"/>
      <c r="D15" s="34"/>
      <c r="E15" s="34"/>
      <c r="F15" s="34"/>
      <c r="G15" s="34"/>
      <c r="H15" s="34"/>
      <c r="I15" s="34"/>
    </row>
    <row r="16" spans="2:9" x14ac:dyDescent="0.4">
      <c r="B16" s="34"/>
      <c r="C16" s="34"/>
      <c r="D16" s="34"/>
      <c r="E16" s="34"/>
      <c r="F16" s="34"/>
      <c r="G16" s="34"/>
      <c r="H16" s="34"/>
      <c r="I16" s="34"/>
    </row>
    <row r="19" spans="2:2" x14ac:dyDescent="0.4">
      <c r="B19" t="s">
        <v>151</v>
      </c>
    </row>
    <row r="20" spans="2:2" x14ac:dyDescent="0.4">
      <c r="B20" t="s">
        <v>152</v>
      </c>
    </row>
    <row r="21" spans="2:2" x14ac:dyDescent="0.4">
      <c r="B21" t="s">
        <v>153</v>
      </c>
    </row>
    <row r="22" spans="2:2" x14ac:dyDescent="0.4">
      <c r="B22" t="s">
        <v>160</v>
      </c>
    </row>
    <row r="23" spans="2:2" x14ac:dyDescent="0.4">
      <c r="B23" t="s">
        <v>161</v>
      </c>
    </row>
    <row r="26" spans="2:2" x14ac:dyDescent="0.4">
      <c r="B26" t="s">
        <v>230</v>
      </c>
    </row>
    <row r="203" spans="2:6" x14ac:dyDescent="0.4">
      <c r="B203" t="s">
        <v>231</v>
      </c>
    </row>
    <row r="204" spans="2:6" x14ac:dyDescent="0.4">
      <c r="B204" s="41" t="s">
        <v>264</v>
      </c>
      <c r="C204" s="41"/>
      <c r="D204" s="41"/>
      <c r="E204" s="41" t="s">
        <v>236</v>
      </c>
      <c r="F204" s="40" t="b">
        <f>EXACT(B204,B205)</f>
        <v>1</v>
      </c>
    </row>
    <row r="205" spans="2:6" x14ac:dyDescent="0.4">
      <c r="B205" s="42" t="s">
        <v>264</v>
      </c>
      <c r="C205" s="42"/>
      <c r="D205" s="42"/>
      <c r="E205" s="42" t="s">
        <v>237</v>
      </c>
    </row>
    <row r="206" spans="2:6" x14ac:dyDescent="0.4">
      <c r="B206" s="41" t="s">
        <v>235</v>
      </c>
      <c r="C206" s="41"/>
      <c r="D206" s="41"/>
      <c r="E206" s="41" t="s">
        <v>236</v>
      </c>
      <c r="F206" s="40" t="b">
        <f>EXACT(B206,B207)</f>
        <v>1</v>
      </c>
    </row>
    <row r="207" spans="2:6" x14ac:dyDescent="0.4">
      <c r="B207" s="42" t="s">
        <v>235</v>
      </c>
      <c r="C207" s="42"/>
      <c r="D207" s="42"/>
      <c r="E207" s="42" t="s">
        <v>237</v>
      </c>
    </row>
    <row r="236" spans="2:23" x14ac:dyDescent="0.4">
      <c r="B236" t="s">
        <v>179</v>
      </c>
    </row>
    <row r="237" spans="2:23" x14ac:dyDescent="0.4">
      <c r="B237" t="s">
        <v>180</v>
      </c>
      <c r="N237" t="s">
        <v>265</v>
      </c>
    </row>
    <row r="238" spans="2:23" x14ac:dyDescent="0.4">
      <c r="B238" s="36" t="s">
        <v>182</v>
      </c>
      <c r="C238" s="36" t="s">
        <v>183</v>
      </c>
      <c r="D238" s="36" t="s">
        <v>184</v>
      </c>
      <c r="E238" s="36" t="s">
        <v>185</v>
      </c>
      <c r="F238" s="36" t="s">
        <v>186</v>
      </c>
      <c r="G238" s="36" t="s">
        <v>187</v>
      </c>
      <c r="H238" s="36" t="s">
        <v>188</v>
      </c>
      <c r="I238" s="36" t="s">
        <v>189</v>
      </c>
      <c r="J238" s="36" t="s">
        <v>190</v>
      </c>
      <c r="K238" s="36"/>
      <c r="N238" s="36" t="s">
        <v>182</v>
      </c>
      <c r="O238" s="36" t="s">
        <v>183</v>
      </c>
      <c r="P238" s="36" t="s">
        <v>239</v>
      </c>
      <c r="Q238" s="36" t="s">
        <v>240</v>
      </c>
      <c r="R238" s="36" t="s">
        <v>186</v>
      </c>
      <c r="S238" s="36" t="s">
        <v>187</v>
      </c>
      <c r="T238" s="36" t="s">
        <v>188</v>
      </c>
      <c r="U238" s="36" t="s">
        <v>189</v>
      </c>
      <c r="V238" s="36" t="s">
        <v>190</v>
      </c>
      <c r="W238" s="36"/>
    </row>
    <row r="239" spans="2:23" x14ac:dyDescent="0.4">
      <c r="B239" s="37" t="s">
        <v>201</v>
      </c>
      <c r="C239" s="37" t="s">
        <v>202</v>
      </c>
      <c r="D239" s="37" t="s">
        <v>202</v>
      </c>
      <c r="E239" s="37" t="s">
        <v>191</v>
      </c>
      <c r="F239" s="37" t="s">
        <v>203</v>
      </c>
      <c r="G239" s="37" t="s">
        <v>204</v>
      </c>
      <c r="H239" s="37" t="s">
        <v>205</v>
      </c>
      <c r="I239" s="37" t="s">
        <v>204</v>
      </c>
      <c r="J239" s="37" t="s">
        <v>205</v>
      </c>
      <c r="K239" s="36"/>
      <c r="N239" s="37"/>
      <c r="O239" s="37"/>
      <c r="P239" s="37"/>
      <c r="Q239" s="37"/>
      <c r="R239" s="37"/>
      <c r="S239" s="37"/>
      <c r="T239" s="37"/>
      <c r="U239" s="37"/>
      <c r="V239" s="37"/>
      <c r="W239" s="36"/>
    </row>
    <row r="240" spans="2:23" x14ac:dyDescent="0.4">
      <c r="B240" s="37" t="s">
        <v>201</v>
      </c>
      <c r="C240" s="37" t="s">
        <v>202</v>
      </c>
      <c r="D240" s="37" t="s">
        <v>206</v>
      </c>
      <c r="E240" s="37" t="s">
        <v>192</v>
      </c>
      <c r="F240" s="37" t="s">
        <v>203</v>
      </c>
      <c r="G240" s="37" t="s">
        <v>204</v>
      </c>
      <c r="H240" s="37" t="s">
        <v>207</v>
      </c>
      <c r="I240" s="37" t="s">
        <v>204</v>
      </c>
      <c r="J240" s="37" t="s">
        <v>207</v>
      </c>
      <c r="K240" s="36"/>
      <c r="N240" s="37"/>
      <c r="O240" s="37"/>
      <c r="P240" s="37"/>
      <c r="Q240" s="37"/>
      <c r="R240" s="37"/>
      <c r="S240" s="37"/>
      <c r="T240" s="37"/>
      <c r="U240" s="37"/>
      <c r="V240" s="37"/>
      <c r="W240" s="36"/>
    </row>
    <row r="241" spans="2:23" x14ac:dyDescent="0.4">
      <c r="B241" s="37" t="s">
        <v>201</v>
      </c>
      <c r="C241" s="37" t="s">
        <v>202</v>
      </c>
      <c r="D241" s="37" t="s">
        <v>201</v>
      </c>
      <c r="E241" s="37" t="s">
        <v>193</v>
      </c>
      <c r="F241" s="37" t="s">
        <v>203</v>
      </c>
      <c r="G241" s="37" t="s">
        <v>204</v>
      </c>
      <c r="H241" s="37" t="s">
        <v>208</v>
      </c>
      <c r="I241" s="37" t="s">
        <v>204</v>
      </c>
      <c r="J241" s="37" t="s">
        <v>208</v>
      </c>
      <c r="K241" s="36"/>
      <c r="N241" s="37"/>
      <c r="O241" s="37"/>
      <c r="P241" s="37"/>
      <c r="Q241" s="37"/>
      <c r="R241" s="37"/>
      <c r="S241" s="37"/>
      <c r="T241" s="37"/>
      <c r="U241" s="37"/>
      <c r="V241" s="37"/>
      <c r="W241" s="36"/>
    </row>
    <row r="242" spans="2:23" x14ac:dyDescent="0.4">
      <c r="B242" s="37" t="s">
        <v>201</v>
      </c>
      <c r="C242" s="37" t="s">
        <v>202</v>
      </c>
      <c r="D242" s="37" t="s">
        <v>209</v>
      </c>
      <c r="E242" s="37" t="s">
        <v>194</v>
      </c>
      <c r="F242" s="37" t="s">
        <v>203</v>
      </c>
      <c r="G242" s="37" t="s">
        <v>204</v>
      </c>
      <c r="H242" s="37" t="s">
        <v>210</v>
      </c>
      <c r="I242" s="37" t="s">
        <v>204</v>
      </c>
      <c r="J242" s="37" t="s">
        <v>210</v>
      </c>
      <c r="K242" s="36"/>
      <c r="N242" s="37"/>
      <c r="O242" s="37"/>
      <c r="P242" s="37"/>
      <c r="Q242" s="37"/>
      <c r="R242" s="37"/>
      <c r="S242" s="37"/>
      <c r="T242" s="37"/>
      <c r="U242" s="37"/>
      <c r="V242" s="37"/>
      <c r="W242" s="36"/>
    </row>
    <row r="243" spans="2:23" x14ac:dyDescent="0.4">
      <c r="B243" s="37" t="s">
        <v>201</v>
      </c>
      <c r="C243" s="37" t="s">
        <v>202</v>
      </c>
      <c r="D243" s="37" t="s">
        <v>211</v>
      </c>
      <c r="E243" s="37" t="s">
        <v>195</v>
      </c>
      <c r="F243" s="37" t="s">
        <v>203</v>
      </c>
      <c r="G243" s="37" t="s">
        <v>204</v>
      </c>
      <c r="H243" s="37" t="s">
        <v>212</v>
      </c>
      <c r="I243" s="37" t="s">
        <v>204</v>
      </c>
      <c r="J243" s="37" t="s">
        <v>212</v>
      </c>
      <c r="K243" s="36"/>
      <c r="N243" s="37"/>
      <c r="O243" s="37"/>
      <c r="P243" s="37"/>
      <c r="Q243" s="37"/>
      <c r="R243" s="37"/>
      <c r="S243" s="37"/>
      <c r="T243" s="37"/>
      <c r="U243" s="37"/>
      <c r="V243" s="37"/>
      <c r="W243" s="36"/>
    </row>
    <row r="244" spans="2:23" x14ac:dyDescent="0.4">
      <c r="B244" s="37" t="s">
        <v>201</v>
      </c>
      <c r="C244" s="37" t="s">
        <v>202</v>
      </c>
      <c r="D244" s="37" t="s">
        <v>213</v>
      </c>
      <c r="E244" s="37" t="s">
        <v>196</v>
      </c>
      <c r="F244" s="37" t="s">
        <v>203</v>
      </c>
      <c r="G244" s="37" t="s">
        <v>204</v>
      </c>
      <c r="H244" s="37" t="s">
        <v>214</v>
      </c>
      <c r="I244" s="37" t="s">
        <v>204</v>
      </c>
      <c r="J244" s="37" t="s">
        <v>214</v>
      </c>
      <c r="K244" s="36"/>
      <c r="N244" s="37"/>
      <c r="O244" s="37"/>
      <c r="P244" s="37"/>
      <c r="Q244" s="37"/>
      <c r="R244" s="37"/>
      <c r="S244" s="37"/>
      <c r="T244" s="37"/>
      <c r="U244" s="37"/>
      <c r="V244" s="37"/>
      <c r="W244" s="36"/>
    </row>
    <row r="245" spans="2:23" x14ac:dyDescent="0.4">
      <c r="B245" s="37" t="s">
        <v>201</v>
      </c>
      <c r="C245" s="37" t="s">
        <v>202</v>
      </c>
      <c r="D245" s="37" t="s">
        <v>215</v>
      </c>
      <c r="E245" s="37" t="s">
        <v>197</v>
      </c>
      <c r="F245" s="37" t="s">
        <v>203</v>
      </c>
      <c r="G245" s="37" t="s">
        <v>204</v>
      </c>
      <c r="H245" s="37" t="s">
        <v>216</v>
      </c>
      <c r="I245" s="37" t="s">
        <v>204</v>
      </c>
      <c r="J245" s="37" t="s">
        <v>216</v>
      </c>
      <c r="K245" s="36"/>
      <c r="N245" s="37"/>
      <c r="O245" s="37"/>
      <c r="P245" s="37"/>
      <c r="Q245" s="37"/>
      <c r="R245" s="37"/>
      <c r="S245" s="37"/>
      <c r="T245" s="37"/>
      <c r="U245" s="37"/>
      <c r="V245" s="37"/>
      <c r="W245" s="36"/>
    </row>
    <row r="246" spans="2:23" x14ac:dyDescent="0.4">
      <c r="B246" s="37" t="s">
        <v>201</v>
      </c>
      <c r="C246" s="37" t="s">
        <v>202</v>
      </c>
      <c r="D246" s="37" t="s">
        <v>217</v>
      </c>
      <c r="E246" s="37" t="s">
        <v>198</v>
      </c>
      <c r="F246" s="37" t="s">
        <v>203</v>
      </c>
      <c r="G246" s="37" t="s">
        <v>204</v>
      </c>
      <c r="H246" s="37" t="s">
        <v>218</v>
      </c>
      <c r="I246" s="37" t="s">
        <v>204</v>
      </c>
      <c r="J246" s="37" t="s">
        <v>218</v>
      </c>
      <c r="K246" s="36"/>
      <c r="N246" s="37"/>
      <c r="O246" s="37"/>
      <c r="P246" s="37"/>
      <c r="Q246" s="37"/>
      <c r="R246" s="37"/>
      <c r="S246" s="37"/>
      <c r="T246" s="37"/>
      <c r="U246" s="37"/>
      <c r="V246" s="37"/>
      <c r="W246" s="36"/>
    </row>
    <row r="247" spans="2:23" x14ac:dyDescent="0.4">
      <c r="B247" s="37" t="s">
        <v>201</v>
      </c>
      <c r="C247" s="37" t="s">
        <v>202</v>
      </c>
      <c r="D247" s="37" t="s">
        <v>219</v>
      </c>
      <c r="E247" s="37" t="s">
        <v>199</v>
      </c>
      <c r="F247" s="37" t="s">
        <v>203</v>
      </c>
      <c r="G247" s="37" t="s">
        <v>204</v>
      </c>
      <c r="H247" s="37" t="s">
        <v>220</v>
      </c>
      <c r="I247" s="37" t="s">
        <v>204</v>
      </c>
      <c r="J247" s="37" t="s">
        <v>220</v>
      </c>
      <c r="K247" s="36"/>
      <c r="N247" s="37"/>
      <c r="O247" s="37"/>
      <c r="P247" s="37"/>
      <c r="Q247" s="37"/>
      <c r="R247" s="37"/>
      <c r="S247" s="37"/>
      <c r="T247" s="37"/>
      <c r="U247" s="37"/>
      <c r="V247" s="37"/>
      <c r="W247" s="36"/>
    </row>
    <row r="248" spans="2:23" x14ac:dyDescent="0.4">
      <c r="B248" s="37" t="s">
        <v>201</v>
      </c>
      <c r="C248" s="37" t="s">
        <v>202</v>
      </c>
      <c r="D248" s="37" t="s">
        <v>221</v>
      </c>
      <c r="E248" s="37" t="s">
        <v>200</v>
      </c>
      <c r="F248" s="37" t="s">
        <v>203</v>
      </c>
      <c r="G248" s="37" t="s">
        <v>204</v>
      </c>
      <c r="H248" s="37" t="s">
        <v>222</v>
      </c>
      <c r="I248" s="37" t="s">
        <v>204</v>
      </c>
      <c r="J248" s="37" t="s">
        <v>222</v>
      </c>
      <c r="K248" s="36"/>
      <c r="N248" s="37"/>
      <c r="O248" s="37"/>
      <c r="P248" s="37"/>
      <c r="Q248" s="37"/>
      <c r="R248" s="37"/>
      <c r="S248" s="37"/>
      <c r="T248" s="37"/>
      <c r="U248" s="37"/>
      <c r="V248" s="37"/>
      <c r="W248" s="36"/>
    </row>
    <row r="250" spans="2:23" x14ac:dyDescent="0.4">
      <c r="B250" t="s">
        <v>181</v>
      </c>
      <c r="N250" t="s">
        <v>266</v>
      </c>
    </row>
    <row r="251" spans="2:23" x14ac:dyDescent="0.4">
      <c r="B251" s="38" t="s">
        <v>182</v>
      </c>
      <c r="C251" s="39" t="s">
        <v>183</v>
      </c>
      <c r="D251" s="39" t="s">
        <v>184</v>
      </c>
      <c r="E251" s="39" t="s">
        <v>185</v>
      </c>
      <c r="F251" s="39" t="s">
        <v>186</v>
      </c>
      <c r="G251" s="39" t="s">
        <v>187</v>
      </c>
      <c r="H251" s="39" t="s">
        <v>188</v>
      </c>
      <c r="I251" s="39" t="s">
        <v>189</v>
      </c>
      <c r="J251" s="39" t="s">
        <v>190</v>
      </c>
      <c r="K251" s="39"/>
      <c r="N251" s="38" t="s">
        <v>182</v>
      </c>
      <c r="O251" s="39" t="s">
        <v>183</v>
      </c>
      <c r="P251" s="39" t="s">
        <v>239</v>
      </c>
      <c r="Q251" s="39" t="s">
        <v>240</v>
      </c>
      <c r="R251" s="39" t="s">
        <v>186</v>
      </c>
      <c r="S251" s="39" t="s">
        <v>187</v>
      </c>
      <c r="T251" s="39" t="s">
        <v>188</v>
      </c>
      <c r="U251" s="39" t="s">
        <v>189</v>
      </c>
      <c r="V251" s="39" t="s">
        <v>190</v>
      </c>
      <c r="W251" s="39"/>
    </row>
    <row r="252" spans="2:23" x14ac:dyDescent="0.4">
      <c r="B252" s="38" t="s">
        <v>201</v>
      </c>
      <c r="C252" s="38" t="s">
        <v>202</v>
      </c>
      <c r="D252" s="38" t="s">
        <v>202</v>
      </c>
      <c r="E252" s="38" t="s">
        <v>191</v>
      </c>
      <c r="F252" s="38" t="s">
        <v>203</v>
      </c>
      <c r="G252" s="38" t="s">
        <v>204</v>
      </c>
      <c r="H252" s="38" t="s">
        <v>205</v>
      </c>
      <c r="I252" s="38" t="s">
        <v>204</v>
      </c>
      <c r="J252" s="38" t="s">
        <v>205</v>
      </c>
      <c r="K252" s="39"/>
      <c r="N252" s="38"/>
      <c r="O252" s="38"/>
      <c r="P252" s="38"/>
      <c r="Q252" s="38"/>
      <c r="R252" s="38"/>
      <c r="S252" s="38"/>
      <c r="T252" s="38"/>
      <c r="U252" s="38"/>
      <c r="V252" s="38"/>
      <c r="W252" s="39"/>
    </row>
    <row r="253" spans="2:23" x14ac:dyDescent="0.4">
      <c r="B253" s="38" t="s">
        <v>201</v>
      </c>
      <c r="C253" s="38" t="s">
        <v>202</v>
      </c>
      <c r="D253" s="38" t="s">
        <v>206</v>
      </c>
      <c r="E253" s="38" t="s">
        <v>192</v>
      </c>
      <c r="F253" s="38" t="s">
        <v>203</v>
      </c>
      <c r="G253" s="38" t="s">
        <v>204</v>
      </c>
      <c r="H253" s="38" t="s">
        <v>207</v>
      </c>
      <c r="I253" s="38" t="s">
        <v>204</v>
      </c>
      <c r="J253" s="38" t="s">
        <v>207</v>
      </c>
      <c r="K253" s="39"/>
      <c r="N253" s="38"/>
      <c r="O253" s="38"/>
      <c r="P253" s="38"/>
      <c r="Q253" s="38"/>
      <c r="R253" s="38"/>
      <c r="S253" s="38"/>
      <c r="T253" s="38"/>
      <c r="U253" s="38"/>
      <c r="V253" s="38"/>
      <c r="W253" s="39"/>
    </row>
    <row r="254" spans="2:23" x14ac:dyDescent="0.4">
      <c r="B254" s="38" t="s">
        <v>201</v>
      </c>
      <c r="C254" s="38" t="s">
        <v>202</v>
      </c>
      <c r="D254" s="38" t="s">
        <v>201</v>
      </c>
      <c r="E254" s="38" t="s">
        <v>193</v>
      </c>
      <c r="F254" s="38" t="s">
        <v>203</v>
      </c>
      <c r="G254" s="38" t="s">
        <v>204</v>
      </c>
      <c r="H254" s="38" t="s">
        <v>208</v>
      </c>
      <c r="I254" s="38" t="s">
        <v>204</v>
      </c>
      <c r="J254" s="38" t="s">
        <v>208</v>
      </c>
      <c r="K254" s="39"/>
      <c r="N254" s="38"/>
      <c r="O254" s="38"/>
      <c r="P254" s="38"/>
      <c r="Q254" s="38"/>
      <c r="R254" s="38"/>
      <c r="S254" s="38"/>
      <c r="T254" s="38"/>
      <c r="U254" s="38"/>
      <c r="V254" s="38"/>
      <c r="W254" s="39"/>
    </row>
    <row r="255" spans="2:23" x14ac:dyDescent="0.4">
      <c r="B255" s="38" t="s">
        <v>201</v>
      </c>
      <c r="C255" s="38" t="s">
        <v>202</v>
      </c>
      <c r="D255" s="38" t="s">
        <v>209</v>
      </c>
      <c r="E255" s="38" t="s">
        <v>194</v>
      </c>
      <c r="F255" s="38" t="s">
        <v>203</v>
      </c>
      <c r="G255" s="38" t="s">
        <v>204</v>
      </c>
      <c r="H255" s="38" t="s">
        <v>210</v>
      </c>
      <c r="I255" s="38" t="s">
        <v>204</v>
      </c>
      <c r="J255" s="38" t="s">
        <v>210</v>
      </c>
      <c r="K255" s="39"/>
      <c r="N255" s="38"/>
      <c r="O255" s="38"/>
      <c r="P255" s="38"/>
      <c r="Q255" s="38"/>
      <c r="R255" s="38"/>
      <c r="S255" s="38"/>
      <c r="T255" s="38"/>
      <c r="U255" s="38"/>
      <c r="V255" s="38"/>
      <c r="W255" s="39"/>
    </row>
    <row r="256" spans="2:23" x14ac:dyDescent="0.4">
      <c r="B256" s="38" t="s">
        <v>201</v>
      </c>
      <c r="C256" s="38" t="s">
        <v>202</v>
      </c>
      <c r="D256" s="38" t="s">
        <v>211</v>
      </c>
      <c r="E256" s="38" t="s">
        <v>195</v>
      </c>
      <c r="F256" s="38" t="s">
        <v>203</v>
      </c>
      <c r="G256" s="38" t="s">
        <v>204</v>
      </c>
      <c r="H256" s="38" t="s">
        <v>212</v>
      </c>
      <c r="I256" s="38" t="s">
        <v>204</v>
      </c>
      <c r="J256" s="38" t="s">
        <v>212</v>
      </c>
      <c r="K256" s="39"/>
      <c r="N256" s="38"/>
      <c r="O256" s="38"/>
      <c r="P256" s="38"/>
      <c r="Q256" s="38"/>
      <c r="R256" s="38"/>
      <c r="S256" s="38"/>
      <c r="T256" s="38"/>
      <c r="U256" s="38"/>
      <c r="V256" s="38"/>
      <c r="W256" s="39"/>
    </row>
    <row r="257" spans="2:23" x14ac:dyDescent="0.4">
      <c r="B257" s="38" t="s">
        <v>201</v>
      </c>
      <c r="C257" s="38" t="s">
        <v>202</v>
      </c>
      <c r="D257" s="38" t="s">
        <v>213</v>
      </c>
      <c r="E257" s="38" t="s">
        <v>196</v>
      </c>
      <c r="F257" s="38" t="s">
        <v>203</v>
      </c>
      <c r="G257" s="38" t="s">
        <v>204</v>
      </c>
      <c r="H257" s="38" t="s">
        <v>214</v>
      </c>
      <c r="I257" s="38" t="s">
        <v>204</v>
      </c>
      <c r="J257" s="38" t="s">
        <v>214</v>
      </c>
      <c r="K257" s="39"/>
      <c r="N257" s="38"/>
      <c r="O257" s="38"/>
      <c r="P257" s="38"/>
      <c r="Q257" s="38"/>
      <c r="R257" s="38"/>
      <c r="S257" s="38"/>
      <c r="T257" s="38"/>
      <c r="U257" s="38"/>
      <c r="V257" s="38"/>
      <c r="W257" s="39"/>
    </row>
    <row r="258" spans="2:23" x14ac:dyDescent="0.4">
      <c r="B258" s="38" t="s">
        <v>201</v>
      </c>
      <c r="C258" s="38" t="s">
        <v>202</v>
      </c>
      <c r="D258" s="38" t="s">
        <v>215</v>
      </c>
      <c r="E258" s="38" t="s">
        <v>197</v>
      </c>
      <c r="F258" s="38" t="s">
        <v>203</v>
      </c>
      <c r="G258" s="38" t="s">
        <v>204</v>
      </c>
      <c r="H258" s="38" t="s">
        <v>216</v>
      </c>
      <c r="I258" s="38" t="s">
        <v>204</v>
      </c>
      <c r="J258" s="38" t="s">
        <v>216</v>
      </c>
      <c r="K258" s="39"/>
      <c r="N258" s="38"/>
      <c r="O258" s="38"/>
      <c r="P258" s="38"/>
      <c r="Q258" s="38"/>
      <c r="R258" s="38"/>
      <c r="S258" s="38"/>
      <c r="T258" s="38"/>
      <c r="U258" s="38"/>
      <c r="V258" s="38"/>
      <c r="W258" s="39"/>
    </row>
    <row r="259" spans="2:23" x14ac:dyDescent="0.4">
      <c r="B259" s="38" t="s">
        <v>201</v>
      </c>
      <c r="C259" s="38" t="s">
        <v>202</v>
      </c>
      <c r="D259" s="38" t="s">
        <v>217</v>
      </c>
      <c r="E259" s="38" t="s">
        <v>198</v>
      </c>
      <c r="F259" s="38" t="s">
        <v>203</v>
      </c>
      <c r="G259" s="38" t="s">
        <v>204</v>
      </c>
      <c r="H259" s="38" t="s">
        <v>218</v>
      </c>
      <c r="I259" s="38" t="s">
        <v>204</v>
      </c>
      <c r="J259" s="38" t="s">
        <v>218</v>
      </c>
      <c r="K259" s="39"/>
      <c r="N259" s="38"/>
      <c r="O259" s="38"/>
      <c r="P259" s="38"/>
      <c r="Q259" s="38"/>
      <c r="R259" s="38"/>
      <c r="S259" s="38"/>
      <c r="T259" s="38"/>
      <c r="U259" s="38"/>
      <c r="V259" s="38"/>
      <c r="W259" s="39"/>
    </row>
    <row r="260" spans="2:23" x14ac:dyDescent="0.4">
      <c r="B260" s="38" t="s">
        <v>201</v>
      </c>
      <c r="C260" s="38" t="s">
        <v>202</v>
      </c>
      <c r="D260" s="38" t="s">
        <v>219</v>
      </c>
      <c r="E260" s="38" t="s">
        <v>199</v>
      </c>
      <c r="F260" s="38" t="s">
        <v>203</v>
      </c>
      <c r="G260" s="38" t="s">
        <v>204</v>
      </c>
      <c r="H260" s="38" t="s">
        <v>220</v>
      </c>
      <c r="I260" s="38" t="s">
        <v>204</v>
      </c>
      <c r="J260" s="38" t="s">
        <v>220</v>
      </c>
      <c r="K260" s="39"/>
      <c r="N260" s="38"/>
      <c r="O260" s="38"/>
      <c r="P260" s="38"/>
      <c r="Q260" s="38"/>
      <c r="R260" s="38"/>
      <c r="S260" s="38"/>
      <c r="T260" s="38"/>
      <c r="U260" s="38"/>
      <c r="V260" s="38"/>
      <c r="W260" s="39"/>
    </row>
    <row r="261" spans="2:23" x14ac:dyDescent="0.4">
      <c r="B261" s="38" t="s">
        <v>201</v>
      </c>
      <c r="C261" s="38" t="s">
        <v>202</v>
      </c>
      <c r="D261" s="38" t="s">
        <v>221</v>
      </c>
      <c r="E261" s="38" t="s">
        <v>200</v>
      </c>
      <c r="F261" s="38" t="s">
        <v>203</v>
      </c>
      <c r="G261" s="38" t="s">
        <v>204</v>
      </c>
      <c r="H261" s="38" t="s">
        <v>222</v>
      </c>
      <c r="I261" s="38" t="s">
        <v>204</v>
      </c>
      <c r="J261" s="38" t="s">
        <v>222</v>
      </c>
      <c r="K261" s="39"/>
      <c r="N261" s="38"/>
      <c r="O261" s="38"/>
      <c r="P261" s="38"/>
      <c r="Q261" s="38"/>
      <c r="R261" s="38"/>
      <c r="S261" s="38"/>
      <c r="T261" s="38"/>
      <c r="U261" s="38"/>
      <c r="V261" s="38"/>
      <c r="W261" s="39"/>
    </row>
    <row r="263" spans="2:23" x14ac:dyDescent="0.4">
      <c r="B263" s="35" t="s">
        <v>223</v>
      </c>
      <c r="N263" s="35" t="s">
        <v>223</v>
      </c>
    </row>
    <row r="264" spans="2:23" x14ac:dyDescent="0.4">
      <c r="B264" s="40" t="b">
        <f>EXACT(B239,B252)</f>
        <v>1</v>
      </c>
      <c r="C264" s="40" t="b">
        <f t="shared" ref="C264:J264" si="0">EXACT(C239,C252)</f>
        <v>1</v>
      </c>
      <c r="D264" s="40" t="b">
        <f t="shared" si="0"/>
        <v>1</v>
      </c>
      <c r="E264" s="40" t="b">
        <f t="shared" si="0"/>
        <v>1</v>
      </c>
      <c r="F264" s="40" t="b">
        <f t="shared" si="0"/>
        <v>1</v>
      </c>
      <c r="G264" s="40" t="b">
        <f t="shared" si="0"/>
        <v>1</v>
      </c>
      <c r="H264" s="40" t="b">
        <f t="shared" si="0"/>
        <v>1</v>
      </c>
      <c r="I264" s="40" t="b">
        <f t="shared" si="0"/>
        <v>1</v>
      </c>
      <c r="J264" s="40" t="b">
        <f t="shared" si="0"/>
        <v>1</v>
      </c>
      <c r="N264" s="40" t="b">
        <f>EXACT(N238,N251)</f>
        <v>1</v>
      </c>
      <c r="O264" s="40" t="b">
        <f t="shared" ref="O264:V264" si="1">EXACT(O238,O251)</f>
        <v>1</v>
      </c>
      <c r="P264" s="40" t="b">
        <f t="shared" si="1"/>
        <v>1</v>
      </c>
      <c r="Q264" s="40" t="b">
        <f t="shared" si="1"/>
        <v>1</v>
      </c>
      <c r="R264" s="40" t="b">
        <f t="shared" si="1"/>
        <v>1</v>
      </c>
      <c r="S264" s="40" t="b">
        <f t="shared" si="1"/>
        <v>1</v>
      </c>
      <c r="T264" s="40" t="b">
        <f t="shared" si="1"/>
        <v>1</v>
      </c>
      <c r="U264" s="40" t="b">
        <f t="shared" si="1"/>
        <v>1</v>
      </c>
      <c r="V264" s="40" t="b">
        <f t="shared" si="1"/>
        <v>1</v>
      </c>
    </row>
    <row r="265" spans="2:23" x14ac:dyDescent="0.4">
      <c r="B265" s="40" t="b">
        <f t="shared" ref="B265:J273" si="2">EXACT(B240,B253)</f>
        <v>1</v>
      </c>
      <c r="C265" s="40" t="b">
        <f t="shared" si="2"/>
        <v>1</v>
      </c>
      <c r="D265" s="40" t="b">
        <f t="shared" si="2"/>
        <v>1</v>
      </c>
      <c r="E265" s="40" t="b">
        <f t="shared" si="2"/>
        <v>1</v>
      </c>
      <c r="F265" s="40" t="b">
        <f t="shared" si="2"/>
        <v>1</v>
      </c>
      <c r="G265" s="40" t="b">
        <f t="shared" si="2"/>
        <v>1</v>
      </c>
      <c r="H265" s="40" t="b">
        <f t="shared" si="2"/>
        <v>1</v>
      </c>
      <c r="I265" s="40" t="b">
        <f t="shared" si="2"/>
        <v>1</v>
      </c>
      <c r="J265" s="40" t="b">
        <f t="shared" si="2"/>
        <v>1</v>
      </c>
      <c r="N265" s="40"/>
      <c r="O265" s="40"/>
      <c r="P265" s="40"/>
      <c r="Q265" s="40"/>
      <c r="R265" s="40"/>
      <c r="S265" s="40"/>
      <c r="T265" s="40"/>
      <c r="U265" s="40"/>
      <c r="V265" s="40"/>
    </row>
    <row r="266" spans="2:23" x14ac:dyDescent="0.4">
      <c r="B266" s="40" t="b">
        <f t="shared" si="2"/>
        <v>1</v>
      </c>
      <c r="C266" s="40" t="b">
        <f t="shared" si="2"/>
        <v>1</v>
      </c>
      <c r="D266" s="40" t="b">
        <f t="shared" si="2"/>
        <v>1</v>
      </c>
      <c r="E266" s="40" t="b">
        <f t="shared" si="2"/>
        <v>1</v>
      </c>
      <c r="F266" s="40" t="b">
        <f t="shared" si="2"/>
        <v>1</v>
      </c>
      <c r="G266" s="40" t="b">
        <f t="shared" si="2"/>
        <v>1</v>
      </c>
      <c r="H266" s="40" t="b">
        <f t="shared" si="2"/>
        <v>1</v>
      </c>
      <c r="I266" s="40" t="b">
        <f t="shared" si="2"/>
        <v>1</v>
      </c>
      <c r="J266" s="40" t="b">
        <f t="shared" si="2"/>
        <v>1</v>
      </c>
      <c r="N266" s="40"/>
      <c r="O266" s="40"/>
      <c r="P266" s="40"/>
      <c r="Q266" s="40"/>
      <c r="R266" s="40"/>
      <c r="S266" s="40"/>
      <c r="T266" s="40"/>
      <c r="U266" s="40"/>
      <c r="V266" s="40"/>
    </row>
    <row r="267" spans="2:23" x14ac:dyDescent="0.4">
      <c r="B267" s="40" t="b">
        <f t="shared" si="2"/>
        <v>1</v>
      </c>
      <c r="C267" s="40" t="b">
        <f t="shared" si="2"/>
        <v>1</v>
      </c>
      <c r="D267" s="40" t="b">
        <f t="shared" si="2"/>
        <v>1</v>
      </c>
      <c r="E267" s="40" t="b">
        <f t="shared" si="2"/>
        <v>1</v>
      </c>
      <c r="F267" s="40" t="b">
        <f t="shared" si="2"/>
        <v>1</v>
      </c>
      <c r="G267" s="40" t="b">
        <f t="shared" si="2"/>
        <v>1</v>
      </c>
      <c r="H267" s="40" t="b">
        <f t="shared" si="2"/>
        <v>1</v>
      </c>
      <c r="I267" s="40" t="b">
        <f t="shared" si="2"/>
        <v>1</v>
      </c>
      <c r="J267" s="40" t="b">
        <f t="shared" si="2"/>
        <v>1</v>
      </c>
      <c r="N267" s="40"/>
      <c r="O267" s="40"/>
      <c r="P267" s="40"/>
      <c r="Q267" s="40"/>
      <c r="R267" s="40"/>
      <c r="S267" s="40"/>
      <c r="T267" s="40"/>
      <c r="U267" s="40"/>
      <c r="V267" s="40"/>
    </row>
    <row r="268" spans="2:23" x14ac:dyDescent="0.4">
      <c r="B268" s="40" t="b">
        <f t="shared" si="2"/>
        <v>1</v>
      </c>
      <c r="C268" s="40" t="b">
        <f t="shared" si="2"/>
        <v>1</v>
      </c>
      <c r="D268" s="40" t="b">
        <f t="shared" si="2"/>
        <v>1</v>
      </c>
      <c r="E268" s="40" t="b">
        <f t="shared" si="2"/>
        <v>1</v>
      </c>
      <c r="F268" s="40" t="b">
        <f t="shared" si="2"/>
        <v>1</v>
      </c>
      <c r="G268" s="40" t="b">
        <f t="shared" si="2"/>
        <v>1</v>
      </c>
      <c r="H268" s="40" t="b">
        <f t="shared" si="2"/>
        <v>1</v>
      </c>
      <c r="I268" s="40" t="b">
        <f t="shared" si="2"/>
        <v>1</v>
      </c>
      <c r="J268" s="40" t="b">
        <f t="shared" si="2"/>
        <v>1</v>
      </c>
      <c r="N268" s="40"/>
      <c r="O268" s="40"/>
      <c r="P268" s="40"/>
      <c r="Q268" s="40"/>
      <c r="R268" s="40"/>
      <c r="S268" s="40"/>
      <c r="T268" s="40"/>
      <c r="U268" s="40"/>
      <c r="V268" s="40"/>
    </row>
    <row r="269" spans="2:23" x14ac:dyDescent="0.4">
      <c r="B269" s="40" t="b">
        <f t="shared" si="2"/>
        <v>1</v>
      </c>
      <c r="C269" s="40" t="b">
        <f t="shared" si="2"/>
        <v>1</v>
      </c>
      <c r="D269" s="40" t="b">
        <f t="shared" si="2"/>
        <v>1</v>
      </c>
      <c r="E269" s="40" t="b">
        <f t="shared" si="2"/>
        <v>1</v>
      </c>
      <c r="F269" s="40" t="b">
        <f t="shared" si="2"/>
        <v>1</v>
      </c>
      <c r="G269" s="40" t="b">
        <f t="shared" si="2"/>
        <v>1</v>
      </c>
      <c r="H269" s="40" t="b">
        <f t="shared" si="2"/>
        <v>1</v>
      </c>
      <c r="I269" s="40" t="b">
        <f t="shared" si="2"/>
        <v>1</v>
      </c>
      <c r="J269" s="40" t="b">
        <f t="shared" si="2"/>
        <v>1</v>
      </c>
      <c r="N269" s="40"/>
      <c r="O269" s="40"/>
      <c r="P269" s="40"/>
      <c r="Q269" s="40"/>
      <c r="R269" s="40"/>
      <c r="S269" s="40"/>
      <c r="T269" s="40"/>
      <c r="U269" s="40"/>
      <c r="V269" s="40"/>
    </row>
    <row r="270" spans="2:23" x14ac:dyDescent="0.4">
      <c r="B270" s="40" t="b">
        <f t="shared" si="2"/>
        <v>1</v>
      </c>
      <c r="C270" s="40" t="b">
        <f t="shared" si="2"/>
        <v>1</v>
      </c>
      <c r="D270" s="40" t="b">
        <f t="shared" si="2"/>
        <v>1</v>
      </c>
      <c r="E270" s="40" t="b">
        <f t="shared" si="2"/>
        <v>1</v>
      </c>
      <c r="F270" s="40" t="b">
        <f t="shared" si="2"/>
        <v>1</v>
      </c>
      <c r="G270" s="40" t="b">
        <f t="shared" si="2"/>
        <v>1</v>
      </c>
      <c r="H270" s="40" t="b">
        <f t="shared" si="2"/>
        <v>1</v>
      </c>
      <c r="I270" s="40" t="b">
        <f t="shared" si="2"/>
        <v>1</v>
      </c>
      <c r="J270" s="40" t="b">
        <f t="shared" si="2"/>
        <v>1</v>
      </c>
      <c r="N270" s="40"/>
      <c r="O270" s="40"/>
      <c r="P270" s="40"/>
      <c r="Q270" s="40"/>
      <c r="R270" s="40"/>
      <c r="S270" s="40"/>
      <c r="T270" s="40"/>
      <c r="U270" s="40"/>
      <c r="V270" s="40"/>
    </row>
    <row r="271" spans="2:23" x14ac:dyDescent="0.4">
      <c r="B271" s="40" t="b">
        <f t="shared" si="2"/>
        <v>1</v>
      </c>
      <c r="C271" s="40" t="b">
        <f t="shared" si="2"/>
        <v>1</v>
      </c>
      <c r="D271" s="40" t="b">
        <f t="shared" si="2"/>
        <v>1</v>
      </c>
      <c r="E271" s="40" t="b">
        <f t="shared" si="2"/>
        <v>1</v>
      </c>
      <c r="F271" s="40" t="b">
        <f t="shared" si="2"/>
        <v>1</v>
      </c>
      <c r="G271" s="40" t="b">
        <f t="shared" si="2"/>
        <v>1</v>
      </c>
      <c r="H271" s="40" t="b">
        <f t="shared" si="2"/>
        <v>1</v>
      </c>
      <c r="I271" s="40" t="b">
        <f t="shared" si="2"/>
        <v>1</v>
      </c>
      <c r="J271" s="40" t="b">
        <f t="shared" si="2"/>
        <v>1</v>
      </c>
      <c r="N271" s="40"/>
      <c r="O271" s="40"/>
      <c r="P271" s="40"/>
      <c r="Q271" s="40"/>
      <c r="R271" s="40"/>
      <c r="S271" s="40"/>
      <c r="T271" s="40"/>
      <c r="U271" s="40"/>
      <c r="V271" s="40"/>
    </row>
    <row r="272" spans="2:23" x14ac:dyDescent="0.4">
      <c r="B272" s="40" t="b">
        <f t="shared" si="2"/>
        <v>1</v>
      </c>
      <c r="C272" s="40" t="b">
        <f t="shared" si="2"/>
        <v>1</v>
      </c>
      <c r="D272" s="40" t="b">
        <f t="shared" si="2"/>
        <v>1</v>
      </c>
      <c r="E272" s="40" t="b">
        <f t="shared" si="2"/>
        <v>1</v>
      </c>
      <c r="F272" s="40" t="b">
        <f t="shared" si="2"/>
        <v>1</v>
      </c>
      <c r="G272" s="40" t="b">
        <f t="shared" si="2"/>
        <v>1</v>
      </c>
      <c r="H272" s="40" t="b">
        <f t="shared" si="2"/>
        <v>1</v>
      </c>
      <c r="I272" s="40" t="b">
        <f t="shared" si="2"/>
        <v>1</v>
      </c>
      <c r="J272" s="40" t="b">
        <f t="shared" si="2"/>
        <v>1</v>
      </c>
      <c r="N272" s="40"/>
      <c r="O272" s="40"/>
      <c r="P272" s="40"/>
      <c r="Q272" s="40"/>
      <c r="R272" s="40"/>
      <c r="S272" s="40"/>
      <c r="T272" s="40"/>
      <c r="U272" s="40"/>
      <c r="V272" s="40"/>
    </row>
    <row r="273" spans="2:22" x14ac:dyDescent="0.4">
      <c r="B273" s="40" t="b">
        <f>EXACT(B248,B261)</f>
        <v>1</v>
      </c>
      <c r="C273" s="40" t="b">
        <f t="shared" si="2"/>
        <v>1</v>
      </c>
      <c r="D273" s="40" t="b">
        <f t="shared" si="2"/>
        <v>1</v>
      </c>
      <c r="E273" s="40" t="b">
        <f t="shared" si="2"/>
        <v>1</v>
      </c>
      <c r="F273" s="40" t="b">
        <f t="shared" si="2"/>
        <v>1</v>
      </c>
      <c r="G273" s="40" t="b">
        <f t="shared" si="2"/>
        <v>1</v>
      </c>
      <c r="H273" s="40" t="b">
        <f t="shared" si="2"/>
        <v>1</v>
      </c>
      <c r="I273" s="40" t="b">
        <f t="shared" si="2"/>
        <v>1</v>
      </c>
      <c r="J273" s="40" t="b">
        <f t="shared" si="2"/>
        <v>1</v>
      </c>
      <c r="N273" s="40"/>
      <c r="O273" s="40"/>
      <c r="P273" s="40"/>
      <c r="Q273" s="40"/>
      <c r="R273" s="40"/>
      <c r="S273" s="40"/>
      <c r="T273" s="40"/>
      <c r="U273" s="40"/>
      <c r="V273" s="40"/>
    </row>
  </sheetData>
  <mergeCells count="1">
    <mergeCell ref="B11:I16"/>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FBF84-FAC8-4335-AA66-EA27BDBFEC8C}">
  <dimension ref="B2:C20"/>
  <sheetViews>
    <sheetView zoomScale="55" zoomScaleNormal="55" workbookViewId="0"/>
  </sheetViews>
  <sheetFormatPr defaultRowHeight="18.75" x14ac:dyDescent="0.4"/>
  <sheetData>
    <row r="2" spans="2:2" x14ac:dyDescent="0.4">
      <c r="B2" t="str">
        <f>"【項番"&amp;"00"&amp;テスト仕様書_ファイル変換!B9&amp;":確認内容】"</f>
        <v>【項番006:確認内容】</v>
      </c>
    </row>
    <row r="3" spans="2:2" x14ac:dyDescent="0.4">
      <c r="B3" t="s">
        <v>129</v>
      </c>
    </row>
    <row r="4" spans="2:2" x14ac:dyDescent="0.4">
      <c r="B4" t="s">
        <v>130</v>
      </c>
    </row>
    <row r="5" spans="2:2" x14ac:dyDescent="0.4">
      <c r="B5" t="s">
        <v>131</v>
      </c>
    </row>
    <row r="8" spans="2:2" x14ac:dyDescent="0.4">
      <c r="B8" t="s">
        <v>150</v>
      </c>
    </row>
    <row r="9" spans="2:2" x14ac:dyDescent="0.4">
      <c r="B9" t="str" cm="1">
        <f t="array" aca="1" ref="B9" ca="1">INDIRECT("テスト仕様書_ファイル変換!AA9")</f>
        <v>―</v>
      </c>
    </row>
    <row r="12" spans="2:2" x14ac:dyDescent="0.4">
      <c r="B12" t="s">
        <v>151</v>
      </c>
    </row>
    <row r="13" spans="2:2" x14ac:dyDescent="0.4">
      <c r="B13" t="s">
        <v>152</v>
      </c>
    </row>
    <row r="14" spans="2:2" x14ac:dyDescent="0.4">
      <c r="B14" t="s">
        <v>153</v>
      </c>
    </row>
    <row r="15" spans="2:2" x14ac:dyDescent="0.4">
      <c r="B15" t="s">
        <v>154</v>
      </c>
    </row>
    <row r="16" spans="2:2" x14ac:dyDescent="0.4">
      <c r="B16" t="s">
        <v>162</v>
      </c>
    </row>
    <row r="17" spans="2:3" x14ac:dyDescent="0.4">
      <c r="C17" t="s">
        <v>267</v>
      </c>
    </row>
    <row r="20" spans="2:3" x14ac:dyDescent="0.4">
      <c r="B20" t="s">
        <v>151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695B8-0513-4A75-B7FF-8162451982E3}">
  <dimension ref="B2:B19"/>
  <sheetViews>
    <sheetView zoomScale="55" zoomScaleNormal="55" workbookViewId="0"/>
  </sheetViews>
  <sheetFormatPr defaultRowHeight="18.75" x14ac:dyDescent="0.4"/>
  <sheetData>
    <row r="2" spans="2:2" x14ac:dyDescent="0.4">
      <c r="B2" t="str">
        <f>"【項番"&amp;"00"&amp;テスト仕様書_ファイル変換!B10&amp;":確認内容】"</f>
        <v>【項番007:確認内容】</v>
      </c>
    </row>
    <row r="3" spans="2:2" x14ac:dyDescent="0.4">
      <c r="B3" t="s">
        <v>129</v>
      </c>
    </row>
    <row r="4" spans="2:2" x14ac:dyDescent="0.4">
      <c r="B4" t="s">
        <v>130</v>
      </c>
    </row>
    <row r="5" spans="2:2" x14ac:dyDescent="0.4">
      <c r="B5" t="s">
        <v>131</v>
      </c>
    </row>
    <row r="8" spans="2:2" x14ac:dyDescent="0.4">
      <c r="B8" t="s">
        <v>150</v>
      </c>
    </row>
    <row r="9" spans="2:2" x14ac:dyDescent="0.4">
      <c r="B9" t="str" cm="1">
        <f t="array" aca="1" ref="B9" ca="1">INDIRECT("テスト仕様書_ファイル変換!AA10")</f>
        <v>―</v>
      </c>
    </row>
    <row r="12" spans="2:2" x14ac:dyDescent="0.4">
      <c r="B12" t="s">
        <v>151</v>
      </c>
    </row>
    <row r="13" spans="2:2" x14ac:dyDescent="0.4">
      <c r="B13" t="s">
        <v>152</v>
      </c>
    </row>
    <row r="14" spans="2:2" x14ac:dyDescent="0.4">
      <c r="B14" t="s">
        <v>153</v>
      </c>
    </row>
    <row r="15" spans="2:2" x14ac:dyDescent="0.4">
      <c r="B15" t="s">
        <v>154</v>
      </c>
    </row>
    <row r="16" spans="2:2" x14ac:dyDescent="0.4">
      <c r="B16" t="s">
        <v>163</v>
      </c>
    </row>
    <row r="19" spans="2:2" x14ac:dyDescent="0.4">
      <c r="B19" t="s">
        <v>151</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421EA-3DAE-4888-A797-FA61AC1BF1C6}">
  <dimension ref="B2:B47"/>
  <sheetViews>
    <sheetView zoomScale="55" zoomScaleNormal="55" workbookViewId="0"/>
  </sheetViews>
  <sheetFormatPr defaultRowHeight="18.75" x14ac:dyDescent="0.4"/>
  <sheetData>
    <row r="2" spans="2:2" x14ac:dyDescent="0.4">
      <c r="B2" t="str">
        <f>"【項番"&amp;"00"&amp;テスト仕様書_ファイル変換!B11&amp;":確認内容】"</f>
        <v>【項番008:確認内容】</v>
      </c>
    </row>
    <row r="3" spans="2:2" x14ac:dyDescent="0.4">
      <c r="B3" t="s">
        <v>132</v>
      </c>
    </row>
    <row r="4" spans="2:2" x14ac:dyDescent="0.4">
      <c r="B4" t="s">
        <v>121</v>
      </c>
    </row>
    <row r="5" spans="2:2" x14ac:dyDescent="0.4">
      <c r="B5" t="s">
        <v>131</v>
      </c>
    </row>
    <row r="8" spans="2:2" x14ac:dyDescent="0.4">
      <c r="B8" t="s">
        <v>150</v>
      </c>
    </row>
    <row r="9" spans="2:2" x14ac:dyDescent="0.4">
      <c r="B9" t="str" cm="1">
        <f t="array" aca="1" ref="B9" ca="1">INDIRECT("テスト仕様書_ファイル変換!AA11")</f>
        <v>「C:\wiss1workspeas」にTSVファイルが存在しないこと</v>
      </c>
    </row>
    <row r="12" spans="2:2" x14ac:dyDescent="0.4">
      <c r="B12" t="s">
        <v>151</v>
      </c>
    </row>
    <row r="13" spans="2:2" x14ac:dyDescent="0.4">
      <c r="B13" t="s">
        <v>152</v>
      </c>
    </row>
    <row r="14" spans="2:2" x14ac:dyDescent="0.4">
      <c r="B14" t="s">
        <v>153</v>
      </c>
    </row>
    <row r="15" spans="2:2" x14ac:dyDescent="0.4">
      <c r="B15" t="s">
        <v>160</v>
      </c>
    </row>
    <row r="16" spans="2:2" x14ac:dyDescent="0.4">
      <c r="B16" t="s">
        <v>161</v>
      </c>
    </row>
    <row r="19" spans="2:2" x14ac:dyDescent="0.4">
      <c r="B19" t="s">
        <v>150</v>
      </c>
    </row>
    <row r="47" spans="2:2" x14ac:dyDescent="0.4">
      <c r="B47" t="s">
        <v>227</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A75A4-B2A7-453B-83CD-3A2C40B8E2FC}">
  <dimension ref="B2:B47"/>
  <sheetViews>
    <sheetView zoomScale="40" zoomScaleNormal="40" workbookViewId="0"/>
  </sheetViews>
  <sheetFormatPr defaultRowHeight="18.75" x14ac:dyDescent="0.4"/>
  <sheetData>
    <row r="2" spans="2:2" x14ac:dyDescent="0.4">
      <c r="B2" t="str">
        <f>"【項番"&amp;"00"&amp;テスト仕様書_ファイル変換!B12&amp;":確認内容】"</f>
        <v>【項番009:確認内容】</v>
      </c>
    </row>
    <row r="3" spans="2:2" x14ac:dyDescent="0.4">
      <c r="B3" t="s">
        <v>133</v>
      </c>
    </row>
    <row r="4" spans="2:2" x14ac:dyDescent="0.4">
      <c r="B4" t="s">
        <v>130</v>
      </c>
    </row>
    <row r="5" spans="2:2" x14ac:dyDescent="0.4">
      <c r="B5" t="s">
        <v>131</v>
      </c>
    </row>
    <row r="8" spans="2:2" x14ac:dyDescent="0.4">
      <c r="B8" t="s">
        <v>150</v>
      </c>
    </row>
    <row r="9" spans="2:2" x14ac:dyDescent="0.4">
      <c r="B9" t="str" cm="1">
        <f t="array" aca="1" ref="B9" ca="1">INDIRECT("テスト仕様書_ファイル変換!AA12")</f>
        <v>「C:\wiss1workspeas」に0バイトのTSVファイルが存在すること</v>
      </c>
    </row>
    <row r="12" spans="2:2" x14ac:dyDescent="0.4">
      <c r="B12" t="s">
        <v>151</v>
      </c>
    </row>
    <row r="13" spans="2:2" x14ac:dyDescent="0.4">
      <c r="B13" t="s">
        <v>152</v>
      </c>
    </row>
    <row r="14" spans="2:2" x14ac:dyDescent="0.4">
      <c r="B14" t="s">
        <v>153</v>
      </c>
    </row>
    <row r="15" spans="2:2" x14ac:dyDescent="0.4">
      <c r="B15" t="s">
        <v>154</v>
      </c>
    </row>
    <row r="16" spans="2:2" x14ac:dyDescent="0.4">
      <c r="B16" t="s">
        <v>177</v>
      </c>
    </row>
    <row r="19" spans="2:2" x14ac:dyDescent="0.4">
      <c r="B19" t="s">
        <v>150</v>
      </c>
    </row>
    <row r="47" spans="2:2" x14ac:dyDescent="0.4">
      <c r="B47" t="s">
        <v>151</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D7B30-8BAF-4CA2-AD00-7709E6FD1D5C}">
  <dimension ref="B2:B47"/>
  <sheetViews>
    <sheetView zoomScale="70" zoomScaleNormal="70" workbookViewId="0"/>
  </sheetViews>
  <sheetFormatPr defaultRowHeight="18.75" x14ac:dyDescent="0.4"/>
  <sheetData>
    <row r="2" spans="2:2" x14ac:dyDescent="0.4">
      <c r="B2" t="str">
        <f>"【項番"&amp;"0"&amp;テスト仕様書_ファイル変換!B13&amp;":確認内容】"</f>
        <v>【項番010:確認内容】</v>
      </c>
    </row>
    <row r="3" spans="2:2" x14ac:dyDescent="0.4">
      <c r="B3" t="s">
        <v>134</v>
      </c>
    </row>
    <row r="4" spans="2:2" x14ac:dyDescent="0.4">
      <c r="B4" t="s">
        <v>130</v>
      </c>
    </row>
    <row r="5" spans="2:2" x14ac:dyDescent="0.4">
      <c r="B5" t="s">
        <v>131</v>
      </c>
    </row>
    <row r="8" spans="2:2" x14ac:dyDescent="0.4">
      <c r="B8" t="s">
        <v>150</v>
      </c>
    </row>
    <row r="9" spans="2:2" x14ac:dyDescent="0.4">
      <c r="B9" t="str" cm="1">
        <f t="array" aca="1" ref="B9" ca="1">INDIRECT("テスト仕様書_ファイル変換!AA13")</f>
        <v>入力されるファイル名のTSVファイルが「C:\wiss1workspeas」に存在しないこと</v>
      </c>
    </row>
    <row r="12" spans="2:2" x14ac:dyDescent="0.4">
      <c r="B12" t="s">
        <v>151</v>
      </c>
    </row>
    <row r="13" spans="2:2" x14ac:dyDescent="0.4">
      <c r="B13" t="s">
        <v>152</v>
      </c>
    </row>
    <row r="14" spans="2:2" x14ac:dyDescent="0.4">
      <c r="B14" t="s">
        <v>153</v>
      </c>
    </row>
    <row r="15" spans="2:2" x14ac:dyDescent="0.4">
      <c r="B15" t="s">
        <v>154</v>
      </c>
    </row>
    <row r="16" spans="2:2" x14ac:dyDescent="0.4">
      <c r="B16" t="s">
        <v>176</v>
      </c>
    </row>
    <row r="19" spans="2:2" x14ac:dyDescent="0.4">
      <c r="B19" t="s">
        <v>150</v>
      </c>
    </row>
    <row r="47" spans="2:2" x14ac:dyDescent="0.4">
      <c r="B47" t="s">
        <v>227</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918E4-7242-4B9C-A505-B833D18FEADC}">
  <dimension ref="B2:T178"/>
  <sheetViews>
    <sheetView zoomScale="40" zoomScaleNormal="40" workbookViewId="0"/>
  </sheetViews>
  <sheetFormatPr defaultRowHeight="18.75" x14ac:dyDescent="0.4"/>
  <sheetData>
    <row r="2" spans="2:2" x14ac:dyDescent="0.4">
      <c r="B2" t="str">
        <f>"【項番"&amp;"0"&amp;テスト仕様書_ファイル変換!B14&amp;":確認内容】"</f>
        <v>【項番011:確認内容】</v>
      </c>
    </row>
    <row r="3" spans="2:2" x14ac:dyDescent="0.4">
      <c r="B3" t="s">
        <v>135</v>
      </c>
    </row>
    <row r="4" spans="2:2" x14ac:dyDescent="0.4">
      <c r="B4" t="s">
        <v>130</v>
      </c>
    </row>
    <row r="5" spans="2:2" x14ac:dyDescent="0.4">
      <c r="B5" t="s">
        <v>131</v>
      </c>
    </row>
    <row r="8" spans="2:2" x14ac:dyDescent="0.4">
      <c r="B8" t="s">
        <v>150</v>
      </c>
    </row>
    <row r="9" spans="2:2" x14ac:dyDescent="0.4">
      <c r="B9" t="str" cm="1">
        <f t="array" aca="1" ref="B9" ca="1">INDIRECT("テスト仕様書_ファイル変換!AA14")</f>
        <v>「C:\wiss1workspeas」にコンマ区切りになっているTSVファイルが存在すること</v>
      </c>
    </row>
    <row r="12" spans="2:2" x14ac:dyDescent="0.4">
      <c r="B12" t="s">
        <v>151</v>
      </c>
    </row>
    <row r="13" spans="2:2" x14ac:dyDescent="0.4">
      <c r="B13" t="s">
        <v>152</v>
      </c>
    </row>
    <row r="14" spans="2:2" x14ac:dyDescent="0.4">
      <c r="B14" t="s">
        <v>153</v>
      </c>
    </row>
    <row r="15" spans="2:2" x14ac:dyDescent="0.4">
      <c r="B15" t="s">
        <v>154</v>
      </c>
    </row>
    <row r="16" spans="2:2" x14ac:dyDescent="0.4">
      <c r="B16" t="s">
        <v>175</v>
      </c>
    </row>
    <row r="19" spans="2:2" x14ac:dyDescent="0.4">
      <c r="B19" t="s">
        <v>225</v>
      </c>
    </row>
    <row r="178" spans="20:20" x14ac:dyDescent="0.4">
      <c r="T178" s="43"/>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760FB-7C78-42D4-BA58-52098AF9DDD1}">
  <dimension ref="B2:K253"/>
  <sheetViews>
    <sheetView zoomScale="55" zoomScaleNormal="55" workbookViewId="0"/>
  </sheetViews>
  <sheetFormatPr defaultRowHeight="18.75" x14ac:dyDescent="0.4"/>
  <sheetData>
    <row r="2" spans="2:2" x14ac:dyDescent="0.4">
      <c r="B2" t="str">
        <f>"【項番"&amp;"0"&amp;テスト仕様書_ファイル変換!B15&amp;":確認内容】"</f>
        <v>【項番012:確認内容】</v>
      </c>
    </row>
    <row r="3" spans="2:2" x14ac:dyDescent="0.4">
      <c r="B3" t="s">
        <v>136</v>
      </c>
    </row>
    <row r="4" spans="2:2" x14ac:dyDescent="0.4">
      <c r="B4" t="s">
        <v>121</v>
      </c>
    </row>
    <row r="5" spans="2:2" x14ac:dyDescent="0.4">
      <c r="B5" t="s">
        <v>137</v>
      </c>
    </row>
    <row r="6" spans="2:2" x14ac:dyDescent="0.4">
      <c r="B6" t="s">
        <v>138</v>
      </c>
    </row>
    <row r="9" spans="2:2" x14ac:dyDescent="0.4">
      <c r="B9" t="s">
        <v>150</v>
      </c>
    </row>
    <row r="10" spans="2:2" x14ac:dyDescent="0.4">
      <c r="B10" t="str" cm="1">
        <f t="array" aca="1" ref="B10" ca="1">INDIRECT("テスト仕様書_ファイル変換!AA15")</f>
        <v>「C:\wiss1workspeas」にコンマ区切りのCSVファイルが1ファイル存在すること</v>
      </c>
    </row>
    <row r="13" spans="2:2" x14ac:dyDescent="0.4">
      <c r="B13" t="s">
        <v>151</v>
      </c>
    </row>
    <row r="14" spans="2:2" x14ac:dyDescent="0.4">
      <c r="B14" t="s">
        <v>152</v>
      </c>
    </row>
    <row r="15" spans="2:2" x14ac:dyDescent="0.4">
      <c r="B15" t="s">
        <v>153</v>
      </c>
    </row>
    <row r="16" spans="2:2" x14ac:dyDescent="0.4">
      <c r="B16" t="s">
        <v>154</v>
      </c>
    </row>
    <row r="17" spans="2:2" x14ac:dyDescent="0.4">
      <c r="B17" t="s">
        <v>174</v>
      </c>
    </row>
    <row r="20" spans="2:2" x14ac:dyDescent="0.4">
      <c r="B20" t="s">
        <v>178</v>
      </c>
    </row>
    <row r="38" spans="2:2" x14ac:dyDescent="0.4">
      <c r="B38" t="s">
        <v>227</v>
      </c>
    </row>
    <row r="216" spans="2:11" x14ac:dyDescent="0.4">
      <c r="B216" t="s">
        <v>179</v>
      </c>
    </row>
    <row r="217" spans="2:11" x14ac:dyDescent="0.4">
      <c r="B217" t="s">
        <v>181</v>
      </c>
    </row>
    <row r="218" spans="2:11" x14ac:dyDescent="0.4">
      <c r="B218" s="36" t="s">
        <v>182</v>
      </c>
      <c r="C218" s="36" t="s">
        <v>183</v>
      </c>
      <c r="D218" s="36" t="s">
        <v>184</v>
      </c>
      <c r="E218" s="36" t="s">
        <v>185</v>
      </c>
      <c r="F218" s="36" t="s">
        <v>186</v>
      </c>
      <c r="G218" s="36" t="s">
        <v>187</v>
      </c>
      <c r="H218" s="36" t="s">
        <v>188</v>
      </c>
      <c r="I218" s="36" t="s">
        <v>189</v>
      </c>
      <c r="J218" s="36" t="s">
        <v>190</v>
      </c>
      <c r="K218" s="36"/>
    </row>
    <row r="219" spans="2:11" x14ac:dyDescent="0.4">
      <c r="B219" s="37" t="s">
        <v>201</v>
      </c>
      <c r="C219" s="37" t="s">
        <v>202</v>
      </c>
      <c r="D219" s="37" t="s">
        <v>202</v>
      </c>
      <c r="E219" s="37" t="s">
        <v>191</v>
      </c>
      <c r="F219" s="37" t="s">
        <v>203</v>
      </c>
      <c r="G219" s="37" t="s">
        <v>204</v>
      </c>
      <c r="H219" s="37" t="s">
        <v>205</v>
      </c>
      <c r="I219" s="37" t="s">
        <v>204</v>
      </c>
      <c r="J219" s="37" t="s">
        <v>205</v>
      </c>
      <c r="K219" s="36"/>
    </row>
    <row r="220" spans="2:11" x14ac:dyDescent="0.4">
      <c r="B220" s="37" t="s">
        <v>201</v>
      </c>
      <c r="C220" s="37" t="s">
        <v>202</v>
      </c>
      <c r="D220" s="37" t="s">
        <v>206</v>
      </c>
      <c r="E220" s="37" t="s">
        <v>192</v>
      </c>
      <c r="F220" s="37" t="s">
        <v>203</v>
      </c>
      <c r="G220" s="37" t="s">
        <v>204</v>
      </c>
      <c r="H220" s="37" t="s">
        <v>207</v>
      </c>
      <c r="I220" s="37" t="s">
        <v>204</v>
      </c>
      <c r="J220" s="37" t="s">
        <v>207</v>
      </c>
      <c r="K220" s="36"/>
    </row>
    <row r="221" spans="2:11" x14ac:dyDescent="0.4">
      <c r="B221" s="37" t="s">
        <v>201</v>
      </c>
      <c r="C221" s="37" t="s">
        <v>202</v>
      </c>
      <c r="D221" s="37" t="s">
        <v>201</v>
      </c>
      <c r="E221" s="37" t="s">
        <v>193</v>
      </c>
      <c r="F221" s="37" t="s">
        <v>203</v>
      </c>
      <c r="G221" s="37" t="s">
        <v>204</v>
      </c>
      <c r="H221" s="37" t="s">
        <v>208</v>
      </c>
      <c r="I221" s="37" t="s">
        <v>204</v>
      </c>
      <c r="J221" s="37" t="s">
        <v>208</v>
      </c>
      <c r="K221" s="36"/>
    </row>
    <row r="222" spans="2:11" x14ac:dyDescent="0.4">
      <c r="B222" s="37" t="s">
        <v>201</v>
      </c>
      <c r="C222" s="37" t="s">
        <v>202</v>
      </c>
      <c r="D222" s="37" t="s">
        <v>209</v>
      </c>
      <c r="E222" s="37" t="s">
        <v>194</v>
      </c>
      <c r="F222" s="37" t="s">
        <v>203</v>
      </c>
      <c r="G222" s="37" t="s">
        <v>204</v>
      </c>
      <c r="H222" s="37" t="s">
        <v>210</v>
      </c>
      <c r="I222" s="37" t="s">
        <v>204</v>
      </c>
      <c r="J222" s="37" t="s">
        <v>210</v>
      </c>
      <c r="K222" s="36"/>
    </row>
    <row r="223" spans="2:11" x14ac:dyDescent="0.4">
      <c r="B223" s="37" t="s">
        <v>201</v>
      </c>
      <c r="C223" s="37" t="s">
        <v>202</v>
      </c>
      <c r="D223" s="37" t="s">
        <v>211</v>
      </c>
      <c r="E223" s="37" t="s">
        <v>195</v>
      </c>
      <c r="F223" s="37" t="s">
        <v>203</v>
      </c>
      <c r="G223" s="37" t="s">
        <v>204</v>
      </c>
      <c r="H223" s="37" t="s">
        <v>212</v>
      </c>
      <c r="I223" s="37" t="s">
        <v>204</v>
      </c>
      <c r="J223" s="37" t="s">
        <v>212</v>
      </c>
      <c r="K223" s="36"/>
    </row>
    <row r="224" spans="2:11" x14ac:dyDescent="0.4">
      <c r="B224" s="37" t="s">
        <v>201</v>
      </c>
      <c r="C224" s="37" t="s">
        <v>202</v>
      </c>
      <c r="D224" s="37" t="s">
        <v>213</v>
      </c>
      <c r="E224" s="37" t="s">
        <v>196</v>
      </c>
      <c r="F224" s="37" t="s">
        <v>203</v>
      </c>
      <c r="G224" s="37" t="s">
        <v>204</v>
      </c>
      <c r="H224" s="37" t="s">
        <v>214</v>
      </c>
      <c r="I224" s="37" t="s">
        <v>204</v>
      </c>
      <c r="J224" s="37" t="s">
        <v>214</v>
      </c>
      <c r="K224" s="36"/>
    </row>
    <row r="225" spans="2:11" x14ac:dyDescent="0.4">
      <c r="B225" s="37" t="s">
        <v>201</v>
      </c>
      <c r="C225" s="37" t="s">
        <v>202</v>
      </c>
      <c r="D225" s="37" t="s">
        <v>215</v>
      </c>
      <c r="E225" s="37" t="s">
        <v>197</v>
      </c>
      <c r="F225" s="37" t="s">
        <v>203</v>
      </c>
      <c r="G225" s="37" t="s">
        <v>204</v>
      </c>
      <c r="H225" s="37" t="s">
        <v>216</v>
      </c>
      <c r="I225" s="37" t="s">
        <v>204</v>
      </c>
      <c r="J225" s="37" t="s">
        <v>216</v>
      </c>
      <c r="K225" s="36"/>
    </row>
    <row r="226" spans="2:11" x14ac:dyDescent="0.4">
      <c r="B226" s="37" t="s">
        <v>201</v>
      </c>
      <c r="C226" s="37" t="s">
        <v>202</v>
      </c>
      <c r="D226" s="37" t="s">
        <v>217</v>
      </c>
      <c r="E226" s="37" t="s">
        <v>198</v>
      </c>
      <c r="F226" s="37" t="s">
        <v>203</v>
      </c>
      <c r="G226" s="37" t="s">
        <v>204</v>
      </c>
      <c r="H226" s="37" t="s">
        <v>218</v>
      </c>
      <c r="I226" s="37" t="s">
        <v>204</v>
      </c>
      <c r="J226" s="37" t="s">
        <v>218</v>
      </c>
      <c r="K226" s="36"/>
    </row>
    <row r="227" spans="2:11" x14ac:dyDescent="0.4">
      <c r="B227" s="37" t="s">
        <v>201</v>
      </c>
      <c r="C227" s="37" t="s">
        <v>202</v>
      </c>
      <c r="D227" s="37" t="s">
        <v>219</v>
      </c>
      <c r="E227" s="37" t="s">
        <v>199</v>
      </c>
      <c r="F227" s="37" t="s">
        <v>203</v>
      </c>
      <c r="G227" s="37" t="s">
        <v>204</v>
      </c>
      <c r="H227" s="37" t="s">
        <v>220</v>
      </c>
      <c r="I227" s="37" t="s">
        <v>204</v>
      </c>
      <c r="J227" s="37" t="s">
        <v>220</v>
      </c>
      <c r="K227" s="36"/>
    </row>
    <row r="228" spans="2:11" x14ac:dyDescent="0.4">
      <c r="B228" s="37" t="s">
        <v>201</v>
      </c>
      <c r="C228" s="37" t="s">
        <v>202</v>
      </c>
      <c r="D228" s="37" t="s">
        <v>221</v>
      </c>
      <c r="E228" s="37" t="s">
        <v>200</v>
      </c>
      <c r="F228" s="37" t="s">
        <v>203</v>
      </c>
      <c r="G228" s="37" t="s">
        <v>204</v>
      </c>
      <c r="H228" s="37" t="s">
        <v>222</v>
      </c>
      <c r="I228" s="37" t="s">
        <v>204</v>
      </c>
      <c r="J228" s="37" t="s">
        <v>222</v>
      </c>
      <c r="K228" s="36"/>
    </row>
    <row r="230" spans="2:11" x14ac:dyDescent="0.4">
      <c r="B230" t="s">
        <v>180</v>
      </c>
    </row>
    <row r="231" spans="2:11" x14ac:dyDescent="0.4">
      <c r="B231" s="38" t="s">
        <v>182</v>
      </c>
      <c r="C231" s="39" t="s">
        <v>183</v>
      </c>
      <c r="D231" s="39" t="s">
        <v>184</v>
      </c>
      <c r="E231" s="39" t="s">
        <v>185</v>
      </c>
      <c r="F231" s="39" t="s">
        <v>186</v>
      </c>
      <c r="G231" s="39" t="s">
        <v>187</v>
      </c>
      <c r="H231" s="39" t="s">
        <v>188</v>
      </c>
      <c r="I231" s="39" t="s">
        <v>189</v>
      </c>
      <c r="J231" s="39" t="s">
        <v>190</v>
      </c>
      <c r="K231" s="39"/>
    </row>
    <row r="232" spans="2:11" x14ac:dyDescent="0.4">
      <c r="B232" s="38" t="s">
        <v>201</v>
      </c>
      <c r="C232" s="38" t="s">
        <v>202</v>
      </c>
      <c r="D232" s="38" t="s">
        <v>202</v>
      </c>
      <c r="E232" s="38" t="s">
        <v>191</v>
      </c>
      <c r="F232" s="38" t="s">
        <v>203</v>
      </c>
      <c r="G232" s="38" t="s">
        <v>204</v>
      </c>
      <c r="H232" s="38" t="s">
        <v>205</v>
      </c>
      <c r="I232" s="38" t="s">
        <v>204</v>
      </c>
      <c r="J232" s="38" t="s">
        <v>205</v>
      </c>
      <c r="K232" s="39"/>
    </row>
    <row r="233" spans="2:11" x14ac:dyDescent="0.4">
      <c r="B233" s="38" t="s">
        <v>201</v>
      </c>
      <c r="C233" s="38" t="s">
        <v>202</v>
      </c>
      <c r="D233" s="38" t="s">
        <v>206</v>
      </c>
      <c r="E233" s="38" t="s">
        <v>192</v>
      </c>
      <c r="F233" s="38" t="s">
        <v>203</v>
      </c>
      <c r="G233" s="38" t="s">
        <v>204</v>
      </c>
      <c r="H233" s="38" t="s">
        <v>207</v>
      </c>
      <c r="I233" s="38" t="s">
        <v>204</v>
      </c>
      <c r="J233" s="38" t="s">
        <v>207</v>
      </c>
      <c r="K233" s="39"/>
    </row>
    <row r="234" spans="2:11" x14ac:dyDescent="0.4">
      <c r="B234" s="38" t="s">
        <v>201</v>
      </c>
      <c r="C234" s="38" t="s">
        <v>202</v>
      </c>
      <c r="D234" s="38" t="s">
        <v>201</v>
      </c>
      <c r="E234" s="38" t="s">
        <v>193</v>
      </c>
      <c r="F234" s="38" t="s">
        <v>203</v>
      </c>
      <c r="G234" s="38" t="s">
        <v>204</v>
      </c>
      <c r="H234" s="38" t="s">
        <v>208</v>
      </c>
      <c r="I234" s="38" t="s">
        <v>204</v>
      </c>
      <c r="J234" s="38" t="s">
        <v>208</v>
      </c>
      <c r="K234" s="39"/>
    </row>
    <row r="235" spans="2:11" x14ac:dyDescent="0.4">
      <c r="B235" s="38" t="s">
        <v>201</v>
      </c>
      <c r="C235" s="38" t="s">
        <v>202</v>
      </c>
      <c r="D235" s="38" t="s">
        <v>209</v>
      </c>
      <c r="E235" s="38" t="s">
        <v>194</v>
      </c>
      <c r="F235" s="38" t="s">
        <v>203</v>
      </c>
      <c r="G235" s="38" t="s">
        <v>204</v>
      </c>
      <c r="H235" s="38" t="s">
        <v>210</v>
      </c>
      <c r="I235" s="38" t="s">
        <v>204</v>
      </c>
      <c r="J235" s="38" t="s">
        <v>210</v>
      </c>
      <c r="K235" s="39"/>
    </row>
    <row r="236" spans="2:11" x14ac:dyDescent="0.4">
      <c r="B236" s="38" t="s">
        <v>201</v>
      </c>
      <c r="C236" s="38" t="s">
        <v>202</v>
      </c>
      <c r="D236" s="38" t="s">
        <v>211</v>
      </c>
      <c r="E236" s="38" t="s">
        <v>195</v>
      </c>
      <c r="F236" s="38" t="s">
        <v>203</v>
      </c>
      <c r="G236" s="38" t="s">
        <v>204</v>
      </c>
      <c r="H236" s="38" t="s">
        <v>212</v>
      </c>
      <c r="I236" s="38" t="s">
        <v>204</v>
      </c>
      <c r="J236" s="38" t="s">
        <v>212</v>
      </c>
      <c r="K236" s="39"/>
    </row>
    <row r="237" spans="2:11" x14ac:dyDescent="0.4">
      <c r="B237" s="38" t="s">
        <v>201</v>
      </c>
      <c r="C237" s="38" t="s">
        <v>202</v>
      </c>
      <c r="D237" s="38" t="s">
        <v>213</v>
      </c>
      <c r="E237" s="38" t="s">
        <v>196</v>
      </c>
      <c r="F237" s="38" t="s">
        <v>203</v>
      </c>
      <c r="G237" s="38" t="s">
        <v>204</v>
      </c>
      <c r="H237" s="38" t="s">
        <v>214</v>
      </c>
      <c r="I237" s="38" t="s">
        <v>204</v>
      </c>
      <c r="J237" s="38" t="s">
        <v>214</v>
      </c>
      <c r="K237" s="39"/>
    </row>
    <row r="238" spans="2:11" x14ac:dyDescent="0.4">
      <c r="B238" s="38" t="s">
        <v>201</v>
      </c>
      <c r="C238" s="38" t="s">
        <v>202</v>
      </c>
      <c r="D238" s="38" t="s">
        <v>215</v>
      </c>
      <c r="E238" s="38" t="s">
        <v>197</v>
      </c>
      <c r="F238" s="38" t="s">
        <v>203</v>
      </c>
      <c r="G238" s="38" t="s">
        <v>204</v>
      </c>
      <c r="H238" s="38" t="s">
        <v>216</v>
      </c>
      <c r="I238" s="38" t="s">
        <v>204</v>
      </c>
      <c r="J238" s="38" t="s">
        <v>216</v>
      </c>
      <c r="K238" s="39"/>
    </row>
    <row r="239" spans="2:11" x14ac:dyDescent="0.4">
      <c r="B239" s="38" t="s">
        <v>201</v>
      </c>
      <c r="C239" s="38" t="s">
        <v>202</v>
      </c>
      <c r="D239" s="38" t="s">
        <v>217</v>
      </c>
      <c r="E239" s="38" t="s">
        <v>198</v>
      </c>
      <c r="F239" s="38" t="s">
        <v>203</v>
      </c>
      <c r="G239" s="38" t="s">
        <v>204</v>
      </c>
      <c r="H239" s="38" t="s">
        <v>218</v>
      </c>
      <c r="I239" s="38" t="s">
        <v>204</v>
      </c>
      <c r="J239" s="38" t="s">
        <v>218</v>
      </c>
      <c r="K239" s="39"/>
    </row>
    <row r="240" spans="2:11" x14ac:dyDescent="0.4">
      <c r="B240" s="38" t="s">
        <v>201</v>
      </c>
      <c r="C240" s="38" t="s">
        <v>202</v>
      </c>
      <c r="D240" s="38" t="s">
        <v>219</v>
      </c>
      <c r="E240" s="38" t="s">
        <v>199</v>
      </c>
      <c r="F240" s="38" t="s">
        <v>203</v>
      </c>
      <c r="G240" s="38" t="s">
        <v>204</v>
      </c>
      <c r="H240" s="38" t="s">
        <v>220</v>
      </c>
      <c r="I240" s="38" t="s">
        <v>204</v>
      </c>
      <c r="J240" s="38" t="s">
        <v>220</v>
      </c>
      <c r="K240" s="39"/>
    </row>
    <row r="241" spans="2:11" x14ac:dyDescent="0.4">
      <c r="B241" s="38" t="s">
        <v>201</v>
      </c>
      <c r="C241" s="38" t="s">
        <v>202</v>
      </c>
      <c r="D241" s="38" t="s">
        <v>221</v>
      </c>
      <c r="E241" s="38" t="s">
        <v>200</v>
      </c>
      <c r="F241" s="38" t="s">
        <v>203</v>
      </c>
      <c r="G241" s="38" t="s">
        <v>204</v>
      </c>
      <c r="H241" s="38" t="s">
        <v>222</v>
      </c>
      <c r="I241" s="38" t="s">
        <v>204</v>
      </c>
      <c r="J241" s="38" t="s">
        <v>222</v>
      </c>
      <c r="K241" s="39"/>
    </row>
    <row r="243" spans="2:11" x14ac:dyDescent="0.4">
      <c r="B243" s="35" t="s">
        <v>223</v>
      </c>
    </row>
    <row r="244" spans="2:11" x14ac:dyDescent="0.4">
      <c r="B244" s="40" t="b">
        <f>EXACT(B219,B232)</f>
        <v>1</v>
      </c>
      <c r="C244" s="40" t="b">
        <f t="shared" ref="C244:J244" si="0">EXACT(C219,C232)</f>
        <v>1</v>
      </c>
      <c r="D244" s="40" t="b">
        <f t="shared" si="0"/>
        <v>1</v>
      </c>
      <c r="E244" s="40" t="b">
        <f t="shared" si="0"/>
        <v>1</v>
      </c>
      <c r="F244" s="40" t="b">
        <f t="shared" si="0"/>
        <v>1</v>
      </c>
      <c r="G244" s="40" t="b">
        <f t="shared" si="0"/>
        <v>1</v>
      </c>
      <c r="H244" s="40" t="b">
        <f t="shared" si="0"/>
        <v>1</v>
      </c>
      <c r="I244" s="40" t="b">
        <f t="shared" si="0"/>
        <v>1</v>
      </c>
      <c r="J244" s="40" t="b">
        <f t="shared" si="0"/>
        <v>1</v>
      </c>
    </row>
    <row r="245" spans="2:11" x14ac:dyDescent="0.4">
      <c r="B245" s="40" t="b">
        <f t="shared" ref="B245:J253" si="1">EXACT(B220,B233)</f>
        <v>1</v>
      </c>
      <c r="C245" s="40" t="b">
        <f t="shared" si="1"/>
        <v>1</v>
      </c>
      <c r="D245" s="40" t="b">
        <f t="shared" si="1"/>
        <v>1</v>
      </c>
      <c r="E245" s="40" t="b">
        <f t="shared" si="1"/>
        <v>1</v>
      </c>
      <c r="F245" s="40" t="b">
        <f t="shared" si="1"/>
        <v>1</v>
      </c>
      <c r="G245" s="40" t="b">
        <f t="shared" si="1"/>
        <v>1</v>
      </c>
      <c r="H245" s="40" t="b">
        <f t="shared" si="1"/>
        <v>1</v>
      </c>
      <c r="I245" s="40" t="b">
        <f t="shared" si="1"/>
        <v>1</v>
      </c>
      <c r="J245" s="40" t="b">
        <f t="shared" si="1"/>
        <v>1</v>
      </c>
    </row>
    <row r="246" spans="2:11" x14ac:dyDescent="0.4">
      <c r="B246" s="40" t="b">
        <f t="shared" si="1"/>
        <v>1</v>
      </c>
      <c r="C246" s="40" t="b">
        <f t="shared" si="1"/>
        <v>1</v>
      </c>
      <c r="D246" s="40" t="b">
        <f t="shared" si="1"/>
        <v>1</v>
      </c>
      <c r="E246" s="40" t="b">
        <f t="shared" si="1"/>
        <v>1</v>
      </c>
      <c r="F246" s="40" t="b">
        <f t="shared" si="1"/>
        <v>1</v>
      </c>
      <c r="G246" s="40" t="b">
        <f t="shared" si="1"/>
        <v>1</v>
      </c>
      <c r="H246" s="40" t="b">
        <f t="shared" si="1"/>
        <v>1</v>
      </c>
      <c r="I246" s="40" t="b">
        <f t="shared" si="1"/>
        <v>1</v>
      </c>
      <c r="J246" s="40" t="b">
        <f t="shared" si="1"/>
        <v>1</v>
      </c>
    </row>
    <row r="247" spans="2:11" x14ac:dyDescent="0.4">
      <c r="B247" s="40" t="b">
        <f t="shared" si="1"/>
        <v>1</v>
      </c>
      <c r="C247" s="40" t="b">
        <f t="shared" si="1"/>
        <v>1</v>
      </c>
      <c r="D247" s="40" t="b">
        <f t="shared" si="1"/>
        <v>1</v>
      </c>
      <c r="E247" s="40" t="b">
        <f t="shared" si="1"/>
        <v>1</v>
      </c>
      <c r="F247" s="40" t="b">
        <f t="shared" si="1"/>
        <v>1</v>
      </c>
      <c r="G247" s="40" t="b">
        <f t="shared" si="1"/>
        <v>1</v>
      </c>
      <c r="H247" s="40" t="b">
        <f t="shared" si="1"/>
        <v>1</v>
      </c>
      <c r="I247" s="40" t="b">
        <f t="shared" si="1"/>
        <v>1</v>
      </c>
      <c r="J247" s="40" t="b">
        <f t="shared" si="1"/>
        <v>1</v>
      </c>
    </row>
    <row r="248" spans="2:11" x14ac:dyDescent="0.4">
      <c r="B248" s="40" t="b">
        <f t="shared" si="1"/>
        <v>1</v>
      </c>
      <c r="C248" s="40" t="b">
        <f t="shared" si="1"/>
        <v>1</v>
      </c>
      <c r="D248" s="40" t="b">
        <f t="shared" si="1"/>
        <v>1</v>
      </c>
      <c r="E248" s="40" t="b">
        <f t="shared" si="1"/>
        <v>1</v>
      </c>
      <c r="F248" s="40" t="b">
        <f t="shared" si="1"/>
        <v>1</v>
      </c>
      <c r="G248" s="40" t="b">
        <f t="shared" si="1"/>
        <v>1</v>
      </c>
      <c r="H248" s="40" t="b">
        <f t="shared" si="1"/>
        <v>1</v>
      </c>
      <c r="I248" s="40" t="b">
        <f t="shared" si="1"/>
        <v>1</v>
      </c>
      <c r="J248" s="40" t="b">
        <f t="shared" si="1"/>
        <v>1</v>
      </c>
    </row>
    <row r="249" spans="2:11" x14ac:dyDescent="0.4">
      <c r="B249" s="40" t="b">
        <f t="shared" si="1"/>
        <v>1</v>
      </c>
      <c r="C249" s="40" t="b">
        <f t="shared" si="1"/>
        <v>1</v>
      </c>
      <c r="D249" s="40" t="b">
        <f t="shared" si="1"/>
        <v>1</v>
      </c>
      <c r="E249" s="40" t="b">
        <f t="shared" si="1"/>
        <v>1</v>
      </c>
      <c r="F249" s="40" t="b">
        <f t="shared" si="1"/>
        <v>1</v>
      </c>
      <c r="G249" s="40" t="b">
        <f t="shared" si="1"/>
        <v>1</v>
      </c>
      <c r="H249" s="40" t="b">
        <f t="shared" si="1"/>
        <v>1</v>
      </c>
      <c r="I249" s="40" t="b">
        <f t="shared" si="1"/>
        <v>1</v>
      </c>
      <c r="J249" s="40" t="b">
        <f t="shared" si="1"/>
        <v>1</v>
      </c>
    </row>
    <row r="250" spans="2:11" x14ac:dyDescent="0.4">
      <c r="B250" s="40" t="b">
        <f t="shared" si="1"/>
        <v>1</v>
      </c>
      <c r="C250" s="40" t="b">
        <f t="shared" si="1"/>
        <v>1</v>
      </c>
      <c r="D250" s="40" t="b">
        <f t="shared" si="1"/>
        <v>1</v>
      </c>
      <c r="E250" s="40" t="b">
        <f t="shared" si="1"/>
        <v>1</v>
      </c>
      <c r="F250" s="40" t="b">
        <f t="shared" si="1"/>
        <v>1</v>
      </c>
      <c r="G250" s="40" t="b">
        <f t="shared" si="1"/>
        <v>1</v>
      </c>
      <c r="H250" s="40" t="b">
        <f t="shared" si="1"/>
        <v>1</v>
      </c>
      <c r="I250" s="40" t="b">
        <f t="shared" si="1"/>
        <v>1</v>
      </c>
      <c r="J250" s="40" t="b">
        <f t="shared" si="1"/>
        <v>1</v>
      </c>
    </row>
    <row r="251" spans="2:11" x14ac:dyDescent="0.4">
      <c r="B251" s="40" t="b">
        <f t="shared" si="1"/>
        <v>1</v>
      </c>
      <c r="C251" s="40" t="b">
        <f t="shared" si="1"/>
        <v>1</v>
      </c>
      <c r="D251" s="40" t="b">
        <f t="shared" si="1"/>
        <v>1</v>
      </c>
      <c r="E251" s="40" t="b">
        <f t="shared" si="1"/>
        <v>1</v>
      </c>
      <c r="F251" s="40" t="b">
        <f t="shared" si="1"/>
        <v>1</v>
      </c>
      <c r="G251" s="40" t="b">
        <f t="shared" si="1"/>
        <v>1</v>
      </c>
      <c r="H251" s="40" t="b">
        <f t="shared" si="1"/>
        <v>1</v>
      </c>
      <c r="I251" s="40" t="b">
        <f t="shared" si="1"/>
        <v>1</v>
      </c>
      <c r="J251" s="40" t="b">
        <f t="shared" si="1"/>
        <v>1</v>
      </c>
    </row>
    <row r="252" spans="2:11" x14ac:dyDescent="0.4">
      <c r="B252" s="40" t="b">
        <f t="shared" si="1"/>
        <v>1</v>
      </c>
      <c r="C252" s="40" t="b">
        <f t="shared" si="1"/>
        <v>1</v>
      </c>
      <c r="D252" s="40" t="b">
        <f t="shared" si="1"/>
        <v>1</v>
      </c>
      <c r="E252" s="40" t="b">
        <f t="shared" si="1"/>
        <v>1</v>
      </c>
      <c r="F252" s="40" t="b">
        <f t="shared" si="1"/>
        <v>1</v>
      </c>
      <c r="G252" s="40" t="b">
        <f t="shared" si="1"/>
        <v>1</v>
      </c>
      <c r="H252" s="40" t="b">
        <f t="shared" si="1"/>
        <v>1</v>
      </c>
      <c r="I252" s="40" t="b">
        <f t="shared" si="1"/>
        <v>1</v>
      </c>
      <c r="J252" s="40" t="b">
        <f t="shared" si="1"/>
        <v>1</v>
      </c>
    </row>
    <row r="253" spans="2:11" x14ac:dyDescent="0.4">
      <c r="B253" s="40" t="b">
        <f>EXACT(B228,B241)</f>
        <v>1</v>
      </c>
      <c r="C253" s="40" t="b">
        <f t="shared" si="1"/>
        <v>1</v>
      </c>
      <c r="D253" s="40" t="b">
        <f t="shared" si="1"/>
        <v>1</v>
      </c>
      <c r="E253" s="40" t="b">
        <f t="shared" si="1"/>
        <v>1</v>
      </c>
      <c r="F253" s="40" t="b">
        <f t="shared" si="1"/>
        <v>1</v>
      </c>
      <c r="G253" s="40" t="b">
        <f t="shared" si="1"/>
        <v>1</v>
      </c>
      <c r="H253" s="40" t="b">
        <f t="shared" si="1"/>
        <v>1</v>
      </c>
      <c r="I253" s="40" t="b">
        <f t="shared" si="1"/>
        <v>1</v>
      </c>
      <c r="J253" s="40" t="b">
        <f t="shared" si="1"/>
        <v>1</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9B888-0964-4A7C-9410-191628889922}">
  <dimension ref="B2:L223"/>
  <sheetViews>
    <sheetView zoomScale="55" zoomScaleNormal="55" workbookViewId="0"/>
  </sheetViews>
  <sheetFormatPr defaultRowHeight="18.75" x14ac:dyDescent="0.4"/>
  <sheetData>
    <row r="2" spans="2:2" x14ac:dyDescent="0.4">
      <c r="B2" t="str">
        <f>"【項番"&amp;"0"&amp;テスト仕様書_ファイル変換!B16&amp;":確認内容】"</f>
        <v>【項番013:確認内容】</v>
      </c>
    </row>
    <row r="3" spans="2:2" x14ac:dyDescent="0.4">
      <c r="B3" t="s">
        <v>136</v>
      </c>
    </row>
    <row r="4" spans="2:2" x14ac:dyDescent="0.4">
      <c r="B4" t="s">
        <v>121</v>
      </c>
    </row>
    <row r="5" spans="2:2" x14ac:dyDescent="0.4">
      <c r="B5" t="s">
        <v>137</v>
      </c>
    </row>
    <row r="6" spans="2:2" x14ac:dyDescent="0.4">
      <c r="B6" t="s">
        <v>138</v>
      </c>
    </row>
    <row r="9" spans="2:2" x14ac:dyDescent="0.4">
      <c r="B9" t="s">
        <v>150</v>
      </c>
    </row>
    <row r="10" spans="2:2" x14ac:dyDescent="0.4">
      <c r="B10" t="str" cm="1">
        <f t="array" aca="1" ref="B10" ca="1">INDIRECT("テスト仕様書_ファイル変換!AA16")</f>
        <v>スペースを含むファイル名のCSVファイルが「C:\wiss1workspeas」に存在すること</v>
      </c>
    </row>
    <row r="13" spans="2:2" x14ac:dyDescent="0.4">
      <c r="B13" t="s">
        <v>151</v>
      </c>
    </row>
    <row r="14" spans="2:2" x14ac:dyDescent="0.4">
      <c r="B14" t="s">
        <v>152</v>
      </c>
    </row>
    <row r="15" spans="2:2" x14ac:dyDescent="0.4">
      <c r="B15" t="s">
        <v>153</v>
      </c>
    </row>
    <row r="16" spans="2:2" x14ac:dyDescent="0.4">
      <c r="B16" t="s">
        <v>154</v>
      </c>
    </row>
    <row r="17" spans="2:2" x14ac:dyDescent="0.4">
      <c r="B17" t="s">
        <v>173</v>
      </c>
    </row>
    <row r="19" spans="2:2" x14ac:dyDescent="0.4">
      <c r="B19" t="s">
        <v>157</v>
      </c>
    </row>
    <row r="20" spans="2:2" x14ac:dyDescent="0.4">
      <c r="B20" t="s">
        <v>261</v>
      </c>
    </row>
    <row r="21" spans="2:2" x14ac:dyDescent="0.4">
      <c r="B21" t="s">
        <v>158</v>
      </c>
    </row>
    <row r="22" spans="2:2" x14ac:dyDescent="0.4">
      <c r="B22" t="s">
        <v>262</v>
      </c>
    </row>
    <row r="25" spans="2:2" x14ac:dyDescent="0.4">
      <c r="B25" t="s">
        <v>225</v>
      </c>
    </row>
    <row r="50" spans="2:2" x14ac:dyDescent="0.4">
      <c r="B50" t="s">
        <v>227</v>
      </c>
    </row>
    <row r="186" spans="3:12" x14ac:dyDescent="0.4">
      <c r="C186" t="s">
        <v>179</v>
      </c>
    </row>
    <row r="187" spans="3:12" x14ac:dyDescent="0.4">
      <c r="C187" t="s">
        <v>274</v>
      </c>
    </row>
    <row r="188" spans="3:12" x14ac:dyDescent="0.4">
      <c r="C188" s="36" t="s">
        <v>182</v>
      </c>
      <c r="D188" s="36" t="s">
        <v>183</v>
      </c>
      <c r="E188" s="36" t="s">
        <v>184</v>
      </c>
      <c r="F188" s="36" t="s">
        <v>185</v>
      </c>
      <c r="G188" s="36" t="s">
        <v>186</v>
      </c>
      <c r="H188" s="36" t="s">
        <v>187</v>
      </c>
      <c r="I188" s="36" t="s">
        <v>188</v>
      </c>
      <c r="J188" s="36" t="s">
        <v>189</v>
      </c>
      <c r="K188" s="36" t="s">
        <v>190</v>
      </c>
      <c r="L188" s="36"/>
    </row>
    <row r="189" spans="3:12" x14ac:dyDescent="0.4">
      <c r="C189" s="37" t="s">
        <v>201</v>
      </c>
      <c r="D189" s="37" t="s">
        <v>202</v>
      </c>
      <c r="E189" s="37" t="s">
        <v>202</v>
      </c>
      <c r="F189" s="37" t="s">
        <v>191</v>
      </c>
      <c r="G189" s="37" t="s">
        <v>203</v>
      </c>
      <c r="H189" s="37" t="s">
        <v>204</v>
      </c>
      <c r="I189" s="37" t="s">
        <v>205</v>
      </c>
      <c r="J189" s="37" t="s">
        <v>204</v>
      </c>
      <c r="K189" s="37" t="s">
        <v>205</v>
      </c>
      <c r="L189" s="36"/>
    </row>
    <row r="190" spans="3:12" x14ac:dyDescent="0.4">
      <c r="C190" s="37" t="s">
        <v>201</v>
      </c>
      <c r="D190" s="37" t="s">
        <v>202</v>
      </c>
      <c r="E190" s="37" t="s">
        <v>206</v>
      </c>
      <c r="F190" s="37" t="s">
        <v>192</v>
      </c>
      <c r="G190" s="37" t="s">
        <v>203</v>
      </c>
      <c r="H190" s="37" t="s">
        <v>204</v>
      </c>
      <c r="I190" s="37" t="s">
        <v>207</v>
      </c>
      <c r="J190" s="37" t="s">
        <v>204</v>
      </c>
      <c r="K190" s="37" t="s">
        <v>207</v>
      </c>
      <c r="L190" s="36"/>
    </row>
    <row r="191" spans="3:12" x14ac:dyDescent="0.4">
      <c r="C191" s="37" t="s">
        <v>201</v>
      </c>
      <c r="D191" s="37" t="s">
        <v>202</v>
      </c>
      <c r="E191" s="37" t="s">
        <v>201</v>
      </c>
      <c r="F191" s="37" t="s">
        <v>193</v>
      </c>
      <c r="G191" s="37" t="s">
        <v>203</v>
      </c>
      <c r="H191" s="37" t="s">
        <v>204</v>
      </c>
      <c r="I191" s="37" t="s">
        <v>208</v>
      </c>
      <c r="J191" s="37" t="s">
        <v>204</v>
      </c>
      <c r="K191" s="37" t="s">
        <v>208</v>
      </c>
      <c r="L191" s="36"/>
    </row>
    <row r="192" spans="3:12" x14ac:dyDescent="0.4">
      <c r="C192" s="37" t="s">
        <v>201</v>
      </c>
      <c r="D192" s="37" t="s">
        <v>202</v>
      </c>
      <c r="E192" s="37" t="s">
        <v>209</v>
      </c>
      <c r="F192" s="37" t="s">
        <v>194</v>
      </c>
      <c r="G192" s="37" t="s">
        <v>203</v>
      </c>
      <c r="H192" s="37" t="s">
        <v>204</v>
      </c>
      <c r="I192" s="37" t="s">
        <v>210</v>
      </c>
      <c r="J192" s="37" t="s">
        <v>204</v>
      </c>
      <c r="K192" s="37" t="s">
        <v>210</v>
      </c>
      <c r="L192" s="36"/>
    </row>
    <row r="193" spans="3:12" x14ac:dyDescent="0.4">
      <c r="C193" s="37" t="s">
        <v>201</v>
      </c>
      <c r="D193" s="37" t="s">
        <v>202</v>
      </c>
      <c r="E193" s="37" t="s">
        <v>211</v>
      </c>
      <c r="F193" s="37" t="s">
        <v>195</v>
      </c>
      <c r="G193" s="37" t="s">
        <v>203</v>
      </c>
      <c r="H193" s="37" t="s">
        <v>204</v>
      </c>
      <c r="I193" s="37" t="s">
        <v>212</v>
      </c>
      <c r="J193" s="37" t="s">
        <v>204</v>
      </c>
      <c r="K193" s="37" t="s">
        <v>212</v>
      </c>
      <c r="L193" s="36"/>
    </row>
    <row r="194" spans="3:12" x14ac:dyDescent="0.4">
      <c r="C194" s="37" t="s">
        <v>201</v>
      </c>
      <c r="D194" s="37" t="s">
        <v>202</v>
      </c>
      <c r="E194" s="37" t="s">
        <v>213</v>
      </c>
      <c r="F194" s="37" t="s">
        <v>196</v>
      </c>
      <c r="G194" s="37" t="s">
        <v>203</v>
      </c>
      <c r="H194" s="37" t="s">
        <v>204</v>
      </c>
      <c r="I194" s="37" t="s">
        <v>214</v>
      </c>
      <c r="J194" s="37" t="s">
        <v>204</v>
      </c>
      <c r="K194" s="37" t="s">
        <v>214</v>
      </c>
      <c r="L194" s="36"/>
    </row>
    <row r="195" spans="3:12" x14ac:dyDescent="0.4">
      <c r="C195" s="37" t="s">
        <v>201</v>
      </c>
      <c r="D195" s="37" t="s">
        <v>202</v>
      </c>
      <c r="E195" s="37" t="s">
        <v>215</v>
      </c>
      <c r="F195" s="37" t="s">
        <v>197</v>
      </c>
      <c r="G195" s="37" t="s">
        <v>203</v>
      </c>
      <c r="H195" s="37" t="s">
        <v>204</v>
      </c>
      <c r="I195" s="37" t="s">
        <v>216</v>
      </c>
      <c r="J195" s="37" t="s">
        <v>204</v>
      </c>
      <c r="K195" s="37" t="s">
        <v>216</v>
      </c>
      <c r="L195" s="36"/>
    </row>
    <row r="196" spans="3:12" x14ac:dyDescent="0.4">
      <c r="C196" s="37" t="s">
        <v>201</v>
      </c>
      <c r="D196" s="37" t="s">
        <v>202</v>
      </c>
      <c r="E196" s="37" t="s">
        <v>217</v>
      </c>
      <c r="F196" s="37" t="s">
        <v>198</v>
      </c>
      <c r="G196" s="37" t="s">
        <v>203</v>
      </c>
      <c r="H196" s="37" t="s">
        <v>204</v>
      </c>
      <c r="I196" s="37" t="s">
        <v>218</v>
      </c>
      <c r="J196" s="37" t="s">
        <v>204</v>
      </c>
      <c r="K196" s="37" t="s">
        <v>218</v>
      </c>
      <c r="L196" s="36"/>
    </row>
    <row r="197" spans="3:12" x14ac:dyDescent="0.4">
      <c r="C197" s="37" t="s">
        <v>201</v>
      </c>
      <c r="D197" s="37" t="s">
        <v>202</v>
      </c>
      <c r="E197" s="37" t="s">
        <v>219</v>
      </c>
      <c r="F197" s="37" t="s">
        <v>199</v>
      </c>
      <c r="G197" s="37" t="s">
        <v>203</v>
      </c>
      <c r="H197" s="37" t="s">
        <v>204</v>
      </c>
      <c r="I197" s="37" t="s">
        <v>220</v>
      </c>
      <c r="J197" s="37" t="s">
        <v>204</v>
      </c>
      <c r="K197" s="37" t="s">
        <v>220</v>
      </c>
      <c r="L197" s="36"/>
    </row>
    <row r="198" spans="3:12" x14ac:dyDescent="0.4">
      <c r="C198" s="37" t="s">
        <v>201</v>
      </c>
      <c r="D198" s="37" t="s">
        <v>202</v>
      </c>
      <c r="E198" s="37" t="s">
        <v>221</v>
      </c>
      <c r="F198" s="37" t="s">
        <v>200</v>
      </c>
      <c r="G198" s="37" t="s">
        <v>203</v>
      </c>
      <c r="H198" s="37" t="s">
        <v>204</v>
      </c>
      <c r="I198" s="37" t="s">
        <v>222</v>
      </c>
      <c r="J198" s="37" t="s">
        <v>204</v>
      </c>
      <c r="K198" s="37" t="s">
        <v>222</v>
      </c>
      <c r="L198" s="36"/>
    </row>
    <row r="200" spans="3:12" x14ac:dyDescent="0.4">
      <c r="C200" t="s">
        <v>275</v>
      </c>
    </row>
    <row r="201" spans="3:12" x14ac:dyDescent="0.4">
      <c r="C201" s="38" t="s">
        <v>182</v>
      </c>
      <c r="D201" s="39" t="s">
        <v>183</v>
      </c>
      <c r="E201" s="39" t="s">
        <v>184</v>
      </c>
      <c r="F201" s="39" t="s">
        <v>185</v>
      </c>
      <c r="G201" s="39" t="s">
        <v>186</v>
      </c>
      <c r="H201" s="39" t="s">
        <v>187</v>
      </c>
      <c r="I201" s="39" t="s">
        <v>188</v>
      </c>
      <c r="J201" s="39" t="s">
        <v>189</v>
      </c>
      <c r="K201" s="39" t="s">
        <v>190</v>
      </c>
      <c r="L201" s="39"/>
    </row>
    <row r="202" spans="3:12" x14ac:dyDescent="0.4">
      <c r="C202" s="38" t="s">
        <v>201</v>
      </c>
      <c r="D202" s="38" t="s">
        <v>202</v>
      </c>
      <c r="E202" s="38" t="s">
        <v>202</v>
      </c>
      <c r="F202" s="38" t="s">
        <v>191</v>
      </c>
      <c r="G202" s="38" t="s">
        <v>203</v>
      </c>
      <c r="H202" s="38" t="s">
        <v>204</v>
      </c>
      <c r="I202" s="38" t="s">
        <v>205</v>
      </c>
      <c r="J202" s="38" t="s">
        <v>204</v>
      </c>
      <c r="K202" s="38" t="s">
        <v>205</v>
      </c>
      <c r="L202" s="39"/>
    </row>
    <row r="203" spans="3:12" x14ac:dyDescent="0.4">
      <c r="C203" s="38" t="s">
        <v>201</v>
      </c>
      <c r="D203" s="38" t="s">
        <v>202</v>
      </c>
      <c r="E203" s="38" t="s">
        <v>206</v>
      </c>
      <c r="F203" s="38" t="s">
        <v>192</v>
      </c>
      <c r="G203" s="38" t="s">
        <v>203</v>
      </c>
      <c r="H203" s="38" t="s">
        <v>204</v>
      </c>
      <c r="I203" s="38" t="s">
        <v>207</v>
      </c>
      <c r="J203" s="38" t="s">
        <v>204</v>
      </c>
      <c r="K203" s="38" t="s">
        <v>207</v>
      </c>
      <c r="L203" s="39"/>
    </row>
    <row r="204" spans="3:12" x14ac:dyDescent="0.4">
      <c r="C204" s="38" t="s">
        <v>201</v>
      </c>
      <c r="D204" s="38" t="s">
        <v>202</v>
      </c>
      <c r="E204" s="38" t="s">
        <v>201</v>
      </c>
      <c r="F204" s="38" t="s">
        <v>193</v>
      </c>
      <c r="G204" s="38" t="s">
        <v>203</v>
      </c>
      <c r="H204" s="38" t="s">
        <v>204</v>
      </c>
      <c r="I204" s="38" t="s">
        <v>208</v>
      </c>
      <c r="J204" s="38" t="s">
        <v>204</v>
      </c>
      <c r="K204" s="38" t="s">
        <v>208</v>
      </c>
      <c r="L204" s="39"/>
    </row>
    <row r="205" spans="3:12" x14ac:dyDescent="0.4">
      <c r="C205" s="38" t="s">
        <v>201</v>
      </c>
      <c r="D205" s="38" t="s">
        <v>202</v>
      </c>
      <c r="E205" s="38" t="s">
        <v>209</v>
      </c>
      <c r="F205" s="38" t="s">
        <v>194</v>
      </c>
      <c r="G205" s="38" t="s">
        <v>203</v>
      </c>
      <c r="H205" s="38" t="s">
        <v>204</v>
      </c>
      <c r="I205" s="38" t="s">
        <v>210</v>
      </c>
      <c r="J205" s="38" t="s">
        <v>204</v>
      </c>
      <c r="K205" s="38" t="s">
        <v>210</v>
      </c>
      <c r="L205" s="39"/>
    </row>
    <row r="206" spans="3:12" x14ac:dyDescent="0.4">
      <c r="C206" s="38" t="s">
        <v>201</v>
      </c>
      <c r="D206" s="38" t="s">
        <v>202</v>
      </c>
      <c r="E206" s="38" t="s">
        <v>211</v>
      </c>
      <c r="F206" s="38" t="s">
        <v>195</v>
      </c>
      <c r="G206" s="38" t="s">
        <v>203</v>
      </c>
      <c r="H206" s="38" t="s">
        <v>204</v>
      </c>
      <c r="I206" s="38" t="s">
        <v>212</v>
      </c>
      <c r="J206" s="38" t="s">
        <v>204</v>
      </c>
      <c r="K206" s="38" t="s">
        <v>212</v>
      </c>
      <c r="L206" s="39"/>
    </row>
    <row r="207" spans="3:12" x14ac:dyDescent="0.4">
      <c r="C207" s="38" t="s">
        <v>201</v>
      </c>
      <c r="D207" s="38" t="s">
        <v>202</v>
      </c>
      <c r="E207" s="38" t="s">
        <v>213</v>
      </c>
      <c r="F207" s="38" t="s">
        <v>196</v>
      </c>
      <c r="G207" s="38" t="s">
        <v>203</v>
      </c>
      <c r="H207" s="38" t="s">
        <v>204</v>
      </c>
      <c r="I207" s="38" t="s">
        <v>214</v>
      </c>
      <c r="J207" s="38" t="s">
        <v>204</v>
      </c>
      <c r="K207" s="38" t="s">
        <v>214</v>
      </c>
      <c r="L207" s="39"/>
    </row>
    <row r="208" spans="3:12" x14ac:dyDescent="0.4">
      <c r="C208" s="38" t="s">
        <v>201</v>
      </c>
      <c r="D208" s="38" t="s">
        <v>202</v>
      </c>
      <c r="E208" s="38" t="s">
        <v>215</v>
      </c>
      <c r="F208" s="38" t="s">
        <v>197</v>
      </c>
      <c r="G208" s="38" t="s">
        <v>203</v>
      </c>
      <c r="H208" s="38" t="s">
        <v>204</v>
      </c>
      <c r="I208" s="38" t="s">
        <v>216</v>
      </c>
      <c r="J208" s="38" t="s">
        <v>204</v>
      </c>
      <c r="K208" s="38" t="s">
        <v>216</v>
      </c>
      <c r="L208" s="39"/>
    </row>
    <row r="209" spans="3:12" x14ac:dyDescent="0.4">
      <c r="C209" s="38" t="s">
        <v>201</v>
      </c>
      <c r="D209" s="38" t="s">
        <v>202</v>
      </c>
      <c r="E209" s="38" t="s">
        <v>217</v>
      </c>
      <c r="F209" s="38" t="s">
        <v>198</v>
      </c>
      <c r="G209" s="38" t="s">
        <v>203</v>
      </c>
      <c r="H209" s="38" t="s">
        <v>204</v>
      </c>
      <c r="I209" s="38" t="s">
        <v>218</v>
      </c>
      <c r="J209" s="38" t="s">
        <v>204</v>
      </c>
      <c r="K209" s="38" t="s">
        <v>218</v>
      </c>
      <c r="L209" s="39"/>
    </row>
    <row r="210" spans="3:12" x14ac:dyDescent="0.4">
      <c r="C210" s="38" t="s">
        <v>201</v>
      </c>
      <c r="D210" s="38" t="s">
        <v>202</v>
      </c>
      <c r="E210" s="38" t="s">
        <v>219</v>
      </c>
      <c r="F210" s="38" t="s">
        <v>199</v>
      </c>
      <c r="G210" s="38" t="s">
        <v>203</v>
      </c>
      <c r="H210" s="38" t="s">
        <v>204</v>
      </c>
      <c r="I210" s="38" t="s">
        <v>220</v>
      </c>
      <c r="J210" s="38" t="s">
        <v>204</v>
      </c>
      <c r="K210" s="38" t="s">
        <v>220</v>
      </c>
      <c r="L210" s="39"/>
    </row>
    <row r="211" spans="3:12" x14ac:dyDescent="0.4">
      <c r="C211" s="38" t="s">
        <v>201</v>
      </c>
      <c r="D211" s="38" t="s">
        <v>202</v>
      </c>
      <c r="E211" s="38" t="s">
        <v>221</v>
      </c>
      <c r="F211" s="38" t="s">
        <v>200</v>
      </c>
      <c r="G211" s="38" t="s">
        <v>203</v>
      </c>
      <c r="H211" s="38" t="s">
        <v>204</v>
      </c>
      <c r="I211" s="38" t="s">
        <v>222</v>
      </c>
      <c r="J211" s="38" t="s">
        <v>204</v>
      </c>
      <c r="K211" s="38" t="s">
        <v>222</v>
      </c>
      <c r="L211" s="39"/>
    </row>
    <row r="213" spans="3:12" x14ac:dyDescent="0.4">
      <c r="C213" s="35" t="s">
        <v>223</v>
      </c>
    </row>
    <row r="214" spans="3:12" x14ac:dyDescent="0.4">
      <c r="C214" s="40" t="b">
        <f>EXACT(C189,C202)</f>
        <v>1</v>
      </c>
      <c r="D214" s="40" t="b">
        <f t="shared" ref="D214:K214" si="0">EXACT(D189,D202)</f>
        <v>1</v>
      </c>
      <c r="E214" s="40" t="b">
        <f t="shared" si="0"/>
        <v>1</v>
      </c>
      <c r="F214" s="40" t="b">
        <f t="shared" si="0"/>
        <v>1</v>
      </c>
      <c r="G214" s="40" t="b">
        <f t="shared" si="0"/>
        <v>1</v>
      </c>
      <c r="H214" s="40" t="b">
        <f t="shared" si="0"/>
        <v>1</v>
      </c>
      <c r="I214" s="40" t="b">
        <f t="shared" si="0"/>
        <v>1</v>
      </c>
      <c r="J214" s="40" t="b">
        <f t="shared" si="0"/>
        <v>1</v>
      </c>
      <c r="K214" s="40" t="b">
        <f t="shared" si="0"/>
        <v>1</v>
      </c>
    </row>
    <row r="215" spans="3:12" x14ac:dyDescent="0.4">
      <c r="C215" s="40" t="b">
        <f t="shared" ref="C215:K223" si="1">EXACT(C190,C203)</f>
        <v>1</v>
      </c>
      <c r="D215" s="40" t="b">
        <f t="shared" si="1"/>
        <v>1</v>
      </c>
      <c r="E215" s="40" t="b">
        <f t="shared" si="1"/>
        <v>1</v>
      </c>
      <c r="F215" s="40" t="b">
        <f t="shared" si="1"/>
        <v>1</v>
      </c>
      <c r="G215" s="40" t="b">
        <f t="shared" si="1"/>
        <v>1</v>
      </c>
      <c r="H215" s="40" t="b">
        <f t="shared" si="1"/>
        <v>1</v>
      </c>
      <c r="I215" s="40" t="b">
        <f t="shared" si="1"/>
        <v>1</v>
      </c>
      <c r="J215" s="40" t="b">
        <f t="shared" si="1"/>
        <v>1</v>
      </c>
      <c r="K215" s="40" t="b">
        <f t="shared" si="1"/>
        <v>1</v>
      </c>
    </row>
    <row r="216" spans="3:12" x14ac:dyDescent="0.4">
      <c r="C216" s="40" t="b">
        <f t="shared" si="1"/>
        <v>1</v>
      </c>
      <c r="D216" s="40" t="b">
        <f t="shared" si="1"/>
        <v>1</v>
      </c>
      <c r="E216" s="40" t="b">
        <f t="shared" si="1"/>
        <v>1</v>
      </c>
      <c r="F216" s="40" t="b">
        <f t="shared" si="1"/>
        <v>1</v>
      </c>
      <c r="G216" s="40" t="b">
        <f t="shared" si="1"/>
        <v>1</v>
      </c>
      <c r="H216" s="40" t="b">
        <f t="shared" si="1"/>
        <v>1</v>
      </c>
      <c r="I216" s="40" t="b">
        <f t="shared" si="1"/>
        <v>1</v>
      </c>
      <c r="J216" s="40" t="b">
        <f t="shared" si="1"/>
        <v>1</v>
      </c>
      <c r="K216" s="40" t="b">
        <f t="shared" si="1"/>
        <v>1</v>
      </c>
    </row>
    <row r="217" spans="3:12" x14ac:dyDescent="0.4">
      <c r="C217" s="40" t="b">
        <f t="shared" si="1"/>
        <v>1</v>
      </c>
      <c r="D217" s="40" t="b">
        <f t="shared" si="1"/>
        <v>1</v>
      </c>
      <c r="E217" s="40" t="b">
        <f t="shared" si="1"/>
        <v>1</v>
      </c>
      <c r="F217" s="40" t="b">
        <f t="shared" si="1"/>
        <v>1</v>
      </c>
      <c r="G217" s="40" t="b">
        <f t="shared" si="1"/>
        <v>1</v>
      </c>
      <c r="H217" s="40" t="b">
        <f t="shared" si="1"/>
        <v>1</v>
      </c>
      <c r="I217" s="40" t="b">
        <f t="shared" si="1"/>
        <v>1</v>
      </c>
      <c r="J217" s="40" t="b">
        <f t="shared" si="1"/>
        <v>1</v>
      </c>
      <c r="K217" s="40" t="b">
        <f t="shared" si="1"/>
        <v>1</v>
      </c>
    </row>
    <row r="218" spans="3:12" x14ac:dyDescent="0.4">
      <c r="C218" s="40" t="b">
        <f t="shared" si="1"/>
        <v>1</v>
      </c>
      <c r="D218" s="40" t="b">
        <f t="shared" si="1"/>
        <v>1</v>
      </c>
      <c r="E218" s="40" t="b">
        <f t="shared" si="1"/>
        <v>1</v>
      </c>
      <c r="F218" s="40" t="b">
        <f t="shared" si="1"/>
        <v>1</v>
      </c>
      <c r="G218" s="40" t="b">
        <f t="shared" si="1"/>
        <v>1</v>
      </c>
      <c r="H218" s="40" t="b">
        <f t="shared" si="1"/>
        <v>1</v>
      </c>
      <c r="I218" s="40" t="b">
        <f t="shared" si="1"/>
        <v>1</v>
      </c>
      <c r="J218" s="40" t="b">
        <f t="shared" si="1"/>
        <v>1</v>
      </c>
      <c r="K218" s="40" t="b">
        <f t="shared" si="1"/>
        <v>1</v>
      </c>
    </row>
    <row r="219" spans="3:12" x14ac:dyDescent="0.4">
      <c r="C219" s="40" t="b">
        <f t="shared" si="1"/>
        <v>1</v>
      </c>
      <c r="D219" s="40" t="b">
        <f t="shared" si="1"/>
        <v>1</v>
      </c>
      <c r="E219" s="40" t="b">
        <f t="shared" si="1"/>
        <v>1</v>
      </c>
      <c r="F219" s="40" t="b">
        <f t="shared" si="1"/>
        <v>1</v>
      </c>
      <c r="G219" s="40" t="b">
        <f t="shared" si="1"/>
        <v>1</v>
      </c>
      <c r="H219" s="40" t="b">
        <f t="shared" si="1"/>
        <v>1</v>
      </c>
      <c r="I219" s="40" t="b">
        <f t="shared" si="1"/>
        <v>1</v>
      </c>
      <c r="J219" s="40" t="b">
        <f t="shared" si="1"/>
        <v>1</v>
      </c>
      <c r="K219" s="40" t="b">
        <f t="shared" si="1"/>
        <v>1</v>
      </c>
    </row>
    <row r="220" spans="3:12" x14ac:dyDescent="0.4">
      <c r="C220" s="40" t="b">
        <f t="shared" si="1"/>
        <v>1</v>
      </c>
      <c r="D220" s="40" t="b">
        <f t="shared" si="1"/>
        <v>1</v>
      </c>
      <c r="E220" s="40" t="b">
        <f t="shared" si="1"/>
        <v>1</v>
      </c>
      <c r="F220" s="40" t="b">
        <f t="shared" si="1"/>
        <v>1</v>
      </c>
      <c r="G220" s="40" t="b">
        <f t="shared" si="1"/>
        <v>1</v>
      </c>
      <c r="H220" s="40" t="b">
        <f t="shared" si="1"/>
        <v>1</v>
      </c>
      <c r="I220" s="40" t="b">
        <f t="shared" si="1"/>
        <v>1</v>
      </c>
      <c r="J220" s="40" t="b">
        <f t="shared" si="1"/>
        <v>1</v>
      </c>
      <c r="K220" s="40" t="b">
        <f t="shared" si="1"/>
        <v>1</v>
      </c>
    </row>
    <row r="221" spans="3:12" x14ac:dyDescent="0.4">
      <c r="C221" s="40" t="b">
        <f t="shared" si="1"/>
        <v>1</v>
      </c>
      <c r="D221" s="40" t="b">
        <f t="shared" si="1"/>
        <v>1</v>
      </c>
      <c r="E221" s="40" t="b">
        <f t="shared" si="1"/>
        <v>1</v>
      </c>
      <c r="F221" s="40" t="b">
        <f t="shared" si="1"/>
        <v>1</v>
      </c>
      <c r="G221" s="40" t="b">
        <f t="shared" si="1"/>
        <v>1</v>
      </c>
      <c r="H221" s="40" t="b">
        <f t="shared" si="1"/>
        <v>1</v>
      </c>
      <c r="I221" s="40" t="b">
        <f t="shared" si="1"/>
        <v>1</v>
      </c>
      <c r="J221" s="40" t="b">
        <f t="shared" si="1"/>
        <v>1</v>
      </c>
      <c r="K221" s="40" t="b">
        <f t="shared" si="1"/>
        <v>1</v>
      </c>
    </row>
    <row r="222" spans="3:12" x14ac:dyDescent="0.4">
      <c r="C222" s="40" t="b">
        <f t="shared" si="1"/>
        <v>1</v>
      </c>
      <c r="D222" s="40" t="b">
        <f t="shared" si="1"/>
        <v>1</v>
      </c>
      <c r="E222" s="40" t="b">
        <f t="shared" si="1"/>
        <v>1</v>
      </c>
      <c r="F222" s="40" t="b">
        <f t="shared" si="1"/>
        <v>1</v>
      </c>
      <c r="G222" s="40" t="b">
        <f t="shared" si="1"/>
        <v>1</v>
      </c>
      <c r="H222" s="40" t="b">
        <f t="shared" si="1"/>
        <v>1</v>
      </c>
      <c r="I222" s="40" t="b">
        <f t="shared" si="1"/>
        <v>1</v>
      </c>
      <c r="J222" s="40" t="b">
        <f t="shared" si="1"/>
        <v>1</v>
      </c>
      <c r="K222" s="40" t="b">
        <f t="shared" si="1"/>
        <v>1</v>
      </c>
    </row>
    <row r="223" spans="3:12" x14ac:dyDescent="0.4">
      <c r="C223" s="40" t="b">
        <f>EXACT(C198,C211)</f>
        <v>1</v>
      </c>
      <c r="D223" s="40" t="b">
        <f t="shared" si="1"/>
        <v>1</v>
      </c>
      <c r="E223" s="40" t="b">
        <f t="shared" si="1"/>
        <v>1</v>
      </c>
      <c r="F223" s="40" t="b">
        <f t="shared" si="1"/>
        <v>1</v>
      </c>
      <c r="G223" s="40" t="b">
        <f t="shared" si="1"/>
        <v>1</v>
      </c>
      <c r="H223" s="40" t="b">
        <f t="shared" si="1"/>
        <v>1</v>
      </c>
      <c r="I223" s="40" t="b">
        <f t="shared" si="1"/>
        <v>1</v>
      </c>
      <c r="J223" s="40" t="b">
        <f t="shared" si="1"/>
        <v>1</v>
      </c>
      <c r="K223" s="40" t="b">
        <f t="shared" si="1"/>
        <v>1</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EA372-D4FB-46C4-8A9A-FBB88644B01B}">
  <dimension ref="B2:K250"/>
  <sheetViews>
    <sheetView zoomScale="40" zoomScaleNormal="40" workbookViewId="0"/>
  </sheetViews>
  <sheetFormatPr defaultRowHeight="18.75" x14ac:dyDescent="0.4"/>
  <sheetData>
    <row r="2" spans="2:2" x14ac:dyDescent="0.4">
      <c r="B2" t="str">
        <f>"【項番"&amp;"0"&amp;テスト仕様書_ファイル変換!B17&amp;":確認内容】"</f>
        <v>【項番014:確認内容】</v>
      </c>
    </row>
    <row r="3" spans="2:2" x14ac:dyDescent="0.4">
      <c r="B3" t="s">
        <v>136</v>
      </c>
    </row>
    <row r="4" spans="2:2" x14ac:dyDescent="0.4">
      <c r="B4" t="s">
        <v>121</v>
      </c>
    </row>
    <row r="5" spans="2:2" x14ac:dyDescent="0.4">
      <c r="B5" t="s">
        <v>139</v>
      </c>
    </row>
    <row r="6" spans="2:2" x14ac:dyDescent="0.4">
      <c r="B6" t="s">
        <v>138</v>
      </c>
    </row>
    <row r="9" spans="2:2" x14ac:dyDescent="0.4">
      <c r="B9" t="s">
        <v>150</v>
      </c>
    </row>
    <row r="10" spans="2:2" x14ac:dyDescent="0.4">
      <c r="B10" t="str" cm="1">
        <f t="array" aca="1" ref="B10" ca="1">INDIRECT("テスト仕様書_ファイル変換!AA17")</f>
        <v>出力されるTSVファイルと同名ファイルが既に「C:\wiss1workspeas」に存在すること</v>
      </c>
    </row>
    <row r="13" spans="2:2" x14ac:dyDescent="0.4">
      <c r="B13" t="s">
        <v>151</v>
      </c>
    </row>
    <row r="14" spans="2:2" x14ac:dyDescent="0.4">
      <c r="B14" t="s">
        <v>152</v>
      </c>
    </row>
    <row r="15" spans="2:2" x14ac:dyDescent="0.4">
      <c r="B15" t="s">
        <v>153</v>
      </c>
    </row>
    <row r="16" spans="2:2" x14ac:dyDescent="0.4">
      <c r="B16" t="s">
        <v>154</v>
      </c>
    </row>
    <row r="17" spans="2:2" x14ac:dyDescent="0.4">
      <c r="B17" t="s">
        <v>172</v>
      </c>
    </row>
    <row r="20" spans="2:2" x14ac:dyDescent="0.4">
      <c r="B20" t="s">
        <v>225</v>
      </c>
    </row>
    <row r="40" spans="2:2" x14ac:dyDescent="0.4">
      <c r="B40" t="s">
        <v>151</v>
      </c>
    </row>
    <row r="213" spans="2:11" x14ac:dyDescent="0.4">
      <c r="B213" t="s">
        <v>179</v>
      </c>
    </row>
    <row r="214" spans="2:11" x14ac:dyDescent="0.4">
      <c r="B214" t="s">
        <v>181</v>
      </c>
    </row>
    <row r="215" spans="2:11" x14ac:dyDescent="0.4">
      <c r="B215" s="36" t="s">
        <v>182</v>
      </c>
      <c r="C215" s="36" t="s">
        <v>183</v>
      </c>
      <c r="D215" s="36" t="s">
        <v>184</v>
      </c>
      <c r="E215" s="36" t="s">
        <v>185</v>
      </c>
      <c r="F215" s="36" t="s">
        <v>186</v>
      </c>
      <c r="G215" s="36" t="s">
        <v>187</v>
      </c>
      <c r="H215" s="36" t="s">
        <v>188</v>
      </c>
      <c r="I215" s="36" t="s">
        <v>189</v>
      </c>
      <c r="J215" s="36" t="s">
        <v>190</v>
      </c>
      <c r="K215" s="36"/>
    </row>
    <row r="216" spans="2:11" x14ac:dyDescent="0.4">
      <c r="B216" s="37" t="s">
        <v>201</v>
      </c>
      <c r="C216" s="37" t="s">
        <v>202</v>
      </c>
      <c r="D216" s="37" t="s">
        <v>202</v>
      </c>
      <c r="E216" s="37" t="s">
        <v>191</v>
      </c>
      <c r="F216" s="37" t="s">
        <v>203</v>
      </c>
      <c r="G216" s="37" t="s">
        <v>204</v>
      </c>
      <c r="H216" s="37" t="s">
        <v>205</v>
      </c>
      <c r="I216" s="37" t="s">
        <v>204</v>
      </c>
      <c r="J216" s="37" t="s">
        <v>205</v>
      </c>
      <c r="K216" s="36"/>
    </row>
    <row r="217" spans="2:11" x14ac:dyDescent="0.4">
      <c r="B217" s="37" t="s">
        <v>201</v>
      </c>
      <c r="C217" s="37" t="s">
        <v>202</v>
      </c>
      <c r="D217" s="37" t="s">
        <v>206</v>
      </c>
      <c r="E217" s="37" t="s">
        <v>192</v>
      </c>
      <c r="F217" s="37" t="s">
        <v>203</v>
      </c>
      <c r="G217" s="37" t="s">
        <v>204</v>
      </c>
      <c r="H217" s="37" t="s">
        <v>207</v>
      </c>
      <c r="I217" s="37" t="s">
        <v>204</v>
      </c>
      <c r="J217" s="37" t="s">
        <v>207</v>
      </c>
      <c r="K217" s="36"/>
    </row>
    <row r="218" spans="2:11" x14ac:dyDescent="0.4">
      <c r="B218" s="37" t="s">
        <v>201</v>
      </c>
      <c r="C218" s="37" t="s">
        <v>202</v>
      </c>
      <c r="D218" s="37" t="s">
        <v>201</v>
      </c>
      <c r="E218" s="37" t="s">
        <v>193</v>
      </c>
      <c r="F218" s="37" t="s">
        <v>203</v>
      </c>
      <c r="G218" s="37" t="s">
        <v>204</v>
      </c>
      <c r="H218" s="37" t="s">
        <v>208</v>
      </c>
      <c r="I218" s="37" t="s">
        <v>204</v>
      </c>
      <c r="J218" s="37" t="s">
        <v>208</v>
      </c>
      <c r="K218" s="36"/>
    </row>
    <row r="219" spans="2:11" x14ac:dyDescent="0.4">
      <c r="B219" s="37" t="s">
        <v>201</v>
      </c>
      <c r="C219" s="37" t="s">
        <v>202</v>
      </c>
      <c r="D219" s="37" t="s">
        <v>209</v>
      </c>
      <c r="E219" s="37" t="s">
        <v>194</v>
      </c>
      <c r="F219" s="37" t="s">
        <v>203</v>
      </c>
      <c r="G219" s="37" t="s">
        <v>204</v>
      </c>
      <c r="H219" s="37" t="s">
        <v>210</v>
      </c>
      <c r="I219" s="37" t="s">
        <v>204</v>
      </c>
      <c r="J219" s="37" t="s">
        <v>210</v>
      </c>
      <c r="K219" s="36"/>
    </row>
    <row r="220" spans="2:11" x14ac:dyDescent="0.4">
      <c r="B220" s="37" t="s">
        <v>201</v>
      </c>
      <c r="C220" s="37" t="s">
        <v>202</v>
      </c>
      <c r="D220" s="37" t="s">
        <v>211</v>
      </c>
      <c r="E220" s="37" t="s">
        <v>195</v>
      </c>
      <c r="F220" s="37" t="s">
        <v>203</v>
      </c>
      <c r="G220" s="37" t="s">
        <v>204</v>
      </c>
      <c r="H220" s="37" t="s">
        <v>212</v>
      </c>
      <c r="I220" s="37" t="s">
        <v>204</v>
      </c>
      <c r="J220" s="37" t="s">
        <v>212</v>
      </c>
      <c r="K220" s="36"/>
    </row>
    <row r="221" spans="2:11" x14ac:dyDescent="0.4">
      <c r="B221" s="37" t="s">
        <v>201</v>
      </c>
      <c r="C221" s="37" t="s">
        <v>202</v>
      </c>
      <c r="D221" s="37" t="s">
        <v>213</v>
      </c>
      <c r="E221" s="37" t="s">
        <v>196</v>
      </c>
      <c r="F221" s="37" t="s">
        <v>203</v>
      </c>
      <c r="G221" s="37" t="s">
        <v>204</v>
      </c>
      <c r="H221" s="37" t="s">
        <v>214</v>
      </c>
      <c r="I221" s="37" t="s">
        <v>204</v>
      </c>
      <c r="J221" s="37" t="s">
        <v>214</v>
      </c>
      <c r="K221" s="36"/>
    </row>
    <row r="222" spans="2:11" x14ac:dyDescent="0.4">
      <c r="B222" s="37" t="s">
        <v>201</v>
      </c>
      <c r="C222" s="37" t="s">
        <v>202</v>
      </c>
      <c r="D222" s="37" t="s">
        <v>215</v>
      </c>
      <c r="E222" s="37" t="s">
        <v>197</v>
      </c>
      <c r="F222" s="37" t="s">
        <v>203</v>
      </c>
      <c r="G222" s="37" t="s">
        <v>204</v>
      </c>
      <c r="H222" s="37" t="s">
        <v>216</v>
      </c>
      <c r="I222" s="37" t="s">
        <v>204</v>
      </c>
      <c r="J222" s="37" t="s">
        <v>216</v>
      </c>
      <c r="K222" s="36"/>
    </row>
    <row r="223" spans="2:11" x14ac:dyDescent="0.4">
      <c r="B223" s="37" t="s">
        <v>201</v>
      </c>
      <c r="C223" s="37" t="s">
        <v>202</v>
      </c>
      <c r="D223" s="37" t="s">
        <v>217</v>
      </c>
      <c r="E223" s="37" t="s">
        <v>198</v>
      </c>
      <c r="F223" s="37" t="s">
        <v>203</v>
      </c>
      <c r="G223" s="37" t="s">
        <v>204</v>
      </c>
      <c r="H223" s="37" t="s">
        <v>218</v>
      </c>
      <c r="I223" s="37" t="s">
        <v>204</v>
      </c>
      <c r="J223" s="37" t="s">
        <v>218</v>
      </c>
      <c r="K223" s="36"/>
    </row>
    <row r="224" spans="2:11" x14ac:dyDescent="0.4">
      <c r="B224" s="37" t="s">
        <v>201</v>
      </c>
      <c r="C224" s="37" t="s">
        <v>202</v>
      </c>
      <c r="D224" s="37" t="s">
        <v>219</v>
      </c>
      <c r="E224" s="37" t="s">
        <v>199</v>
      </c>
      <c r="F224" s="37" t="s">
        <v>203</v>
      </c>
      <c r="G224" s="37" t="s">
        <v>204</v>
      </c>
      <c r="H224" s="37" t="s">
        <v>220</v>
      </c>
      <c r="I224" s="37" t="s">
        <v>204</v>
      </c>
      <c r="J224" s="37" t="s">
        <v>220</v>
      </c>
      <c r="K224" s="36"/>
    </row>
    <row r="225" spans="2:11" x14ac:dyDescent="0.4">
      <c r="B225" s="37" t="s">
        <v>201</v>
      </c>
      <c r="C225" s="37" t="s">
        <v>202</v>
      </c>
      <c r="D225" s="37" t="s">
        <v>221</v>
      </c>
      <c r="E225" s="37" t="s">
        <v>200</v>
      </c>
      <c r="F225" s="37" t="s">
        <v>203</v>
      </c>
      <c r="G225" s="37" t="s">
        <v>204</v>
      </c>
      <c r="H225" s="37" t="s">
        <v>222</v>
      </c>
      <c r="I225" s="37" t="s">
        <v>204</v>
      </c>
      <c r="J225" s="37" t="s">
        <v>222</v>
      </c>
      <c r="K225" s="36"/>
    </row>
    <row r="227" spans="2:11" x14ac:dyDescent="0.4">
      <c r="B227" t="s">
        <v>180</v>
      </c>
    </row>
    <row r="228" spans="2:11" x14ac:dyDescent="0.4">
      <c r="B228" s="38" t="s">
        <v>182</v>
      </c>
      <c r="C228" s="39" t="s">
        <v>183</v>
      </c>
      <c r="D228" s="39" t="s">
        <v>184</v>
      </c>
      <c r="E228" s="39" t="s">
        <v>185</v>
      </c>
      <c r="F228" s="39" t="s">
        <v>186</v>
      </c>
      <c r="G228" s="39" t="s">
        <v>187</v>
      </c>
      <c r="H228" s="39" t="s">
        <v>188</v>
      </c>
      <c r="I228" s="39" t="s">
        <v>189</v>
      </c>
      <c r="J228" s="39" t="s">
        <v>190</v>
      </c>
      <c r="K228" s="39"/>
    </row>
    <row r="229" spans="2:11" x14ac:dyDescent="0.4">
      <c r="B229" s="38" t="s">
        <v>201</v>
      </c>
      <c r="C229" s="38" t="s">
        <v>202</v>
      </c>
      <c r="D229" s="38" t="s">
        <v>202</v>
      </c>
      <c r="E229" s="38" t="s">
        <v>191</v>
      </c>
      <c r="F229" s="38" t="s">
        <v>203</v>
      </c>
      <c r="G229" s="38" t="s">
        <v>204</v>
      </c>
      <c r="H229" s="38" t="s">
        <v>205</v>
      </c>
      <c r="I229" s="38" t="s">
        <v>204</v>
      </c>
      <c r="J229" s="38" t="s">
        <v>205</v>
      </c>
      <c r="K229" s="39"/>
    </row>
    <row r="230" spans="2:11" x14ac:dyDescent="0.4">
      <c r="B230" s="38" t="s">
        <v>201</v>
      </c>
      <c r="C230" s="38" t="s">
        <v>202</v>
      </c>
      <c r="D230" s="38" t="s">
        <v>206</v>
      </c>
      <c r="E230" s="38" t="s">
        <v>192</v>
      </c>
      <c r="F230" s="38" t="s">
        <v>203</v>
      </c>
      <c r="G230" s="38" t="s">
        <v>204</v>
      </c>
      <c r="H230" s="38" t="s">
        <v>207</v>
      </c>
      <c r="I230" s="38" t="s">
        <v>204</v>
      </c>
      <c r="J230" s="38" t="s">
        <v>207</v>
      </c>
      <c r="K230" s="39"/>
    </row>
    <row r="231" spans="2:11" x14ac:dyDescent="0.4">
      <c r="B231" s="38" t="s">
        <v>201</v>
      </c>
      <c r="C231" s="38" t="s">
        <v>202</v>
      </c>
      <c r="D231" s="38" t="s">
        <v>201</v>
      </c>
      <c r="E231" s="38" t="s">
        <v>193</v>
      </c>
      <c r="F231" s="38" t="s">
        <v>203</v>
      </c>
      <c r="G231" s="38" t="s">
        <v>204</v>
      </c>
      <c r="H231" s="38" t="s">
        <v>208</v>
      </c>
      <c r="I231" s="38" t="s">
        <v>204</v>
      </c>
      <c r="J231" s="38" t="s">
        <v>208</v>
      </c>
      <c r="K231" s="39"/>
    </row>
    <row r="232" spans="2:11" x14ac:dyDescent="0.4">
      <c r="B232" s="38" t="s">
        <v>201</v>
      </c>
      <c r="C232" s="38" t="s">
        <v>202</v>
      </c>
      <c r="D232" s="38" t="s">
        <v>209</v>
      </c>
      <c r="E232" s="38" t="s">
        <v>194</v>
      </c>
      <c r="F232" s="38" t="s">
        <v>203</v>
      </c>
      <c r="G232" s="38" t="s">
        <v>204</v>
      </c>
      <c r="H232" s="38" t="s">
        <v>210</v>
      </c>
      <c r="I232" s="38" t="s">
        <v>204</v>
      </c>
      <c r="J232" s="38" t="s">
        <v>210</v>
      </c>
      <c r="K232" s="39"/>
    </row>
    <row r="233" spans="2:11" x14ac:dyDescent="0.4">
      <c r="B233" s="38" t="s">
        <v>201</v>
      </c>
      <c r="C233" s="38" t="s">
        <v>202</v>
      </c>
      <c r="D233" s="38" t="s">
        <v>211</v>
      </c>
      <c r="E233" s="38" t="s">
        <v>195</v>
      </c>
      <c r="F233" s="38" t="s">
        <v>203</v>
      </c>
      <c r="G233" s="38" t="s">
        <v>204</v>
      </c>
      <c r="H233" s="38" t="s">
        <v>212</v>
      </c>
      <c r="I233" s="38" t="s">
        <v>204</v>
      </c>
      <c r="J233" s="38" t="s">
        <v>212</v>
      </c>
      <c r="K233" s="39"/>
    </row>
    <row r="234" spans="2:11" x14ac:dyDescent="0.4">
      <c r="B234" s="38" t="s">
        <v>201</v>
      </c>
      <c r="C234" s="38" t="s">
        <v>202</v>
      </c>
      <c r="D234" s="38" t="s">
        <v>213</v>
      </c>
      <c r="E234" s="38" t="s">
        <v>196</v>
      </c>
      <c r="F234" s="38" t="s">
        <v>203</v>
      </c>
      <c r="G234" s="38" t="s">
        <v>204</v>
      </c>
      <c r="H234" s="38" t="s">
        <v>214</v>
      </c>
      <c r="I234" s="38" t="s">
        <v>204</v>
      </c>
      <c r="J234" s="38" t="s">
        <v>214</v>
      </c>
      <c r="K234" s="39"/>
    </row>
    <row r="235" spans="2:11" x14ac:dyDescent="0.4">
      <c r="B235" s="38" t="s">
        <v>201</v>
      </c>
      <c r="C235" s="38" t="s">
        <v>202</v>
      </c>
      <c r="D235" s="38" t="s">
        <v>215</v>
      </c>
      <c r="E235" s="38" t="s">
        <v>197</v>
      </c>
      <c r="F235" s="38" t="s">
        <v>203</v>
      </c>
      <c r="G235" s="38" t="s">
        <v>204</v>
      </c>
      <c r="H235" s="38" t="s">
        <v>216</v>
      </c>
      <c r="I235" s="38" t="s">
        <v>204</v>
      </c>
      <c r="J235" s="38" t="s">
        <v>216</v>
      </c>
      <c r="K235" s="39"/>
    </row>
    <row r="236" spans="2:11" x14ac:dyDescent="0.4">
      <c r="B236" s="38" t="s">
        <v>201</v>
      </c>
      <c r="C236" s="38" t="s">
        <v>202</v>
      </c>
      <c r="D236" s="38" t="s">
        <v>217</v>
      </c>
      <c r="E236" s="38" t="s">
        <v>198</v>
      </c>
      <c r="F236" s="38" t="s">
        <v>203</v>
      </c>
      <c r="G236" s="38" t="s">
        <v>204</v>
      </c>
      <c r="H236" s="38" t="s">
        <v>218</v>
      </c>
      <c r="I236" s="38" t="s">
        <v>204</v>
      </c>
      <c r="J236" s="38" t="s">
        <v>218</v>
      </c>
      <c r="K236" s="39"/>
    </row>
    <row r="237" spans="2:11" x14ac:dyDescent="0.4">
      <c r="B237" s="38" t="s">
        <v>201</v>
      </c>
      <c r="C237" s="38" t="s">
        <v>202</v>
      </c>
      <c r="D237" s="38" t="s">
        <v>219</v>
      </c>
      <c r="E237" s="38" t="s">
        <v>199</v>
      </c>
      <c r="F237" s="38" t="s">
        <v>203</v>
      </c>
      <c r="G237" s="38" t="s">
        <v>204</v>
      </c>
      <c r="H237" s="38" t="s">
        <v>220</v>
      </c>
      <c r="I237" s="38" t="s">
        <v>204</v>
      </c>
      <c r="J237" s="38" t="s">
        <v>220</v>
      </c>
      <c r="K237" s="39"/>
    </row>
    <row r="238" spans="2:11" x14ac:dyDescent="0.4">
      <c r="B238" s="38" t="s">
        <v>201</v>
      </c>
      <c r="C238" s="38" t="s">
        <v>202</v>
      </c>
      <c r="D238" s="38" t="s">
        <v>221</v>
      </c>
      <c r="E238" s="38" t="s">
        <v>200</v>
      </c>
      <c r="F238" s="38" t="s">
        <v>203</v>
      </c>
      <c r="G238" s="38" t="s">
        <v>204</v>
      </c>
      <c r="H238" s="38" t="s">
        <v>222</v>
      </c>
      <c r="I238" s="38" t="s">
        <v>204</v>
      </c>
      <c r="J238" s="38" t="s">
        <v>222</v>
      </c>
      <c r="K238" s="39"/>
    </row>
    <row r="240" spans="2:11" x14ac:dyDescent="0.4">
      <c r="B240" s="35" t="s">
        <v>223</v>
      </c>
    </row>
    <row r="241" spans="2:10" x14ac:dyDescent="0.4">
      <c r="B241" s="40" t="b">
        <f>EXACT(B216,B229)</f>
        <v>1</v>
      </c>
      <c r="C241" s="40" t="b">
        <f t="shared" ref="C241:J241" si="0">EXACT(C216,C229)</f>
        <v>1</v>
      </c>
      <c r="D241" s="40" t="b">
        <f t="shared" si="0"/>
        <v>1</v>
      </c>
      <c r="E241" s="40" t="b">
        <f t="shared" si="0"/>
        <v>1</v>
      </c>
      <c r="F241" s="40" t="b">
        <f t="shared" si="0"/>
        <v>1</v>
      </c>
      <c r="G241" s="40" t="b">
        <f t="shared" si="0"/>
        <v>1</v>
      </c>
      <c r="H241" s="40" t="b">
        <f t="shared" si="0"/>
        <v>1</v>
      </c>
      <c r="I241" s="40" t="b">
        <f t="shared" si="0"/>
        <v>1</v>
      </c>
      <c r="J241" s="40" t="b">
        <f t="shared" si="0"/>
        <v>1</v>
      </c>
    </row>
    <row r="242" spans="2:10" x14ac:dyDescent="0.4">
      <c r="B242" s="40" t="b">
        <f t="shared" ref="B242:J250" si="1">EXACT(B217,B230)</f>
        <v>1</v>
      </c>
      <c r="C242" s="40" t="b">
        <f t="shared" si="1"/>
        <v>1</v>
      </c>
      <c r="D242" s="40" t="b">
        <f t="shared" si="1"/>
        <v>1</v>
      </c>
      <c r="E242" s="40" t="b">
        <f t="shared" si="1"/>
        <v>1</v>
      </c>
      <c r="F242" s="40" t="b">
        <f t="shared" si="1"/>
        <v>1</v>
      </c>
      <c r="G242" s="40" t="b">
        <f t="shared" si="1"/>
        <v>1</v>
      </c>
      <c r="H242" s="40" t="b">
        <f t="shared" si="1"/>
        <v>1</v>
      </c>
      <c r="I242" s="40" t="b">
        <f t="shared" si="1"/>
        <v>1</v>
      </c>
      <c r="J242" s="40" t="b">
        <f t="shared" si="1"/>
        <v>1</v>
      </c>
    </row>
    <row r="243" spans="2:10" x14ac:dyDescent="0.4">
      <c r="B243" s="40" t="b">
        <f t="shared" si="1"/>
        <v>1</v>
      </c>
      <c r="C243" s="40" t="b">
        <f t="shared" si="1"/>
        <v>1</v>
      </c>
      <c r="D243" s="40" t="b">
        <f t="shared" si="1"/>
        <v>1</v>
      </c>
      <c r="E243" s="40" t="b">
        <f t="shared" si="1"/>
        <v>1</v>
      </c>
      <c r="F243" s="40" t="b">
        <f t="shared" si="1"/>
        <v>1</v>
      </c>
      <c r="G243" s="40" t="b">
        <f t="shared" si="1"/>
        <v>1</v>
      </c>
      <c r="H243" s="40" t="b">
        <f t="shared" si="1"/>
        <v>1</v>
      </c>
      <c r="I243" s="40" t="b">
        <f t="shared" si="1"/>
        <v>1</v>
      </c>
      <c r="J243" s="40" t="b">
        <f t="shared" si="1"/>
        <v>1</v>
      </c>
    </row>
    <row r="244" spans="2:10" x14ac:dyDescent="0.4">
      <c r="B244" s="40" t="b">
        <f t="shared" si="1"/>
        <v>1</v>
      </c>
      <c r="C244" s="40" t="b">
        <f t="shared" si="1"/>
        <v>1</v>
      </c>
      <c r="D244" s="40" t="b">
        <f t="shared" si="1"/>
        <v>1</v>
      </c>
      <c r="E244" s="40" t="b">
        <f t="shared" si="1"/>
        <v>1</v>
      </c>
      <c r="F244" s="40" t="b">
        <f t="shared" si="1"/>
        <v>1</v>
      </c>
      <c r="G244" s="40" t="b">
        <f t="shared" si="1"/>
        <v>1</v>
      </c>
      <c r="H244" s="40" t="b">
        <f t="shared" si="1"/>
        <v>1</v>
      </c>
      <c r="I244" s="40" t="b">
        <f t="shared" si="1"/>
        <v>1</v>
      </c>
      <c r="J244" s="40" t="b">
        <f t="shared" si="1"/>
        <v>1</v>
      </c>
    </row>
    <row r="245" spans="2:10" x14ac:dyDescent="0.4">
      <c r="B245" s="40" t="b">
        <f t="shared" si="1"/>
        <v>1</v>
      </c>
      <c r="C245" s="40" t="b">
        <f t="shared" si="1"/>
        <v>1</v>
      </c>
      <c r="D245" s="40" t="b">
        <f t="shared" si="1"/>
        <v>1</v>
      </c>
      <c r="E245" s="40" t="b">
        <f t="shared" si="1"/>
        <v>1</v>
      </c>
      <c r="F245" s="40" t="b">
        <f t="shared" si="1"/>
        <v>1</v>
      </c>
      <c r="G245" s="40" t="b">
        <f t="shared" si="1"/>
        <v>1</v>
      </c>
      <c r="H245" s="40" t="b">
        <f t="shared" si="1"/>
        <v>1</v>
      </c>
      <c r="I245" s="40" t="b">
        <f t="shared" si="1"/>
        <v>1</v>
      </c>
      <c r="J245" s="40" t="b">
        <f t="shared" si="1"/>
        <v>1</v>
      </c>
    </row>
    <row r="246" spans="2:10" x14ac:dyDescent="0.4">
      <c r="B246" s="40" t="b">
        <f t="shared" si="1"/>
        <v>1</v>
      </c>
      <c r="C246" s="40" t="b">
        <f t="shared" si="1"/>
        <v>1</v>
      </c>
      <c r="D246" s="40" t="b">
        <f t="shared" si="1"/>
        <v>1</v>
      </c>
      <c r="E246" s="40" t="b">
        <f t="shared" si="1"/>
        <v>1</v>
      </c>
      <c r="F246" s="40" t="b">
        <f t="shared" si="1"/>
        <v>1</v>
      </c>
      <c r="G246" s="40" t="b">
        <f t="shared" si="1"/>
        <v>1</v>
      </c>
      <c r="H246" s="40" t="b">
        <f t="shared" si="1"/>
        <v>1</v>
      </c>
      <c r="I246" s="40" t="b">
        <f t="shared" si="1"/>
        <v>1</v>
      </c>
      <c r="J246" s="40" t="b">
        <f t="shared" si="1"/>
        <v>1</v>
      </c>
    </row>
    <row r="247" spans="2:10" x14ac:dyDescent="0.4">
      <c r="B247" s="40" t="b">
        <f t="shared" si="1"/>
        <v>1</v>
      </c>
      <c r="C247" s="40" t="b">
        <f t="shared" si="1"/>
        <v>1</v>
      </c>
      <c r="D247" s="40" t="b">
        <f t="shared" si="1"/>
        <v>1</v>
      </c>
      <c r="E247" s="40" t="b">
        <f t="shared" si="1"/>
        <v>1</v>
      </c>
      <c r="F247" s="40" t="b">
        <f t="shared" si="1"/>
        <v>1</v>
      </c>
      <c r="G247" s="40" t="b">
        <f t="shared" si="1"/>
        <v>1</v>
      </c>
      <c r="H247" s="40" t="b">
        <f t="shared" si="1"/>
        <v>1</v>
      </c>
      <c r="I247" s="40" t="b">
        <f t="shared" si="1"/>
        <v>1</v>
      </c>
      <c r="J247" s="40" t="b">
        <f t="shared" si="1"/>
        <v>1</v>
      </c>
    </row>
    <row r="248" spans="2:10" x14ac:dyDescent="0.4">
      <c r="B248" s="40" t="b">
        <f t="shared" si="1"/>
        <v>1</v>
      </c>
      <c r="C248" s="40" t="b">
        <f t="shared" si="1"/>
        <v>1</v>
      </c>
      <c r="D248" s="40" t="b">
        <f t="shared" si="1"/>
        <v>1</v>
      </c>
      <c r="E248" s="40" t="b">
        <f t="shared" si="1"/>
        <v>1</v>
      </c>
      <c r="F248" s="40" t="b">
        <f t="shared" si="1"/>
        <v>1</v>
      </c>
      <c r="G248" s="40" t="b">
        <f t="shared" si="1"/>
        <v>1</v>
      </c>
      <c r="H248" s="40" t="b">
        <f t="shared" si="1"/>
        <v>1</v>
      </c>
      <c r="I248" s="40" t="b">
        <f t="shared" si="1"/>
        <v>1</v>
      </c>
      <c r="J248" s="40" t="b">
        <f t="shared" si="1"/>
        <v>1</v>
      </c>
    </row>
    <row r="249" spans="2:10" x14ac:dyDescent="0.4">
      <c r="B249" s="40" t="b">
        <f t="shared" si="1"/>
        <v>1</v>
      </c>
      <c r="C249" s="40" t="b">
        <f t="shared" si="1"/>
        <v>1</v>
      </c>
      <c r="D249" s="40" t="b">
        <f t="shared" si="1"/>
        <v>1</v>
      </c>
      <c r="E249" s="40" t="b">
        <f t="shared" si="1"/>
        <v>1</v>
      </c>
      <c r="F249" s="40" t="b">
        <f t="shared" si="1"/>
        <v>1</v>
      </c>
      <c r="G249" s="40" t="b">
        <f t="shared" si="1"/>
        <v>1</v>
      </c>
      <c r="H249" s="40" t="b">
        <f t="shared" si="1"/>
        <v>1</v>
      </c>
      <c r="I249" s="40" t="b">
        <f t="shared" si="1"/>
        <v>1</v>
      </c>
      <c r="J249" s="40" t="b">
        <f t="shared" si="1"/>
        <v>1</v>
      </c>
    </row>
    <row r="250" spans="2:10" x14ac:dyDescent="0.4">
      <c r="B250" s="40" t="b">
        <f>EXACT(B225,B238)</f>
        <v>1</v>
      </c>
      <c r="C250" s="40" t="b">
        <f t="shared" si="1"/>
        <v>1</v>
      </c>
      <c r="D250" s="40" t="b">
        <f t="shared" si="1"/>
        <v>1</v>
      </c>
      <c r="E250" s="40" t="b">
        <f t="shared" si="1"/>
        <v>1</v>
      </c>
      <c r="F250" s="40" t="b">
        <f t="shared" si="1"/>
        <v>1</v>
      </c>
      <c r="G250" s="40" t="b">
        <f t="shared" si="1"/>
        <v>1</v>
      </c>
      <c r="H250" s="40" t="b">
        <f t="shared" si="1"/>
        <v>1</v>
      </c>
      <c r="I250" s="40" t="b">
        <f t="shared" si="1"/>
        <v>1</v>
      </c>
      <c r="J250" s="40" t="b">
        <f t="shared" si="1"/>
        <v>1</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2DFFD-3016-4981-A5D2-11673D471C6C}">
  <dimension ref="B2:W290"/>
  <sheetViews>
    <sheetView zoomScale="55" zoomScaleNormal="55" workbookViewId="0"/>
  </sheetViews>
  <sheetFormatPr defaultRowHeight="18.75" x14ac:dyDescent="0.4"/>
  <sheetData>
    <row r="2" spans="2:2" x14ac:dyDescent="0.4">
      <c r="B2" t="str">
        <f>"【項番"&amp;"0"&amp;テスト仕様書_ファイル変換!B18&amp;":確認内容】"</f>
        <v>【項番015:確認内容】</v>
      </c>
    </row>
    <row r="3" spans="2:2" x14ac:dyDescent="0.4">
      <c r="B3" t="s">
        <v>140</v>
      </c>
    </row>
    <row r="4" spans="2:2" x14ac:dyDescent="0.4">
      <c r="B4" t="s">
        <v>121</v>
      </c>
    </row>
    <row r="5" spans="2:2" x14ac:dyDescent="0.4">
      <c r="B5" t="s">
        <v>141</v>
      </c>
    </row>
    <row r="6" spans="2:2" x14ac:dyDescent="0.4">
      <c r="B6" t="s">
        <v>138</v>
      </c>
    </row>
    <row r="9" spans="2:2" x14ac:dyDescent="0.4">
      <c r="B9" t="s">
        <v>150</v>
      </c>
    </row>
    <row r="10" spans="2:2" x14ac:dyDescent="0.4">
      <c r="B10" t="str" cm="1">
        <f t="array" aca="1" ref="B10" ca="1">INDIRECT("テスト仕様書_ファイル変換!AA18")</f>
        <v>「C:\wiss1workspeas」にコンマ区切りのCSVファイルが2ファイル以上存在すること</v>
      </c>
    </row>
    <row r="13" spans="2:2" x14ac:dyDescent="0.4">
      <c r="B13" t="s">
        <v>151</v>
      </c>
    </row>
    <row r="14" spans="2:2" x14ac:dyDescent="0.4">
      <c r="B14" t="s">
        <v>152</v>
      </c>
    </row>
    <row r="15" spans="2:2" x14ac:dyDescent="0.4">
      <c r="B15" t="s">
        <v>153</v>
      </c>
    </row>
    <row r="16" spans="2:2" x14ac:dyDescent="0.4">
      <c r="B16" t="s">
        <v>160</v>
      </c>
    </row>
    <row r="17" spans="2:2" x14ac:dyDescent="0.4">
      <c r="B17" t="s">
        <v>164</v>
      </c>
    </row>
    <row r="20" spans="2:2" x14ac:dyDescent="0.4">
      <c r="B20" t="s">
        <v>225</v>
      </c>
    </row>
    <row r="52" spans="2:2" x14ac:dyDescent="0.4">
      <c r="B52" t="s">
        <v>227</v>
      </c>
    </row>
    <row r="203" spans="2:6" x14ac:dyDescent="0.4">
      <c r="B203" t="s">
        <v>268</v>
      </c>
    </row>
    <row r="204" spans="2:6" x14ac:dyDescent="0.4">
      <c r="B204" s="41" t="s">
        <v>235</v>
      </c>
      <c r="C204" s="41"/>
      <c r="D204" s="41"/>
      <c r="E204" s="41" t="s">
        <v>269</v>
      </c>
      <c r="F204" s="40" t="b">
        <f>EXACT(B204,B205)</f>
        <v>1</v>
      </c>
    </row>
    <row r="205" spans="2:6" x14ac:dyDescent="0.4">
      <c r="B205" s="42" t="s">
        <v>235</v>
      </c>
      <c r="C205" s="42"/>
      <c r="D205" s="42"/>
      <c r="E205" s="42" t="s">
        <v>270</v>
      </c>
    </row>
    <row r="206" spans="2:6" x14ac:dyDescent="0.4">
      <c r="B206" s="41" t="s">
        <v>234</v>
      </c>
      <c r="C206" s="41"/>
      <c r="D206" s="41"/>
      <c r="E206" s="41" t="s">
        <v>269</v>
      </c>
      <c r="F206" s="40" t="b">
        <f>EXACT(B206,B207)</f>
        <v>1</v>
      </c>
    </row>
    <row r="207" spans="2:6" x14ac:dyDescent="0.4">
      <c r="B207" s="42" t="s">
        <v>234</v>
      </c>
      <c r="C207" s="42"/>
      <c r="D207" s="42"/>
      <c r="E207" s="42" t="s">
        <v>270</v>
      </c>
    </row>
    <row r="253" spans="2:23" x14ac:dyDescent="0.4">
      <c r="B253" t="s">
        <v>179</v>
      </c>
    </row>
    <row r="254" spans="2:23" x14ac:dyDescent="0.4">
      <c r="B254" t="s">
        <v>181</v>
      </c>
      <c r="N254" t="s">
        <v>232</v>
      </c>
    </row>
    <row r="255" spans="2:23" x14ac:dyDescent="0.4">
      <c r="B255" s="36" t="s">
        <v>182</v>
      </c>
      <c r="C255" s="36" t="s">
        <v>183</v>
      </c>
      <c r="D255" s="36" t="s">
        <v>184</v>
      </c>
      <c r="E255" s="36" t="s">
        <v>185</v>
      </c>
      <c r="F255" s="36" t="s">
        <v>186</v>
      </c>
      <c r="G255" s="36" t="s">
        <v>187</v>
      </c>
      <c r="H255" s="36" t="s">
        <v>188</v>
      </c>
      <c r="I255" s="36" t="s">
        <v>189</v>
      </c>
      <c r="J255" s="36" t="s">
        <v>190</v>
      </c>
      <c r="K255" s="36"/>
      <c r="N255" s="36" t="s">
        <v>182</v>
      </c>
      <c r="O255" s="36" t="s">
        <v>183</v>
      </c>
      <c r="P255" s="36" t="s">
        <v>239</v>
      </c>
      <c r="Q255" s="36" t="s">
        <v>240</v>
      </c>
      <c r="R255" s="36" t="s">
        <v>186</v>
      </c>
      <c r="S255" s="36" t="s">
        <v>187</v>
      </c>
      <c r="T255" s="36" t="s">
        <v>188</v>
      </c>
      <c r="U255" s="36" t="s">
        <v>189</v>
      </c>
      <c r="V255" s="36" t="s">
        <v>190</v>
      </c>
      <c r="W255" s="36"/>
    </row>
    <row r="256" spans="2:23" x14ac:dyDescent="0.4">
      <c r="B256" s="37" t="s">
        <v>201</v>
      </c>
      <c r="C256" s="37" t="s">
        <v>202</v>
      </c>
      <c r="D256" s="37" t="s">
        <v>202</v>
      </c>
      <c r="E256" s="37" t="s">
        <v>191</v>
      </c>
      <c r="F256" s="37" t="s">
        <v>203</v>
      </c>
      <c r="G256" s="37" t="s">
        <v>204</v>
      </c>
      <c r="H256" s="37" t="s">
        <v>205</v>
      </c>
      <c r="I256" s="37" t="s">
        <v>204</v>
      </c>
      <c r="J256" s="37" t="s">
        <v>205</v>
      </c>
      <c r="K256" s="36"/>
      <c r="N256" s="37" t="s">
        <v>206</v>
      </c>
      <c r="O256" s="37" t="s">
        <v>202</v>
      </c>
      <c r="P256" s="37" t="s">
        <v>202</v>
      </c>
      <c r="Q256" s="37" t="s">
        <v>241</v>
      </c>
      <c r="R256" s="37" t="s">
        <v>203</v>
      </c>
      <c r="S256" s="37" t="s">
        <v>204</v>
      </c>
      <c r="T256" s="37" t="s">
        <v>242</v>
      </c>
      <c r="U256" s="37" t="s">
        <v>204</v>
      </c>
      <c r="V256" s="37" t="s">
        <v>242</v>
      </c>
      <c r="W256" s="36"/>
    </row>
    <row r="257" spans="2:23" x14ac:dyDescent="0.4">
      <c r="B257" s="37" t="s">
        <v>201</v>
      </c>
      <c r="C257" s="37" t="s">
        <v>202</v>
      </c>
      <c r="D257" s="37" t="s">
        <v>206</v>
      </c>
      <c r="E257" s="37" t="s">
        <v>192</v>
      </c>
      <c r="F257" s="37" t="s">
        <v>203</v>
      </c>
      <c r="G257" s="37" t="s">
        <v>204</v>
      </c>
      <c r="H257" s="37" t="s">
        <v>207</v>
      </c>
      <c r="I257" s="37" t="s">
        <v>204</v>
      </c>
      <c r="J257" s="37" t="s">
        <v>207</v>
      </c>
      <c r="K257" s="36"/>
      <c r="N257" s="37" t="s">
        <v>206</v>
      </c>
      <c r="O257" s="37" t="s">
        <v>202</v>
      </c>
      <c r="P257" s="37" t="s">
        <v>206</v>
      </c>
      <c r="Q257" s="37" t="s">
        <v>243</v>
      </c>
      <c r="R257" s="37" t="s">
        <v>203</v>
      </c>
      <c r="S257" s="37" t="s">
        <v>204</v>
      </c>
      <c r="T257" s="37" t="s">
        <v>244</v>
      </c>
      <c r="U257" s="37" t="s">
        <v>204</v>
      </c>
      <c r="V257" s="37" t="s">
        <v>244</v>
      </c>
      <c r="W257" s="36"/>
    </row>
    <row r="258" spans="2:23" x14ac:dyDescent="0.4">
      <c r="B258" s="37" t="s">
        <v>201</v>
      </c>
      <c r="C258" s="37" t="s">
        <v>202</v>
      </c>
      <c r="D258" s="37" t="s">
        <v>201</v>
      </c>
      <c r="E258" s="37" t="s">
        <v>193</v>
      </c>
      <c r="F258" s="37" t="s">
        <v>203</v>
      </c>
      <c r="G258" s="37" t="s">
        <v>204</v>
      </c>
      <c r="H258" s="37" t="s">
        <v>208</v>
      </c>
      <c r="I258" s="37" t="s">
        <v>204</v>
      </c>
      <c r="J258" s="37" t="s">
        <v>208</v>
      </c>
      <c r="K258" s="36"/>
      <c r="N258" s="37" t="s">
        <v>206</v>
      </c>
      <c r="O258" s="37" t="s">
        <v>202</v>
      </c>
      <c r="P258" s="37" t="s">
        <v>201</v>
      </c>
      <c r="Q258" s="37" t="s">
        <v>245</v>
      </c>
      <c r="R258" s="37" t="s">
        <v>203</v>
      </c>
      <c r="S258" s="37" t="s">
        <v>204</v>
      </c>
      <c r="T258" s="37" t="s">
        <v>246</v>
      </c>
      <c r="U258" s="37" t="s">
        <v>204</v>
      </c>
      <c r="V258" s="37" t="s">
        <v>246</v>
      </c>
      <c r="W258" s="36"/>
    </row>
    <row r="259" spans="2:23" x14ac:dyDescent="0.4">
      <c r="B259" s="37" t="s">
        <v>201</v>
      </c>
      <c r="C259" s="37" t="s">
        <v>202</v>
      </c>
      <c r="D259" s="37" t="s">
        <v>209</v>
      </c>
      <c r="E259" s="37" t="s">
        <v>194</v>
      </c>
      <c r="F259" s="37" t="s">
        <v>203</v>
      </c>
      <c r="G259" s="37" t="s">
        <v>204</v>
      </c>
      <c r="H259" s="37" t="s">
        <v>210</v>
      </c>
      <c r="I259" s="37" t="s">
        <v>204</v>
      </c>
      <c r="J259" s="37" t="s">
        <v>210</v>
      </c>
      <c r="K259" s="36"/>
      <c r="N259" s="37" t="s">
        <v>206</v>
      </c>
      <c r="O259" s="37" t="s">
        <v>202</v>
      </c>
      <c r="P259" s="37" t="s">
        <v>209</v>
      </c>
      <c r="Q259" s="37" t="s">
        <v>247</v>
      </c>
      <c r="R259" s="37" t="s">
        <v>203</v>
      </c>
      <c r="S259" s="37" t="s">
        <v>204</v>
      </c>
      <c r="T259" s="37" t="s">
        <v>248</v>
      </c>
      <c r="U259" s="37" t="s">
        <v>204</v>
      </c>
      <c r="V259" s="37" t="s">
        <v>248</v>
      </c>
      <c r="W259" s="36"/>
    </row>
    <row r="260" spans="2:23" x14ac:dyDescent="0.4">
      <c r="B260" s="37" t="s">
        <v>201</v>
      </c>
      <c r="C260" s="37" t="s">
        <v>202</v>
      </c>
      <c r="D260" s="37" t="s">
        <v>211</v>
      </c>
      <c r="E260" s="37" t="s">
        <v>195</v>
      </c>
      <c r="F260" s="37" t="s">
        <v>203</v>
      </c>
      <c r="G260" s="37" t="s">
        <v>204</v>
      </c>
      <c r="H260" s="37" t="s">
        <v>212</v>
      </c>
      <c r="I260" s="37" t="s">
        <v>204</v>
      </c>
      <c r="J260" s="37" t="s">
        <v>212</v>
      </c>
      <c r="K260" s="36"/>
      <c r="N260" s="37" t="s">
        <v>206</v>
      </c>
      <c r="O260" s="37" t="s">
        <v>202</v>
      </c>
      <c r="P260" s="37" t="s">
        <v>211</v>
      </c>
      <c r="Q260" s="37" t="s">
        <v>249</v>
      </c>
      <c r="R260" s="37" t="s">
        <v>203</v>
      </c>
      <c r="S260" s="37" t="s">
        <v>204</v>
      </c>
      <c r="T260" s="37" t="s">
        <v>250</v>
      </c>
      <c r="U260" s="37" t="s">
        <v>204</v>
      </c>
      <c r="V260" s="37" t="s">
        <v>250</v>
      </c>
      <c r="W260" s="36"/>
    </row>
    <row r="261" spans="2:23" x14ac:dyDescent="0.4">
      <c r="B261" s="37" t="s">
        <v>201</v>
      </c>
      <c r="C261" s="37" t="s">
        <v>202</v>
      </c>
      <c r="D261" s="37" t="s">
        <v>213</v>
      </c>
      <c r="E261" s="37" t="s">
        <v>196</v>
      </c>
      <c r="F261" s="37" t="s">
        <v>203</v>
      </c>
      <c r="G261" s="37" t="s">
        <v>204</v>
      </c>
      <c r="H261" s="37" t="s">
        <v>214</v>
      </c>
      <c r="I261" s="37" t="s">
        <v>204</v>
      </c>
      <c r="J261" s="37" t="s">
        <v>214</v>
      </c>
      <c r="K261" s="36"/>
      <c r="N261" s="37" t="s">
        <v>206</v>
      </c>
      <c r="O261" s="37" t="s">
        <v>202</v>
      </c>
      <c r="P261" s="37" t="s">
        <v>213</v>
      </c>
      <c r="Q261" s="37" t="s">
        <v>251</v>
      </c>
      <c r="R261" s="37" t="s">
        <v>203</v>
      </c>
      <c r="S261" s="37" t="s">
        <v>204</v>
      </c>
      <c r="T261" s="37" t="s">
        <v>252</v>
      </c>
      <c r="U261" s="37" t="s">
        <v>204</v>
      </c>
      <c r="V261" s="37" t="s">
        <v>252</v>
      </c>
      <c r="W261" s="36"/>
    </row>
    <row r="262" spans="2:23" x14ac:dyDescent="0.4">
      <c r="B262" s="37" t="s">
        <v>201</v>
      </c>
      <c r="C262" s="37" t="s">
        <v>202</v>
      </c>
      <c r="D262" s="37" t="s">
        <v>215</v>
      </c>
      <c r="E262" s="37" t="s">
        <v>197</v>
      </c>
      <c r="F262" s="37" t="s">
        <v>203</v>
      </c>
      <c r="G262" s="37" t="s">
        <v>204</v>
      </c>
      <c r="H262" s="37" t="s">
        <v>216</v>
      </c>
      <c r="I262" s="37" t="s">
        <v>204</v>
      </c>
      <c r="J262" s="37" t="s">
        <v>216</v>
      </c>
      <c r="K262" s="36"/>
      <c r="N262" s="37" t="s">
        <v>206</v>
      </c>
      <c r="O262" s="37" t="s">
        <v>202</v>
      </c>
      <c r="P262" s="37" t="s">
        <v>215</v>
      </c>
      <c r="Q262" s="37" t="s">
        <v>253</v>
      </c>
      <c r="R262" s="37" t="s">
        <v>203</v>
      </c>
      <c r="S262" s="37" t="s">
        <v>204</v>
      </c>
      <c r="T262" s="37" t="s">
        <v>254</v>
      </c>
      <c r="U262" s="37" t="s">
        <v>204</v>
      </c>
      <c r="V262" s="37" t="s">
        <v>254</v>
      </c>
      <c r="W262" s="36"/>
    </row>
    <row r="263" spans="2:23" x14ac:dyDescent="0.4">
      <c r="B263" s="37" t="s">
        <v>201</v>
      </c>
      <c r="C263" s="37" t="s">
        <v>202</v>
      </c>
      <c r="D263" s="37" t="s">
        <v>217</v>
      </c>
      <c r="E263" s="37" t="s">
        <v>198</v>
      </c>
      <c r="F263" s="37" t="s">
        <v>203</v>
      </c>
      <c r="G263" s="37" t="s">
        <v>204</v>
      </c>
      <c r="H263" s="37" t="s">
        <v>218</v>
      </c>
      <c r="I263" s="37" t="s">
        <v>204</v>
      </c>
      <c r="J263" s="37" t="s">
        <v>218</v>
      </c>
      <c r="K263" s="36"/>
      <c r="N263" s="37" t="s">
        <v>206</v>
      </c>
      <c r="O263" s="37" t="s">
        <v>202</v>
      </c>
      <c r="P263" s="37" t="s">
        <v>217</v>
      </c>
      <c r="Q263" s="37" t="s">
        <v>255</v>
      </c>
      <c r="R263" s="37" t="s">
        <v>203</v>
      </c>
      <c r="S263" s="37" t="s">
        <v>204</v>
      </c>
      <c r="T263" s="37" t="s">
        <v>256</v>
      </c>
      <c r="U263" s="37" t="s">
        <v>204</v>
      </c>
      <c r="V263" s="37" t="s">
        <v>256</v>
      </c>
      <c r="W263" s="36"/>
    </row>
    <row r="264" spans="2:23" x14ac:dyDescent="0.4">
      <c r="B264" s="37" t="s">
        <v>201</v>
      </c>
      <c r="C264" s="37" t="s">
        <v>202</v>
      </c>
      <c r="D264" s="37" t="s">
        <v>219</v>
      </c>
      <c r="E264" s="37" t="s">
        <v>199</v>
      </c>
      <c r="F264" s="37" t="s">
        <v>203</v>
      </c>
      <c r="G264" s="37" t="s">
        <v>204</v>
      </c>
      <c r="H264" s="37" t="s">
        <v>220</v>
      </c>
      <c r="I264" s="37" t="s">
        <v>204</v>
      </c>
      <c r="J264" s="37" t="s">
        <v>220</v>
      </c>
      <c r="K264" s="36"/>
      <c r="N264" s="37" t="s">
        <v>206</v>
      </c>
      <c r="O264" s="37" t="s">
        <v>202</v>
      </c>
      <c r="P264" s="37" t="s">
        <v>219</v>
      </c>
      <c r="Q264" s="37" t="s">
        <v>257</v>
      </c>
      <c r="R264" s="37" t="s">
        <v>203</v>
      </c>
      <c r="S264" s="37" t="s">
        <v>204</v>
      </c>
      <c r="T264" s="37" t="s">
        <v>258</v>
      </c>
      <c r="U264" s="37" t="s">
        <v>204</v>
      </c>
      <c r="V264" s="37" t="s">
        <v>258</v>
      </c>
      <c r="W264" s="36"/>
    </row>
    <row r="265" spans="2:23" x14ac:dyDescent="0.4">
      <c r="B265" s="37" t="s">
        <v>201</v>
      </c>
      <c r="C265" s="37" t="s">
        <v>202</v>
      </c>
      <c r="D265" s="37" t="s">
        <v>221</v>
      </c>
      <c r="E265" s="37" t="s">
        <v>200</v>
      </c>
      <c r="F265" s="37" t="s">
        <v>203</v>
      </c>
      <c r="G265" s="37" t="s">
        <v>204</v>
      </c>
      <c r="H265" s="37" t="s">
        <v>222</v>
      </c>
      <c r="I265" s="37" t="s">
        <v>204</v>
      </c>
      <c r="J265" s="37" t="s">
        <v>222</v>
      </c>
      <c r="K265" s="36"/>
      <c r="N265" s="37" t="s">
        <v>206</v>
      </c>
      <c r="O265" s="37" t="s">
        <v>202</v>
      </c>
      <c r="P265" s="37" t="s">
        <v>221</v>
      </c>
      <c r="Q265" s="37" t="s">
        <v>259</v>
      </c>
      <c r="R265" s="37" t="s">
        <v>203</v>
      </c>
      <c r="S265" s="37" t="s">
        <v>204</v>
      </c>
      <c r="T265" s="37" t="s">
        <v>260</v>
      </c>
      <c r="U265" s="37" t="s">
        <v>204</v>
      </c>
      <c r="V265" s="37" t="s">
        <v>260</v>
      </c>
      <c r="W265" s="36"/>
    </row>
    <row r="267" spans="2:23" x14ac:dyDescent="0.4">
      <c r="B267" t="s">
        <v>180</v>
      </c>
      <c r="N267" t="s">
        <v>233</v>
      </c>
    </row>
    <row r="268" spans="2:23" x14ac:dyDescent="0.4">
      <c r="B268" s="38" t="s">
        <v>182</v>
      </c>
      <c r="C268" s="39" t="s">
        <v>183</v>
      </c>
      <c r="D268" s="39" t="s">
        <v>184</v>
      </c>
      <c r="E268" s="39" t="s">
        <v>185</v>
      </c>
      <c r="F268" s="39" t="s">
        <v>186</v>
      </c>
      <c r="G268" s="39" t="s">
        <v>187</v>
      </c>
      <c r="H268" s="39" t="s">
        <v>188</v>
      </c>
      <c r="I268" s="39" t="s">
        <v>189</v>
      </c>
      <c r="J268" s="39" t="s">
        <v>190</v>
      </c>
      <c r="K268" s="39"/>
      <c r="N268" s="38" t="s">
        <v>182</v>
      </c>
      <c r="O268" s="39" t="s">
        <v>183</v>
      </c>
      <c r="P268" s="39" t="s">
        <v>239</v>
      </c>
      <c r="Q268" s="39" t="s">
        <v>240</v>
      </c>
      <c r="R268" s="39" t="s">
        <v>186</v>
      </c>
      <c r="S268" s="39" t="s">
        <v>187</v>
      </c>
      <c r="T268" s="39" t="s">
        <v>188</v>
      </c>
      <c r="U268" s="39" t="s">
        <v>189</v>
      </c>
      <c r="V268" s="39" t="s">
        <v>190</v>
      </c>
      <c r="W268" s="39"/>
    </row>
    <row r="269" spans="2:23" x14ac:dyDescent="0.4">
      <c r="B269" s="38" t="s">
        <v>201</v>
      </c>
      <c r="C269" s="38" t="s">
        <v>202</v>
      </c>
      <c r="D269" s="38" t="s">
        <v>202</v>
      </c>
      <c r="E269" s="38" t="s">
        <v>191</v>
      </c>
      <c r="F269" s="38" t="s">
        <v>203</v>
      </c>
      <c r="G269" s="38" t="s">
        <v>204</v>
      </c>
      <c r="H269" s="38" t="s">
        <v>205</v>
      </c>
      <c r="I269" s="38" t="s">
        <v>204</v>
      </c>
      <c r="J269" s="38" t="s">
        <v>205</v>
      </c>
      <c r="K269" s="39"/>
      <c r="N269" s="38" t="s">
        <v>206</v>
      </c>
      <c r="O269" s="38" t="s">
        <v>202</v>
      </c>
      <c r="P269" s="38" t="s">
        <v>202</v>
      </c>
      <c r="Q269" s="38" t="s">
        <v>241</v>
      </c>
      <c r="R269" s="38" t="s">
        <v>203</v>
      </c>
      <c r="S269" s="38" t="s">
        <v>204</v>
      </c>
      <c r="T269" s="38" t="s">
        <v>242</v>
      </c>
      <c r="U269" s="38" t="s">
        <v>204</v>
      </c>
      <c r="V269" s="38" t="s">
        <v>242</v>
      </c>
      <c r="W269" s="39"/>
    </row>
    <row r="270" spans="2:23" x14ac:dyDescent="0.4">
      <c r="B270" s="38" t="s">
        <v>201</v>
      </c>
      <c r="C270" s="38" t="s">
        <v>202</v>
      </c>
      <c r="D270" s="38" t="s">
        <v>206</v>
      </c>
      <c r="E270" s="38" t="s">
        <v>192</v>
      </c>
      <c r="F270" s="38" t="s">
        <v>203</v>
      </c>
      <c r="G270" s="38" t="s">
        <v>204</v>
      </c>
      <c r="H270" s="38" t="s">
        <v>207</v>
      </c>
      <c r="I270" s="38" t="s">
        <v>204</v>
      </c>
      <c r="J270" s="38" t="s">
        <v>207</v>
      </c>
      <c r="K270" s="39"/>
      <c r="N270" s="38" t="s">
        <v>206</v>
      </c>
      <c r="O270" s="38" t="s">
        <v>202</v>
      </c>
      <c r="P270" s="38" t="s">
        <v>206</v>
      </c>
      <c r="Q270" s="38" t="s">
        <v>243</v>
      </c>
      <c r="R270" s="38" t="s">
        <v>203</v>
      </c>
      <c r="S270" s="38" t="s">
        <v>204</v>
      </c>
      <c r="T270" s="38" t="s">
        <v>244</v>
      </c>
      <c r="U270" s="38" t="s">
        <v>204</v>
      </c>
      <c r="V270" s="38" t="s">
        <v>244</v>
      </c>
      <c r="W270" s="39"/>
    </row>
    <row r="271" spans="2:23" x14ac:dyDescent="0.4">
      <c r="B271" s="38" t="s">
        <v>201</v>
      </c>
      <c r="C271" s="38" t="s">
        <v>202</v>
      </c>
      <c r="D271" s="38" t="s">
        <v>201</v>
      </c>
      <c r="E271" s="38" t="s">
        <v>193</v>
      </c>
      <c r="F271" s="38" t="s">
        <v>203</v>
      </c>
      <c r="G271" s="38" t="s">
        <v>204</v>
      </c>
      <c r="H271" s="38" t="s">
        <v>208</v>
      </c>
      <c r="I271" s="38" t="s">
        <v>204</v>
      </c>
      <c r="J271" s="38" t="s">
        <v>208</v>
      </c>
      <c r="K271" s="39"/>
      <c r="N271" s="38" t="s">
        <v>206</v>
      </c>
      <c r="O271" s="38" t="s">
        <v>202</v>
      </c>
      <c r="P271" s="38" t="s">
        <v>201</v>
      </c>
      <c r="Q271" s="38" t="s">
        <v>245</v>
      </c>
      <c r="R271" s="38" t="s">
        <v>203</v>
      </c>
      <c r="S271" s="38" t="s">
        <v>204</v>
      </c>
      <c r="T271" s="38" t="s">
        <v>246</v>
      </c>
      <c r="U271" s="38" t="s">
        <v>204</v>
      </c>
      <c r="V271" s="38" t="s">
        <v>246</v>
      </c>
      <c r="W271" s="39"/>
    </row>
    <row r="272" spans="2:23" x14ac:dyDescent="0.4">
      <c r="B272" s="38" t="s">
        <v>201</v>
      </c>
      <c r="C272" s="38" t="s">
        <v>202</v>
      </c>
      <c r="D272" s="38" t="s">
        <v>209</v>
      </c>
      <c r="E272" s="38" t="s">
        <v>194</v>
      </c>
      <c r="F272" s="38" t="s">
        <v>203</v>
      </c>
      <c r="G272" s="38" t="s">
        <v>204</v>
      </c>
      <c r="H272" s="38" t="s">
        <v>210</v>
      </c>
      <c r="I272" s="38" t="s">
        <v>204</v>
      </c>
      <c r="J272" s="38" t="s">
        <v>210</v>
      </c>
      <c r="K272" s="39"/>
      <c r="N272" s="38" t="s">
        <v>206</v>
      </c>
      <c r="O272" s="38" t="s">
        <v>202</v>
      </c>
      <c r="P272" s="38" t="s">
        <v>209</v>
      </c>
      <c r="Q272" s="38" t="s">
        <v>247</v>
      </c>
      <c r="R272" s="38" t="s">
        <v>203</v>
      </c>
      <c r="S272" s="38" t="s">
        <v>204</v>
      </c>
      <c r="T272" s="38" t="s">
        <v>248</v>
      </c>
      <c r="U272" s="38" t="s">
        <v>204</v>
      </c>
      <c r="V272" s="38" t="s">
        <v>248</v>
      </c>
      <c r="W272" s="39"/>
    </row>
    <row r="273" spans="2:23" x14ac:dyDescent="0.4">
      <c r="B273" s="38" t="s">
        <v>201</v>
      </c>
      <c r="C273" s="38" t="s">
        <v>202</v>
      </c>
      <c r="D273" s="38" t="s">
        <v>211</v>
      </c>
      <c r="E273" s="38" t="s">
        <v>195</v>
      </c>
      <c r="F273" s="38" t="s">
        <v>203</v>
      </c>
      <c r="G273" s="38" t="s">
        <v>204</v>
      </c>
      <c r="H273" s="38" t="s">
        <v>212</v>
      </c>
      <c r="I273" s="38" t="s">
        <v>204</v>
      </c>
      <c r="J273" s="38" t="s">
        <v>212</v>
      </c>
      <c r="K273" s="39"/>
      <c r="N273" s="38" t="s">
        <v>206</v>
      </c>
      <c r="O273" s="38" t="s">
        <v>202</v>
      </c>
      <c r="P273" s="38" t="s">
        <v>211</v>
      </c>
      <c r="Q273" s="38" t="s">
        <v>249</v>
      </c>
      <c r="R273" s="38" t="s">
        <v>203</v>
      </c>
      <c r="S273" s="38" t="s">
        <v>204</v>
      </c>
      <c r="T273" s="38" t="s">
        <v>250</v>
      </c>
      <c r="U273" s="38" t="s">
        <v>204</v>
      </c>
      <c r="V273" s="38" t="s">
        <v>250</v>
      </c>
      <c r="W273" s="39"/>
    </row>
    <row r="274" spans="2:23" x14ac:dyDescent="0.4">
      <c r="B274" s="38" t="s">
        <v>201</v>
      </c>
      <c r="C274" s="38" t="s">
        <v>202</v>
      </c>
      <c r="D274" s="38" t="s">
        <v>213</v>
      </c>
      <c r="E274" s="38" t="s">
        <v>196</v>
      </c>
      <c r="F274" s="38" t="s">
        <v>203</v>
      </c>
      <c r="G274" s="38" t="s">
        <v>204</v>
      </c>
      <c r="H274" s="38" t="s">
        <v>214</v>
      </c>
      <c r="I274" s="38" t="s">
        <v>204</v>
      </c>
      <c r="J274" s="38" t="s">
        <v>214</v>
      </c>
      <c r="K274" s="39"/>
      <c r="N274" s="38" t="s">
        <v>206</v>
      </c>
      <c r="O274" s="38" t="s">
        <v>202</v>
      </c>
      <c r="P274" s="38" t="s">
        <v>213</v>
      </c>
      <c r="Q274" s="38" t="s">
        <v>251</v>
      </c>
      <c r="R274" s="38" t="s">
        <v>203</v>
      </c>
      <c r="S274" s="38" t="s">
        <v>204</v>
      </c>
      <c r="T274" s="38" t="s">
        <v>252</v>
      </c>
      <c r="U274" s="38" t="s">
        <v>204</v>
      </c>
      <c r="V274" s="38" t="s">
        <v>252</v>
      </c>
      <c r="W274" s="39"/>
    </row>
    <row r="275" spans="2:23" x14ac:dyDescent="0.4">
      <c r="B275" s="38" t="s">
        <v>201</v>
      </c>
      <c r="C275" s="38" t="s">
        <v>202</v>
      </c>
      <c r="D275" s="38" t="s">
        <v>215</v>
      </c>
      <c r="E275" s="38" t="s">
        <v>197</v>
      </c>
      <c r="F275" s="38" t="s">
        <v>203</v>
      </c>
      <c r="G275" s="38" t="s">
        <v>204</v>
      </c>
      <c r="H275" s="38" t="s">
        <v>216</v>
      </c>
      <c r="I275" s="38" t="s">
        <v>204</v>
      </c>
      <c r="J275" s="38" t="s">
        <v>216</v>
      </c>
      <c r="K275" s="39"/>
      <c r="N275" s="38" t="s">
        <v>206</v>
      </c>
      <c r="O275" s="38" t="s">
        <v>202</v>
      </c>
      <c r="P275" s="38" t="s">
        <v>215</v>
      </c>
      <c r="Q275" s="38" t="s">
        <v>253</v>
      </c>
      <c r="R275" s="38" t="s">
        <v>203</v>
      </c>
      <c r="S275" s="38" t="s">
        <v>204</v>
      </c>
      <c r="T275" s="38" t="s">
        <v>254</v>
      </c>
      <c r="U275" s="38" t="s">
        <v>204</v>
      </c>
      <c r="V275" s="38" t="s">
        <v>254</v>
      </c>
      <c r="W275" s="39"/>
    </row>
    <row r="276" spans="2:23" x14ac:dyDescent="0.4">
      <c r="B276" s="38" t="s">
        <v>201</v>
      </c>
      <c r="C276" s="38" t="s">
        <v>202</v>
      </c>
      <c r="D276" s="38" t="s">
        <v>217</v>
      </c>
      <c r="E276" s="38" t="s">
        <v>198</v>
      </c>
      <c r="F276" s="38" t="s">
        <v>203</v>
      </c>
      <c r="G276" s="38" t="s">
        <v>204</v>
      </c>
      <c r="H276" s="38" t="s">
        <v>218</v>
      </c>
      <c r="I276" s="38" t="s">
        <v>204</v>
      </c>
      <c r="J276" s="38" t="s">
        <v>218</v>
      </c>
      <c r="K276" s="39"/>
      <c r="N276" s="38" t="s">
        <v>206</v>
      </c>
      <c r="O276" s="38" t="s">
        <v>202</v>
      </c>
      <c r="P276" s="38" t="s">
        <v>217</v>
      </c>
      <c r="Q276" s="38" t="s">
        <v>255</v>
      </c>
      <c r="R276" s="38" t="s">
        <v>203</v>
      </c>
      <c r="S276" s="38" t="s">
        <v>204</v>
      </c>
      <c r="T276" s="38" t="s">
        <v>256</v>
      </c>
      <c r="U276" s="38" t="s">
        <v>204</v>
      </c>
      <c r="V276" s="38" t="s">
        <v>256</v>
      </c>
      <c r="W276" s="39"/>
    </row>
    <row r="277" spans="2:23" x14ac:dyDescent="0.4">
      <c r="B277" s="38" t="s">
        <v>201</v>
      </c>
      <c r="C277" s="38" t="s">
        <v>202</v>
      </c>
      <c r="D277" s="38" t="s">
        <v>219</v>
      </c>
      <c r="E277" s="38" t="s">
        <v>199</v>
      </c>
      <c r="F277" s="38" t="s">
        <v>203</v>
      </c>
      <c r="G277" s="38" t="s">
        <v>204</v>
      </c>
      <c r="H277" s="38" t="s">
        <v>220</v>
      </c>
      <c r="I277" s="38" t="s">
        <v>204</v>
      </c>
      <c r="J277" s="38" t="s">
        <v>220</v>
      </c>
      <c r="K277" s="39"/>
      <c r="N277" s="38" t="s">
        <v>206</v>
      </c>
      <c r="O277" s="38" t="s">
        <v>202</v>
      </c>
      <c r="P277" s="38" t="s">
        <v>219</v>
      </c>
      <c r="Q277" s="38" t="s">
        <v>257</v>
      </c>
      <c r="R277" s="38" t="s">
        <v>203</v>
      </c>
      <c r="S277" s="38" t="s">
        <v>204</v>
      </c>
      <c r="T277" s="38" t="s">
        <v>258</v>
      </c>
      <c r="U277" s="38" t="s">
        <v>204</v>
      </c>
      <c r="V277" s="38" t="s">
        <v>258</v>
      </c>
      <c r="W277" s="39"/>
    </row>
    <row r="278" spans="2:23" x14ac:dyDescent="0.4">
      <c r="B278" s="38" t="s">
        <v>201</v>
      </c>
      <c r="C278" s="38" t="s">
        <v>202</v>
      </c>
      <c r="D278" s="38" t="s">
        <v>221</v>
      </c>
      <c r="E278" s="38" t="s">
        <v>200</v>
      </c>
      <c r="F278" s="38" t="s">
        <v>203</v>
      </c>
      <c r="G278" s="38" t="s">
        <v>204</v>
      </c>
      <c r="H278" s="38" t="s">
        <v>222</v>
      </c>
      <c r="I278" s="38" t="s">
        <v>204</v>
      </c>
      <c r="J278" s="38" t="s">
        <v>222</v>
      </c>
      <c r="K278" s="39"/>
      <c r="N278" s="38" t="s">
        <v>206</v>
      </c>
      <c r="O278" s="38" t="s">
        <v>202</v>
      </c>
      <c r="P278" s="38" t="s">
        <v>221</v>
      </c>
      <c r="Q278" s="38" t="s">
        <v>259</v>
      </c>
      <c r="R278" s="38" t="s">
        <v>203</v>
      </c>
      <c r="S278" s="38" t="s">
        <v>204</v>
      </c>
      <c r="T278" s="38" t="s">
        <v>260</v>
      </c>
      <c r="U278" s="38" t="s">
        <v>204</v>
      </c>
      <c r="V278" s="38" t="s">
        <v>260</v>
      </c>
      <c r="W278" s="39"/>
    </row>
    <row r="280" spans="2:23" x14ac:dyDescent="0.4">
      <c r="B280" s="35" t="s">
        <v>223</v>
      </c>
      <c r="N280" s="35" t="s">
        <v>223</v>
      </c>
    </row>
    <row r="281" spans="2:23" x14ac:dyDescent="0.4">
      <c r="B281" s="40" t="b">
        <f>EXACT(B256,B269)</f>
        <v>1</v>
      </c>
      <c r="C281" s="40" t="b">
        <f t="shared" ref="C281:J281" si="0">EXACT(C256,C269)</f>
        <v>1</v>
      </c>
      <c r="D281" s="40" t="b">
        <f t="shared" si="0"/>
        <v>1</v>
      </c>
      <c r="E281" s="40" t="b">
        <f t="shared" si="0"/>
        <v>1</v>
      </c>
      <c r="F281" s="40" t="b">
        <f t="shared" si="0"/>
        <v>1</v>
      </c>
      <c r="G281" s="40" t="b">
        <f t="shared" si="0"/>
        <v>1</v>
      </c>
      <c r="H281" s="40" t="b">
        <f t="shared" si="0"/>
        <v>1</v>
      </c>
      <c r="I281" s="40" t="b">
        <f t="shared" si="0"/>
        <v>1</v>
      </c>
      <c r="J281" s="40" t="b">
        <f t="shared" si="0"/>
        <v>1</v>
      </c>
      <c r="N281" s="40" t="b">
        <f>EXACT(N256,N269)</f>
        <v>1</v>
      </c>
      <c r="O281" s="40" t="b">
        <f t="shared" ref="O281:V281" si="1">EXACT(O256,O269)</f>
        <v>1</v>
      </c>
      <c r="P281" s="40" t="b">
        <f t="shared" si="1"/>
        <v>1</v>
      </c>
      <c r="Q281" s="40" t="b">
        <f t="shared" si="1"/>
        <v>1</v>
      </c>
      <c r="R281" s="40" t="b">
        <f t="shared" si="1"/>
        <v>1</v>
      </c>
      <c r="S281" s="40" t="b">
        <f t="shared" si="1"/>
        <v>1</v>
      </c>
      <c r="T281" s="40" t="b">
        <f t="shared" si="1"/>
        <v>1</v>
      </c>
      <c r="U281" s="40" t="b">
        <f t="shared" si="1"/>
        <v>1</v>
      </c>
      <c r="V281" s="40" t="b">
        <f t="shared" si="1"/>
        <v>1</v>
      </c>
    </row>
    <row r="282" spans="2:23" x14ac:dyDescent="0.4">
      <c r="B282" s="40" t="b">
        <f t="shared" ref="B282:J290" si="2">EXACT(B257,B270)</f>
        <v>1</v>
      </c>
      <c r="C282" s="40" t="b">
        <f t="shared" si="2"/>
        <v>1</v>
      </c>
      <c r="D282" s="40" t="b">
        <f t="shared" si="2"/>
        <v>1</v>
      </c>
      <c r="E282" s="40" t="b">
        <f t="shared" si="2"/>
        <v>1</v>
      </c>
      <c r="F282" s="40" t="b">
        <f t="shared" si="2"/>
        <v>1</v>
      </c>
      <c r="G282" s="40" t="b">
        <f t="shared" si="2"/>
        <v>1</v>
      </c>
      <c r="H282" s="40" t="b">
        <f t="shared" si="2"/>
        <v>1</v>
      </c>
      <c r="I282" s="40" t="b">
        <f t="shared" si="2"/>
        <v>1</v>
      </c>
      <c r="J282" s="40" t="b">
        <f t="shared" si="2"/>
        <v>1</v>
      </c>
      <c r="N282" s="40" t="b">
        <f t="shared" ref="N282:V290" si="3">EXACT(N257,N270)</f>
        <v>1</v>
      </c>
      <c r="O282" s="40" t="b">
        <f t="shared" si="3"/>
        <v>1</v>
      </c>
      <c r="P282" s="40" t="b">
        <f t="shared" si="3"/>
        <v>1</v>
      </c>
      <c r="Q282" s="40" t="b">
        <f t="shared" si="3"/>
        <v>1</v>
      </c>
      <c r="R282" s="40" t="b">
        <f t="shared" si="3"/>
        <v>1</v>
      </c>
      <c r="S282" s="40" t="b">
        <f t="shared" si="3"/>
        <v>1</v>
      </c>
      <c r="T282" s="40" t="b">
        <f t="shared" si="3"/>
        <v>1</v>
      </c>
      <c r="U282" s="40" t="b">
        <f t="shared" si="3"/>
        <v>1</v>
      </c>
      <c r="V282" s="40" t="b">
        <f t="shared" si="3"/>
        <v>1</v>
      </c>
    </row>
    <row r="283" spans="2:23" x14ac:dyDescent="0.4">
      <c r="B283" s="40" t="b">
        <f t="shared" si="2"/>
        <v>1</v>
      </c>
      <c r="C283" s="40" t="b">
        <f t="shared" si="2"/>
        <v>1</v>
      </c>
      <c r="D283" s="40" t="b">
        <f t="shared" si="2"/>
        <v>1</v>
      </c>
      <c r="E283" s="40" t="b">
        <f t="shared" si="2"/>
        <v>1</v>
      </c>
      <c r="F283" s="40" t="b">
        <f t="shared" si="2"/>
        <v>1</v>
      </c>
      <c r="G283" s="40" t="b">
        <f t="shared" si="2"/>
        <v>1</v>
      </c>
      <c r="H283" s="40" t="b">
        <f t="shared" si="2"/>
        <v>1</v>
      </c>
      <c r="I283" s="40" t="b">
        <f t="shared" si="2"/>
        <v>1</v>
      </c>
      <c r="J283" s="40" t="b">
        <f t="shared" si="2"/>
        <v>1</v>
      </c>
      <c r="N283" s="40" t="b">
        <f t="shared" si="3"/>
        <v>1</v>
      </c>
      <c r="O283" s="40" t="b">
        <f t="shared" si="3"/>
        <v>1</v>
      </c>
      <c r="P283" s="40" t="b">
        <f t="shared" si="3"/>
        <v>1</v>
      </c>
      <c r="Q283" s="40" t="b">
        <f t="shared" si="3"/>
        <v>1</v>
      </c>
      <c r="R283" s="40" t="b">
        <f t="shared" si="3"/>
        <v>1</v>
      </c>
      <c r="S283" s="40" t="b">
        <f t="shared" si="3"/>
        <v>1</v>
      </c>
      <c r="T283" s="40" t="b">
        <f t="shared" si="3"/>
        <v>1</v>
      </c>
      <c r="U283" s="40" t="b">
        <f t="shared" si="3"/>
        <v>1</v>
      </c>
      <c r="V283" s="40" t="b">
        <f t="shared" si="3"/>
        <v>1</v>
      </c>
    </row>
    <row r="284" spans="2:23" x14ac:dyDescent="0.4">
      <c r="B284" s="40" t="b">
        <f t="shared" si="2"/>
        <v>1</v>
      </c>
      <c r="C284" s="40" t="b">
        <f t="shared" si="2"/>
        <v>1</v>
      </c>
      <c r="D284" s="40" t="b">
        <f t="shared" si="2"/>
        <v>1</v>
      </c>
      <c r="E284" s="40" t="b">
        <f t="shared" si="2"/>
        <v>1</v>
      </c>
      <c r="F284" s="40" t="b">
        <f t="shared" si="2"/>
        <v>1</v>
      </c>
      <c r="G284" s="40" t="b">
        <f t="shared" si="2"/>
        <v>1</v>
      </c>
      <c r="H284" s="40" t="b">
        <f t="shared" si="2"/>
        <v>1</v>
      </c>
      <c r="I284" s="40" t="b">
        <f t="shared" si="2"/>
        <v>1</v>
      </c>
      <c r="J284" s="40" t="b">
        <f t="shared" si="2"/>
        <v>1</v>
      </c>
      <c r="N284" s="40" t="b">
        <f t="shared" si="3"/>
        <v>1</v>
      </c>
      <c r="O284" s="40" t="b">
        <f t="shared" si="3"/>
        <v>1</v>
      </c>
      <c r="P284" s="40" t="b">
        <f t="shared" si="3"/>
        <v>1</v>
      </c>
      <c r="Q284" s="40" t="b">
        <f t="shared" si="3"/>
        <v>1</v>
      </c>
      <c r="R284" s="40" t="b">
        <f t="shared" si="3"/>
        <v>1</v>
      </c>
      <c r="S284" s="40" t="b">
        <f t="shared" si="3"/>
        <v>1</v>
      </c>
      <c r="T284" s="40" t="b">
        <f t="shared" si="3"/>
        <v>1</v>
      </c>
      <c r="U284" s="40" t="b">
        <f t="shared" si="3"/>
        <v>1</v>
      </c>
      <c r="V284" s="40" t="b">
        <f t="shared" si="3"/>
        <v>1</v>
      </c>
    </row>
    <row r="285" spans="2:23" x14ac:dyDescent="0.4">
      <c r="B285" s="40" t="b">
        <f t="shared" si="2"/>
        <v>1</v>
      </c>
      <c r="C285" s="40" t="b">
        <f t="shared" si="2"/>
        <v>1</v>
      </c>
      <c r="D285" s="40" t="b">
        <f t="shared" si="2"/>
        <v>1</v>
      </c>
      <c r="E285" s="40" t="b">
        <f t="shared" si="2"/>
        <v>1</v>
      </c>
      <c r="F285" s="40" t="b">
        <f t="shared" si="2"/>
        <v>1</v>
      </c>
      <c r="G285" s="40" t="b">
        <f t="shared" si="2"/>
        <v>1</v>
      </c>
      <c r="H285" s="40" t="b">
        <f t="shared" si="2"/>
        <v>1</v>
      </c>
      <c r="I285" s="40" t="b">
        <f t="shared" si="2"/>
        <v>1</v>
      </c>
      <c r="J285" s="40" t="b">
        <f t="shared" si="2"/>
        <v>1</v>
      </c>
      <c r="N285" s="40" t="b">
        <f t="shared" si="3"/>
        <v>1</v>
      </c>
      <c r="O285" s="40" t="b">
        <f t="shared" si="3"/>
        <v>1</v>
      </c>
      <c r="P285" s="40" t="b">
        <f t="shared" si="3"/>
        <v>1</v>
      </c>
      <c r="Q285" s="40" t="b">
        <f t="shared" si="3"/>
        <v>1</v>
      </c>
      <c r="R285" s="40" t="b">
        <f t="shared" si="3"/>
        <v>1</v>
      </c>
      <c r="S285" s="40" t="b">
        <f t="shared" si="3"/>
        <v>1</v>
      </c>
      <c r="T285" s="40" t="b">
        <f t="shared" si="3"/>
        <v>1</v>
      </c>
      <c r="U285" s="40" t="b">
        <f t="shared" si="3"/>
        <v>1</v>
      </c>
      <c r="V285" s="40" t="b">
        <f t="shared" si="3"/>
        <v>1</v>
      </c>
    </row>
    <row r="286" spans="2:23" x14ac:dyDescent="0.4">
      <c r="B286" s="40" t="b">
        <f t="shared" si="2"/>
        <v>1</v>
      </c>
      <c r="C286" s="40" t="b">
        <f t="shared" si="2"/>
        <v>1</v>
      </c>
      <c r="D286" s="40" t="b">
        <f t="shared" si="2"/>
        <v>1</v>
      </c>
      <c r="E286" s="40" t="b">
        <f t="shared" si="2"/>
        <v>1</v>
      </c>
      <c r="F286" s="40" t="b">
        <f t="shared" si="2"/>
        <v>1</v>
      </c>
      <c r="G286" s="40" t="b">
        <f t="shared" si="2"/>
        <v>1</v>
      </c>
      <c r="H286" s="40" t="b">
        <f t="shared" si="2"/>
        <v>1</v>
      </c>
      <c r="I286" s="40" t="b">
        <f t="shared" si="2"/>
        <v>1</v>
      </c>
      <c r="J286" s="40" t="b">
        <f t="shared" si="2"/>
        <v>1</v>
      </c>
      <c r="N286" s="40" t="b">
        <f t="shared" si="3"/>
        <v>1</v>
      </c>
      <c r="O286" s="40" t="b">
        <f t="shared" si="3"/>
        <v>1</v>
      </c>
      <c r="P286" s="40" t="b">
        <f t="shared" si="3"/>
        <v>1</v>
      </c>
      <c r="Q286" s="40" t="b">
        <f t="shared" si="3"/>
        <v>1</v>
      </c>
      <c r="R286" s="40" t="b">
        <f t="shared" si="3"/>
        <v>1</v>
      </c>
      <c r="S286" s="40" t="b">
        <f t="shared" si="3"/>
        <v>1</v>
      </c>
      <c r="T286" s="40" t="b">
        <f t="shared" si="3"/>
        <v>1</v>
      </c>
      <c r="U286" s="40" t="b">
        <f t="shared" si="3"/>
        <v>1</v>
      </c>
      <c r="V286" s="40" t="b">
        <f t="shared" si="3"/>
        <v>1</v>
      </c>
    </row>
    <row r="287" spans="2:23" x14ac:dyDescent="0.4">
      <c r="B287" s="40" t="b">
        <f t="shared" si="2"/>
        <v>1</v>
      </c>
      <c r="C287" s="40" t="b">
        <f t="shared" si="2"/>
        <v>1</v>
      </c>
      <c r="D287" s="40" t="b">
        <f t="shared" si="2"/>
        <v>1</v>
      </c>
      <c r="E287" s="40" t="b">
        <f t="shared" si="2"/>
        <v>1</v>
      </c>
      <c r="F287" s="40" t="b">
        <f t="shared" si="2"/>
        <v>1</v>
      </c>
      <c r="G287" s="40" t="b">
        <f t="shared" si="2"/>
        <v>1</v>
      </c>
      <c r="H287" s="40" t="b">
        <f t="shared" si="2"/>
        <v>1</v>
      </c>
      <c r="I287" s="40" t="b">
        <f t="shared" si="2"/>
        <v>1</v>
      </c>
      <c r="J287" s="40" t="b">
        <f t="shared" si="2"/>
        <v>1</v>
      </c>
      <c r="N287" s="40" t="b">
        <f t="shared" si="3"/>
        <v>1</v>
      </c>
      <c r="O287" s="40" t="b">
        <f t="shared" si="3"/>
        <v>1</v>
      </c>
      <c r="P287" s="40" t="b">
        <f t="shared" si="3"/>
        <v>1</v>
      </c>
      <c r="Q287" s="40" t="b">
        <f t="shared" si="3"/>
        <v>1</v>
      </c>
      <c r="R287" s="40" t="b">
        <f t="shared" si="3"/>
        <v>1</v>
      </c>
      <c r="S287" s="40" t="b">
        <f t="shared" si="3"/>
        <v>1</v>
      </c>
      <c r="T287" s="40" t="b">
        <f t="shared" si="3"/>
        <v>1</v>
      </c>
      <c r="U287" s="40" t="b">
        <f t="shared" si="3"/>
        <v>1</v>
      </c>
      <c r="V287" s="40" t="b">
        <f t="shared" si="3"/>
        <v>1</v>
      </c>
    </row>
    <row r="288" spans="2:23" x14ac:dyDescent="0.4">
      <c r="B288" s="40" t="b">
        <f t="shared" si="2"/>
        <v>1</v>
      </c>
      <c r="C288" s="40" t="b">
        <f t="shared" si="2"/>
        <v>1</v>
      </c>
      <c r="D288" s="40" t="b">
        <f t="shared" si="2"/>
        <v>1</v>
      </c>
      <c r="E288" s="40" t="b">
        <f t="shared" si="2"/>
        <v>1</v>
      </c>
      <c r="F288" s="40" t="b">
        <f t="shared" si="2"/>
        <v>1</v>
      </c>
      <c r="G288" s="40" t="b">
        <f t="shared" si="2"/>
        <v>1</v>
      </c>
      <c r="H288" s="40" t="b">
        <f t="shared" si="2"/>
        <v>1</v>
      </c>
      <c r="I288" s="40" t="b">
        <f t="shared" si="2"/>
        <v>1</v>
      </c>
      <c r="J288" s="40" t="b">
        <f t="shared" si="2"/>
        <v>1</v>
      </c>
      <c r="N288" s="40" t="b">
        <f t="shared" si="3"/>
        <v>1</v>
      </c>
      <c r="O288" s="40" t="b">
        <f t="shared" si="3"/>
        <v>1</v>
      </c>
      <c r="P288" s="40" t="b">
        <f t="shared" si="3"/>
        <v>1</v>
      </c>
      <c r="Q288" s="40" t="b">
        <f t="shared" si="3"/>
        <v>1</v>
      </c>
      <c r="R288" s="40" t="b">
        <f t="shared" si="3"/>
        <v>1</v>
      </c>
      <c r="S288" s="40" t="b">
        <f t="shared" si="3"/>
        <v>1</v>
      </c>
      <c r="T288" s="40" t="b">
        <f t="shared" si="3"/>
        <v>1</v>
      </c>
      <c r="U288" s="40" t="b">
        <f t="shared" si="3"/>
        <v>1</v>
      </c>
      <c r="V288" s="40" t="b">
        <f t="shared" si="3"/>
        <v>1</v>
      </c>
    </row>
    <row r="289" spans="2:22" x14ac:dyDescent="0.4">
      <c r="B289" s="40" t="b">
        <f t="shared" si="2"/>
        <v>1</v>
      </c>
      <c r="C289" s="40" t="b">
        <f t="shared" si="2"/>
        <v>1</v>
      </c>
      <c r="D289" s="40" t="b">
        <f t="shared" si="2"/>
        <v>1</v>
      </c>
      <c r="E289" s="40" t="b">
        <f t="shared" si="2"/>
        <v>1</v>
      </c>
      <c r="F289" s="40" t="b">
        <f t="shared" si="2"/>
        <v>1</v>
      </c>
      <c r="G289" s="40" t="b">
        <f t="shared" si="2"/>
        <v>1</v>
      </c>
      <c r="H289" s="40" t="b">
        <f t="shared" si="2"/>
        <v>1</v>
      </c>
      <c r="I289" s="40" t="b">
        <f t="shared" si="2"/>
        <v>1</v>
      </c>
      <c r="J289" s="40" t="b">
        <f t="shared" si="2"/>
        <v>1</v>
      </c>
      <c r="N289" s="40" t="b">
        <f t="shared" si="3"/>
        <v>1</v>
      </c>
      <c r="O289" s="40" t="b">
        <f t="shared" si="3"/>
        <v>1</v>
      </c>
      <c r="P289" s="40" t="b">
        <f t="shared" si="3"/>
        <v>1</v>
      </c>
      <c r="Q289" s="40" t="b">
        <f t="shared" si="3"/>
        <v>1</v>
      </c>
      <c r="R289" s="40" t="b">
        <f t="shared" si="3"/>
        <v>1</v>
      </c>
      <c r="S289" s="40" t="b">
        <f t="shared" si="3"/>
        <v>1</v>
      </c>
      <c r="T289" s="40" t="b">
        <f t="shared" si="3"/>
        <v>1</v>
      </c>
      <c r="U289" s="40" t="b">
        <f t="shared" si="3"/>
        <v>1</v>
      </c>
      <c r="V289" s="40" t="b">
        <f t="shared" si="3"/>
        <v>1</v>
      </c>
    </row>
    <row r="290" spans="2:22" x14ac:dyDescent="0.4">
      <c r="B290" s="40" t="b">
        <f>EXACT(B265,B278)</f>
        <v>1</v>
      </c>
      <c r="C290" s="40" t="b">
        <f t="shared" si="2"/>
        <v>1</v>
      </c>
      <c r="D290" s="40" t="b">
        <f t="shared" si="2"/>
        <v>1</v>
      </c>
      <c r="E290" s="40" t="b">
        <f t="shared" si="2"/>
        <v>1</v>
      </c>
      <c r="F290" s="40" t="b">
        <f t="shared" si="2"/>
        <v>1</v>
      </c>
      <c r="G290" s="40" t="b">
        <f t="shared" si="2"/>
        <v>1</v>
      </c>
      <c r="H290" s="40" t="b">
        <f t="shared" si="2"/>
        <v>1</v>
      </c>
      <c r="I290" s="40" t="b">
        <f t="shared" si="2"/>
        <v>1</v>
      </c>
      <c r="J290" s="40" t="b">
        <f t="shared" si="2"/>
        <v>1</v>
      </c>
      <c r="N290" s="40" t="b">
        <f>EXACT(N265,N278)</f>
        <v>1</v>
      </c>
      <c r="O290" s="40" t="b">
        <f t="shared" si="3"/>
        <v>1</v>
      </c>
      <c r="P290" s="40" t="b">
        <f t="shared" si="3"/>
        <v>1</v>
      </c>
      <c r="Q290" s="40" t="b">
        <f t="shared" si="3"/>
        <v>1</v>
      </c>
      <c r="R290" s="40" t="b">
        <f t="shared" si="3"/>
        <v>1</v>
      </c>
      <c r="S290" s="40" t="b">
        <f t="shared" si="3"/>
        <v>1</v>
      </c>
      <c r="T290" s="40" t="b">
        <f t="shared" si="3"/>
        <v>1</v>
      </c>
      <c r="U290" s="40" t="b">
        <f t="shared" si="3"/>
        <v>1</v>
      </c>
      <c r="V290" s="40" t="b">
        <f t="shared" si="3"/>
        <v>1</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83575-153C-4BB3-9F4B-987EE9360D07}">
  <sheetPr>
    <tabColor rgb="FFFF0000"/>
  </sheetPr>
  <dimension ref="B2:J74"/>
  <sheetViews>
    <sheetView topLeftCell="A174" zoomScale="55" zoomScaleNormal="55" workbookViewId="0">
      <selection activeCell="S191" sqref="S191"/>
    </sheetView>
  </sheetViews>
  <sheetFormatPr defaultRowHeight="18.75" x14ac:dyDescent="0.4"/>
  <sheetData>
    <row r="2" spans="2:10" x14ac:dyDescent="0.4">
      <c r="B2" t="str">
        <f>"【項番"&amp;"0"&amp;テスト仕様書_ファイル変換!B19&amp;":確認内容】"</f>
        <v>【項番016:確認内容】</v>
      </c>
    </row>
    <row r="3" spans="2:10" x14ac:dyDescent="0.4">
      <c r="B3" t="s">
        <v>125</v>
      </c>
    </row>
    <row r="4" spans="2:10" x14ac:dyDescent="0.4">
      <c r="B4" t="s">
        <v>142</v>
      </c>
    </row>
    <row r="5" spans="2:10" x14ac:dyDescent="0.4">
      <c r="B5" t="s">
        <v>127</v>
      </c>
    </row>
    <row r="6" spans="2:10" x14ac:dyDescent="0.4">
      <c r="B6" t="s">
        <v>143</v>
      </c>
    </row>
    <row r="7" spans="2:10" x14ac:dyDescent="0.4">
      <c r="B7" t="s">
        <v>128</v>
      </c>
    </row>
    <row r="10" spans="2:10" x14ac:dyDescent="0.4">
      <c r="B10" t="s">
        <v>150</v>
      </c>
    </row>
    <row r="11" spans="2:10" ht="18.75" customHeight="1" x14ac:dyDescent="0.4">
      <c r="B11" s="34" t="str" cm="1">
        <f t="array" aca="1" ref="B11" ca="1">INDIRECT("テスト仕様書_ファイル変換!AA19")</f>
        <v>・「C:\wiss1workspeas」にコンマ区切りのCSVファイルが2ファイル以上存在すること
・「C:\wiss1workspeas」に異常終了するCSVファイルが1ファイル以上存在すること
本ケースでは異常終了するケースとして、タブ区切りのCSVファイルを採用することとする</v>
      </c>
      <c r="C11" s="34"/>
      <c r="D11" s="34"/>
      <c r="E11" s="34"/>
      <c r="F11" s="34"/>
      <c r="G11" s="34"/>
      <c r="H11" s="34"/>
      <c r="I11" s="34"/>
      <c r="J11" s="34"/>
    </row>
    <row r="12" spans="2:10" x14ac:dyDescent="0.4">
      <c r="B12" s="34"/>
      <c r="C12" s="34"/>
      <c r="D12" s="34"/>
      <c r="E12" s="34"/>
      <c r="F12" s="34"/>
      <c r="G12" s="34"/>
      <c r="H12" s="34"/>
      <c r="I12" s="34"/>
      <c r="J12" s="34"/>
    </row>
    <row r="13" spans="2:10" x14ac:dyDescent="0.4">
      <c r="B13" s="34"/>
      <c r="C13" s="34"/>
      <c r="D13" s="34"/>
      <c r="E13" s="34"/>
      <c r="F13" s="34"/>
      <c r="G13" s="34"/>
      <c r="H13" s="34"/>
      <c r="I13" s="34"/>
      <c r="J13" s="34"/>
    </row>
    <row r="14" spans="2:10" x14ac:dyDescent="0.4">
      <c r="B14" s="34"/>
      <c r="C14" s="34"/>
      <c r="D14" s="34"/>
      <c r="E14" s="34"/>
      <c r="F14" s="34"/>
      <c r="G14" s="34"/>
      <c r="H14" s="34"/>
      <c r="I14" s="34"/>
      <c r="J14" s="34"/>
    </row>
    <row r="15" spans="2:10" x14ac:dyDescent="0.4">
      <c r="B15" s="34"/>
      <c r="C15" s="34"/>
      <c r="D15" s="34"/>
      <c r="E15" s="34"/>
      <c r="F15" s="34"/>
      <c r="G15" s="34"/>
      <c r="H15" s="34"/>
      <c r="I15" s="34"/>
      <c r="J15" s="34"/>
    </row>
    <row r="18" spans="2:2" x14ac:dyDescent="0.4">
      <c r="B18" t="s">
        <v>151</v>
      </c>
    </row>
    <row r="19" spans="2:2" x14ac:dyDescent="0.4">
      <c r="B19" t="s">
        <v>152</v>
      </c>
    </row>
    <row r="20" spans="2:2" x14ac:dyDescent="0.4">
      <c r="B20" t="s">
        <v>153</v>
      </c>
    </row>
    <row r="21" spans="2:2" x14ac:dyDescent="0.4">
      <c r="B21" t="s">
        <v>160</v>
      </c>
    </row>
    <row r="22" spans="2:2" x14ac:dyDescent="0.4">
      <c r="B22" t="s">
        <v>164</v>
      </c>
    </row>
    <row r="24" spans="2:2" x14ac:dyDescent="0.4">
      <c r="B24" t="s">
        <v>225</v>
      </c>
    </row>
    <row r="74" spans="2:2" x14ac:dyDescent="0.4">
      <c r="B74" t="s">
        <v>227</v>
      </c>
    </row>
  </sheetData>
  <mergeCells count="1">
    <mergeCell ref="B11:J15"/>
  </mergeCells>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7734C-B83F-4F0F-93F3-173DE987A941}">
  <dimension ref="B2:B47"/>
  <sheetViews>
    <sheetView zoomScale="40" zoomScaleNormal="40" workbookViewId="0">
      <selection activeCell="D16" sqref="D16"/>
    </sheetView>
  </sheetViews>
  <sheetFormatPr defaultRowHeight="18.75" x14ac:dyDescent="0.4"/>
  <sheetData>
    <row r="2" spans="2:2" x14ac:dyDescent="0.4">
      <c r="B2" t="str">
        <f>"【項番"&amp;"0"&amp;テスト仕様書_ファイル変換!B20&amp;":確認内容】"</f>
        <v>【項番017:確認内容】</v>
      </c>
    </row>
    <row r="3" spans="2:2" x14ac:dyDescent="0.4">
      <c r="B3" t="s">
        <v>144</v>
      </c>
    </row>
    <row r="4" spans="2:2" x14ac:dyDescent="0.4">
      <c r="B4" t="s">
        <v>121</v>
      </c>
    </row>
    <row r="5" spans="2:2" x14ac:dyDescent="0.4">
      <c r="B5" t="s">
        <v>145</v>
      </c>
    </row>
    <row r="8" spans="2:2" x14ac:dyDescent="0.4">
      <c r="B8" t="s">
        <v>150</v>
      </c>
    </row>
    <row r="9" spans="2:2" x14ac:dyDescent="0.4">
      <c r="B9" t="str" cm="1">
        <f t="array" aca="1" ref="B9" ca="1">INDIRECT("テスト仕様書_ファイル変換!AA20")</f>
        <v>「C:\wiss1workspeas」にCSVファイルが存在しないこと</v>
      </c>
    </row>
    <row r="12" spans="2:2" x14ac:dyDescent="0.4">
      <c r="B12" t="s">
        <v>151</v>
      </c>
    </row>
    <row r="13" spans="2:2" x14ac:dyDescent="0.4">
      <c r="B13" t="s">
        <v>152</v>
      </c>
    </row>
    <row r="14" spans="2:2" x14ac:dyDescent="0.4">
      <c r="B14" t="s">
        <v>153</v>
      </c>
    </row>
    <row r="15" spans="2:2" x14ac:dyDescent="0.4">
      <c r="B15" t="s">
        <v>160</v>
      </c>
    </row>
    <row r="16" spans="2:2" x14ac:dyDescent="0.4">
      <c r="B16" t="s">
        <v>164</v>
      </c>
    </row>
    <row r="19" spans="2:2" x14ac:dyDescent="0.4">
      <c r="B19" t="s">
        <v>150</v>
      </c>
    </row>
    <row r="47" spans="2:2" x14ac:dyDescent="0.4">
      <c r="B47" t="s">
        <v>151</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1924C-B002-4644-9574-34173A04D2AB}">
  <dimension ref="B2:B46"/>
  <sheetViews>
    <sheetView zoomScale="55" zoomScaleNormal="55" workbookViewId="0"/>
  </sheetViews>
  <sheetFormatPr defaultRowHeight="18.75" x14ac:dyDescent="0.4"/>
  <sheetData>
    <row r="2" spans="2:2" x14ac:dyDescent="0.4">
      <c r="B2" t="str">
        <f>"【項番"&amp;"0"&amp;テスト仕様書_ファイル変換!B21&amp;":確認内容】"</f>
        <v>【項番018:確認内容】</v>
      </c>
    </row>
    <row r="3" spans="2:2" x14ac:dyDescent="0.4">
      <c r="B3" t="s">
        <v>146</v>
      </c>
    </row>
    <row r="4" spans="2:2" x14ac:dyDescent="0.4">
      <c r="B4" t="s">
        <v>130</v>
      </c>
    </row>
    <row r="5" spans="2:2" x14ac:dyDescent="0.4">
      <c r="B5" t="s">
        <v>145</v>
      </c>
    </row>
    <row r="8" spans="2:2" x14ac:dyDescent="0.4">
      <c r="B8" t="s">
        <v>150</v>
      </c>
    </row>
    <row r="9" spans="2:2" x14ac:dyDescent="0.4">
      <c r="B9" t="str" cm="1">
        <f t="array" aca="1" ref="B9" ca="1">INDIRECT("テスト仕様書_ファイル変換!AA21")</f>
        <v>「C:\wiss1workspeas」に0バイトのCSVファイルが存在すること</v>
      </c>
    </row>
    <row r="12" spans="2:2" x14ac:dyDescent="0.4">
      <c r="B12" t="s">
        <v>151</v>
      </c>
    </row>
    <row r="13" spans="2:2" x14ac:dyDescent="0.4">
      <c r="B13" t="s">
        <v>152</v>
      </c>
    </row>
    <row r="14" spans="2:2" x14ac:dyDescent="0.4">
      <c r="B14" t="s">
        <v>153</v>
      </c>
    </row>
    <row r="15" spans="2:2" x14ac:dyDescent="0.4">
      <c r="B15" t="s">
        <v>154</v>
      </c>
    </row>
    <row r="16" spans="2:2" x14ac:dyDescent="0.4">
      <c r="B16" t="s">
        <v>171</v>
      </c>
    </row>
    <row r="18" spans="2:2" x14ac:dyDescent="0.4">
      <c r="B18" t="s">
        <v>225</v>
      </c>
    </row>
    <row r="46" spans="2:2" x14ac:dyDescent="0.4">
      <c r="B46" t="s">
        <v>151</v>
      </c>
    </row>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BADCD-6F1D-4E4C-B236-0EC15812C114}">
  <dimension ref="B2:B47"/>
  <sheetViews>
    <sheetView zoomScale="40" zoomScaleNormal="40" workbookViewId="0"/>
  </sheetViews>
  <sheetFormatPr defaultRowHeight="18.75" x14ac:dyDescent="0.4"/>
  <sheetData>
    <row r="2" spans="2:2" x14ac:dyDescent="0.4">
      <c r="B2" t="str">
        <f>"【項番"&amp;"0"&amp;テスト仕様書_ファイル変換!B22&amp;":確認内容】"</f>
        <v>【項番019:確認内容】</v>
      </c>
    </row>
    <row r="3" spans="2:2" x14ac:dyDescent="0.4">
      <c r="B3" t="s">
        <v>271</v>
      </c>
    </row>
    <row r="4" spans="2:2" x14ac:dyDescent="0.4">
      <c r="B4" t="s">
        <v>272</v>
      </c>
    </row>
    <row r="5" spans="2:2" x14ac:dyDescent="0.4">
      <c r="B5" t="s">
        <v>273</v>
      </c>
    </row>
    <row r="8" spans="2:2" x14ac:dyDescent="0.4">
      <c r="B8" t="s">
        <v>150</v>
      </c>
    </row>
    <row r="9" spans="2:2" x14ac:dyDescent="0.4">
      <c r="B9" t="str" cm="1">
        <f t="array" aca="1" ref="B9" ca="1">INDIRECT("テスト仕様書_ファイル変換!AA22")</f>
        <v>入力されるファイル名のCSVファイルが「C:\wiss1workspeas」に存在しないこと</v>
      </c>
    </row>
    <row r="12" spans="2:2" x14ac:dyDescent="0.4">
      <c r="B12" t="s">
        <v>151</v>
      </c>
    </row>
    <row r="13" spans="2:2" x14ac:dyDescent="0.4">
      <c r="B13" t="s">
        <v>152</v>
      </c>
    </row>
    <row r="14" spans="2:2" x14ac:dyDescent="0.4">
      <c r="B14" t="s">
        <v>153</v>
      </c>
    </row>
    <row r="15" spans="2:2" x14ac:dyDescent="0.4">
      <c r="B15" t="s">
        <v>154</v>
      </c>
    </row>
    <row r="16" spans="2:2" x14ac:dyDescent="0.4">
      <c r="B16" t="s">
        <v>170</v>
      </c>
    </row>
    <row r="19" spans="2:2" x14ac:dyDescent="0.4">
      <c r="B19" t="s">
        <v>225</v>
      </c>
    </row>
    <row r="47" spans="2:2" x14ac:dyDescent="0.4">
      <c r="B47" t="s">
        <v>151</v>
      </c>
    </row>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93A1C-8979-48AD-88F3-D79BB8112D84}">
  <sheetPr>
    <tabColor rgb="FFFF0000"/>
  </sheetPr>
  <dimension ref="B2:B36"/>
  <sheetViews>
    <sheetView topLeftCell="A130" zoomScale="55" zoomScaleNormal="55" workbookViewId="0">
      <selection activeCell="R154" sqref="R154"/>
    </sheetView>
  </sheetViews>
  <sheetFormatPr defaultRowHeight="18.75" x14ac:dyDescent="0.4"/>
  <sheetData>
    <row r="2" spans="2:2" x14ac:dyDescent="0.4">
      <c r="B2" t="str">
        <f>"【項番"&amp;"0"&amp;テスト仕様書_ファイル変換!B23&amp;":確認内容】"</f>
        <v>【項番020:確認内容】</v>
      </c>
    </row>
    <row r="3" spans="2:2" x14ac:dyDescent="0.4">
      <c r="B3" t="s">
        <v>147</v>
      </c>
    </row>
    <row r="4" spans="2:2" x14ac:dyDescent="0.4">
      <c r="B4" t="s">
        <v>130</v>
      </c>
    </row>
    <row r="5" spans="2:2" x14ac:dyDescent="0.4">
      <c r="B5" t="s">
        <v>145</v>
      </c>
    </row>
    <row r="8" spans="2:2" x14ac:dyDescent="0.4">
      <c r="B8" t="s">
        <v>150</v>
      </c>
    </row>
    <row r="9" spans="2:2" x14ac:dyDescent="0.4">
      <c r="B9" t="str" cm="1">
        <f t="array" aca="1" ref="B9" ca="1">INDIRECT("テスト仕様書_ファイル変換!AA23")</f>
        <v>「C:\wiss1workspeas」にタブ区切りになっているCSVファイルが存在すること</v>
      </c>
    </row>
    <row r="12" spans="2:2" x14ac:dyDescent="0.4">
      <c r="B12" t="s">
        <v>151</v>
      </c>
    </row>
    <row r="13" spans="2:2" x14ac:dyDescent="0.4">
      <c r="B13" t="s">
        <v>152</v>
      </c>
    </row>
    <row r="14" spans="2:2" x14ac:dyDescent="0.4">
      <c r="B14" t="s">
        <v>153</v>
      </c>
    </row>
    <row r="15" spans="2:2" x14ac:dyDescent="0.4">
      <c r="B15" t="s">
        <v>154</v>
      </c>
    </row>
    <row r="16" spans="2:2" x14ac:dyDescent="0.4">
      <c r="B16" t="s">
        <v>169</v>
      </c>
    </row>
    <row r="19" spans="2:2" x14ac:dyDescent="0.4">
      <c r="B19" t="s">
        <v>225</v>
      </c>
    </row>
    <row r="36" spans="2:2" x14ac:dyDescent="0.4">
      <c r="B36" t="s">
        <v>227</v>
      </c>
    </row>
  </sheetData>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6EE67-F83D-4EE3-8129-4CBD8E637C21}">
  <dimension ref="B2:B18"/>
  <sheetViews>
    <sheetView zoomScale="55" zoomScaleNormal="55" workbookViewId="0"/>
  </sheetViews>
  <sheetFormatPr defaultRowHeight="18.75" x14ac:dyDescent="0.4"/>
  <sheetData>
    <row r="2" spans="2:2" x14ac:dyDescent="0.4">
      <c r="B2" t="str">
        <f>"【項番"&amp;"0"&amp;テスト仕様書_ファイル変換!B24&amp;":確認内容】"</f>
        <v>【項番021:確認内容】</v>
      </c>
    </row>
    <row r="3" spans="2:2" x14ac:dyDescent="0.4">
      <c r="B3" t="s">
        <v>148</v>
      </c>
    </row>
    <row r="4" spans="2:2" x14ac:dyDescent="0.4">
      <c r="B4" t="s">
        <v>130</v>
      </c>
    </row>
    <row r="7" spans="2:2" x14ac:dyDescent="0.4">
      <c r="B7" t="s">
        <v>150</v>
      </c>
    </row>
    <row r="8" spans="2:2" x14ac:dyDescent="0.4">
      <c r="B8" t="str" cm="1">
        <f t="array" aca="1" ref="B8" ca="1">INDIRECT("テスト仕様書_ファイル変換!AA24")</f>
        <v>―</v>
      </c>
    </row>
    <row r="11" spans="2:2" x14ac:dyDescent="0.4">
      <c r="B11" t="s">
        <v>151</v>
      </c>
    </row>
    <row r="12" spans="2:2" x14ac:dyDescent="0.4">
      <c r="B12" t="s">
        <v>152</v>
      </c>
    </row>
    <row r="13" spans="2:2" x14ac:dyDescent="0.4">
      <c r="B13" t="s">
        <v>153</v>
      </c>
    </row>
    <row r="14" spans="2:2" x14ac:dyDescent="0.4">
      <c r="B14" t="s">
        <v>160</v>
      </c>
    </row>
    <row r="15" spans="2:2" x14ac:dyDescent="0.4">
      <c r="B15" t="s">
        <v>168</v>
      </c>
    </row>
    <row r="18" spans="2:2" x14ac:dyDescent="0.4">
      <c r="B18" t="s">
        <v>227</v>
      </c>
    </row>
  </sheetData>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65240-AABA-451C-86D1-D92E2B0A86A0}">
  <dimension ref="B2:B17"/>
  <sheetViews>
    <sheetView zoomScale="55" zoomScaleNormal="55" workbookViewId="0"/>
  </sheetViews>
  <sheetFormatPr defaultRowHeight="18.75" x14ac:dyDescent="0.4"/>
  <sheetData>
    <row r="2" spans="2:2" x14ac:dyDescent="0.4">
      <c r="B2" t="str">
        <f>"【項番"&amp;"0"&amp;テスト仕様書_ファイル変換!B25&amp;":確認内容】"</f>
        <v>【項番022:確認内容】</v>
      </c>
    </row>
    <row r="3" spans="2:2" x14ac:dyDescent="0.4">
      <c r="B3" t="s">
        <v>148</v>
      </c>
    </row>
    <row r="4" spans="2:2" x14ac:dyDescent="0.4">
      <c r="B4" t="s">
        <v>130</v>
      </c>
    </row>
    <row r="7" spans="2:2" x14ac:dyDescent="0.4">
      <c r="B7" t="s">
        <v>150</v>
      </c>
    </row>
    <row r="8" spans="2:2" x14ac:dyDescent="0.4">
      <c r="B8" t="str" cm="1">
        <f t="array" aca="1" ref="B8" ca="1">INDIRECT("テスト仕様書_ファイル変換!AA25")</f>
        <v>―</v>
      </c>
    </row>
    <row r="11" spans="2:2" x14ac:dyDescent="0.4">
      <c r="B11" t="s">
        <v>151</v>
      </c>
    </row>
    <row r="12" spans="2:2" x14ac:dyDescent="0.4">
      <c r="B12" t="s">
        <v>152</v>
      </c>
    </row>
    <row r="13" spans="2:2" x14ac:dyDescent="0.4">
      <c r="B13" t="s">
        <v>153</v>
      </c>
    </row>
    <row r="14" spans="2:2" x14ac:dyDescent="0.4">
      <c r="B14" t="s">
        <v>167</v>
      </c>
    </row>
    <row r="17" spans="2:2" x14ac:dyDescent="0.4">
      <c r="B17" t="s">
        <v>151</v>
      </c>
    </row>
  </sheetData>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E8B88-4E7E-4844-BC3B-D83F60235691}">
  <dimension ref="B2:B35"/>
  <sheetViews>
    <sheetView zoomScale="55" zoomScaleNormal="55" workbookViewId="0"/>
  </sheetViews>
  <sheetFormatPr defaultRowHeight="18.75" x14ac:dyDescent="0.4"/>
  <sheetData>
    <row r="2" spans="2:2" x14ac:dyDescent="0.4">
      <c r="B2" t="str">
        <f>"【項番"&amp;"0"&amp;テスト仕様書_ファイル変換!B26&amp;":確認内容】"</f>
        <v>【項番023:確認内容】</v>
      </c>
    </row>
    <row r="3" spans="2:2" x14ac:dyDescent="0.4">
      <c r="B3" t="s">
        <v>134</v>
      </c>
    </row>
    <row r="4" spans="2:2" x14ac:dyDescent="0.4">
      <c r="B4" t="s">
        <v>130</v>
      </c>
    </row>
    <row r="5" spans="2:2" x14ac:dyDescent="0.4">
      <c r="B5" t="s">
        <v>131</v>
      </c>
    </row>
    <row r="8" spans="2:2" x14ac:dyDescent="0.4">
      <c r="B8" t="s">
        <v>150</v>
      </c>
    </row>
    <row r="9" spans="2:2" x14ac:dyDescent="0.4">
      <c r="B9" t="str" cm="1">
        <f t="array" aca="1" ref="B9" ca="1">INDIRECT("テスト仕様書_ファイル変換!AA26")</f>
        <v>プロパティファイルに記載している「OUTPUTPATH」のディレクトリが存在していないこと</v>
      </c>
    </row>
    <row r="12" spans="2:2" x14ac:dyDescent="0.4">
      <c r="B12" t="s">
        <v>151</v>
      </c>
    </row>
    <row r="13" spans="2:2" x14ac:dyDescent="0.4">
      <c r="B13" t="s">
        <v>152</v>
      </c>
    </row>
    <row r="14" spans="2:2" x14ac:dyDescent="0.4">
      <c r="B14" t="s">
        <v>153</v>
      </c>
    </row>
    <row r="15" spans="2:2" x14ac:dyDescent="0.4">
      <c r="B15" t="s">
        <v>154</v>
      </c>
    </row>
    <row r="16" spans="2:2" x14ac:dyDescent="0.4">
      <c r="B16" t="s">
        <v>166</v>
      </c>
    </row>
    <row r="19" spans="2:2" x14ac:dyDescent="0.4">
      <c r="B19" t="s">
        <v>150</v>
      </c>
    </row>
    <row r="35" spans="2:2" x14ac:dyDescent="0.4">
      <c r="B35" t="s">
        <v>151</v>
      </c>
    </row>
  </sheetData>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C7871-6CC4-4E16-B4D7-386B322A85BD}">
  <dimension ref="B2:B36"/>
  <sheetViews>
    <sheetView zoomScale="55" zoomScaleNormal="55" workbookViewId="0"/>
  </sheetViews>
  <sheetFormatPr defaultRowHeight="18.75" x14ac:dyDescent="0.4"/>
  <sheetData>
    <row r="2" spans="2:2" x14ac:dyDescent="0.4">
      <c r="B2" t="str">
        <f>"【項番"&amp;"0"&amp;テスト仕様書_ファイル変換!B27&amp;":確認内容】"</f>
        <v>【項番024:確認内容】</v>
      </c>
    </row>
    <row r="3" spans="2:2" x14ac:dyDescent="0.4">
      <c r="B3" t="s">
        <v>134</v>
      </c>
    </row>
    <row r="4" spans="2:2" x14ac:dyDescent="0.4">
      <c r="B4" t="s">
        <v>130</v>
      </c>
    </row>
    <row r="5" spans="2:2" x14ac:dyDescent="0.4">
      <c r="B5" t="s">
        <v>145</v>
      </c>
    </row>
    <row r="8" spans="2:2" x14ac:dyDescent="0.4">
      <c r="B8" t="s">
        <v>150</v>
      </c>
    </row>
    <row r="9" spans="2:2" x14ac:dyDescent="0.4">
      <c r="B9" t="str" cm="1">
        <f t="array" aca="1" ref="B9" ca="1">INDIRECT("テスト仕様書_ファイル変換!AA27")</f>
        <v>プロパティファイルに記載している「OUTPUTPATH」のディレクトリが存在していないこと</v>
      </c>
    </row>
    <row r="12" spans="2:2" x14ac:dyDescent="0.4">
      <c r="B12" t="s">
        <v>151</v>
      </c>
    </row>
    <row r="13" spans="2:2" x14ac:dyDescent="0.4">
      <c r="B13" t="s">
        <v>152</v>
      </c>
    </row>
    <row r="14" spans="2:2" x14ac:dyDescent="0.4">
      <c r="B14" t="s">
        <v>153</v>
      </c>
    </row>
    <row r="15" spans="2:2" x14ac:dyDescent="0.4">
      <c r="B15" t="s">
        <v>154</v>
      </c>
    </row>
    <row r="16" spans="2:2" x14ac:dyDescent="0.4">
      <c r="B16" t="s">
        <v>165</v>
      </c>
    </row>
    <row r="19" spans="2:2" x14ac:dyDescent="0.4">
      <c r="B19" t="s">
        <v>150</v>
      </c>
    </row>
    <row r="36" spans="2:2" x14ac:dyDescent="0.4">
      <c r="B36" t="s">
        <v>151</v>
      </c>
    </row>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21DF-5967-4CFE-A6DD-55AF058FBC13}">
  <sheetPr>
    <tabColor rgb="FFFF0000"/>
  </sheetPr>
  <dimension ref="B2:B36"/>
  <sheetViews>
    <sheetView topLeftCell="A82" zoomScale="70" zoomScaleNormal="70" workbookViewId="0">
      <selection activeCell="A103" sqref="A103"/>
    </sheetView>
  </sheetViews>
  <sheetFormatPr defaultRowHeight="18.75" x14ac:dyDescent="0.4"/>
  <sheetData>
    <row r="2" spans="2:2" x14ac:dyDescent="0.4">
      <c r="B2" t="str">
        <f>"【項番"&amp;"0"&amp;テスト仕様書_ファイル変換!B28&amp;":確認内容】"</f>
        <v>【項番025:確認内容】</v>
      </c>
    </row>
    <row r="3" spans="2:2" x14ac:dyDescent="0.4">
      <c r="B3" t="s">
        <v>149</v>
      </c>
    </row>
    <row r="4" spans="2:2" x14ac:dyDescent="0.4">
      <c r="B4" t="s">
        <v>130</v>
      </c>
    </row>
    <row r="5" spans="2:2" x14ac:dyDescent="0.4">
      <c r="B5" t="s">
        <v>131</v>
      </c>
    </row>
    <row r="8" spans="2:2" x14ac:dyDescent="0.4">
      <c r="B8" t="s">
        <v>150</v>
      </c>
    </row>
    <row r="9" spans="2:2" x14ac:dyDescent="0.4">
      <c r="B9" t="str" cm="1">
        <f t="array" aca="1" ref="B9" ca="1">INDIRECT("テスト仕様書_ファイル変換!AA28")</f>
        <v>プロパティファイルに記載している「OUTPUTPATH」のディレクトリが存在していないこと</v>
      </c>
    </row>
    <row r="12" spans="2:2" x14ac:dyDescent="0.4">
      <c r="B12" t="s">
        <v>151</v>
      </c>
    </row>
    <row r="13" spans="2:2" x14ac:dyDescent="0.4">
      <c r="B13" t="s">
        <v>152</v>
      </c>
    </row>
    <row r="14" spans="2:2" x14ac:dyDescent="0.4">
      <c r="B14" t="s">
        <v>153</v>
      </c>
    </row>
    <row r="15" spans="2:2" x14ac:dyDescent="0.4">
      <c r="B15" t="s">
        <v>160</v>
      </c>
    </row>
    <row r="16" spans="2:2" x14ac:dyDescent="0.4">
      <c r="B16" t="s">
        <v>161</v>
      </c>
    </row>
    <row r="19" spans="2:2" x14ac:dyDescent="0.4">
      <c r="B19" t="s">
        <v>150</v>
      </c>
    </row>
    <row r="36" spans="2:2" x14ac:dyDescent="0.4">
      <c r="B36" t="s">
        <v>227</v>
      </c>
    </row>
  </sheetData>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F2D5E-0CC1-4236-9BE7-DCA0D526B7D0}">
  <sheetPr>
    <tabColor rgb="FFFF0000"/>
  </sheetPr>
  <dimension ref="B2:B16"/>
  <sheetViews>
    <sheetView tabSelected="1" topLeftCell="A94" zoomScale="55" zoomScaleNormal="55" workbookViewId="0">
      <selection activeCell="J116" sqref="J116"/>
    </sheetView>
  </sheetViews>
  <sheetFormatPr defaultRowHeight="18.75" x14ac:dyDescent="0.4"/>
  <sheetData>
    <row r="2" spans="2:2" x14ac:dyDescent="0.4">
      <c r="B2" t="str">
        <f>"【項番"&amp;"0"&amp;テスト仕様書_ファイル変換!B29&amp;":確認内容】"</f>
        <v>【項番026:確認内容】</v>
      </c>
    </row>
    <row r="3" spans="2:2" x14ac:dyDescent="0.4">
      <c r="B3" t="s">
        <v>149</v>
      </c>
    </row>
    <row r="4" spans="2:2" x14ac:dyDescent="0.4">
      <c r="B4" t="s">
        <v>130</v>
      </c>
    </row>
    <row r="5" spans="2:2" x14ac:dyDescent="0.4">
      <c r="B5" t="s">
        <v>145</v>
      </c>
    </row>
    <row r="8" spans="2:2" x14ac:dyDescent="0.4">
      <c r="B8" t="s">
        <v>150</v>
      </c>
    </row>
    <row r="9" spans="2:2" x14ac:dyDescent="0.4">
      <c r="B9" t="str" cm="1">
        <f t="array" aca="1" ref="B9" ca="1">INDIRECT("テスト仕様書_ファイル変換!AA29")</f>
        <v>プロパティファイルに記載している「OUTPUTPATH」のディレクトリが存在していないこと</v>
      </c>
    </row>
    <row r="12" spans="2:2" x14ac:dyDescent="0.4">
      <c r="B12" t="s">
        <v>151</v>
      </c>
    </row>
    <row r="13" spans="2:2" x14ac:dyDescent="0.4">
      <c r="B13" t="s">
        <v>152</v>
      </c>
    </row>
    <row r="14" spans="2:2" x14ac:dyDescent="0.4">
      <c r="B14" t="s">
        <v>153</v>
      </c>
    </row>
    <row r="15" spans="2:2" x14ac:dyDescent="0.4">
      <c r="B15" t="s">
        <v>160</v>
      </c>
    </row>
    <row r="16" spans="2:2" x14ac:dyDescent="0.4">
      <c r="B16" t="s">
        <v>164</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28</vt:i4>
      </vt:variant>
    </vt:vector>
  </HeadingPairs>
  <TitlesOfParts>
    <vt:vector size="28" baseType="lpstr">
      <vt:lpstr>タイトル</vt:lpstr>
      <vt:lpstr>テスト仕様書_ファイル変換</vt:lpstr>
      <vt:lpstr>001</vt:lpstr>
      <vt:lpstr>002</vt:lpstr>
      <vt:lpstr>003</vt:lpstr>
      <vt:lpstr>004</vt:lpstr>
      <vt:lpstr>005</vt:lpstr>
      <vt:lpstr>006</vt:lpstr>
      <vt:lpstr>007</vt:lpstr>
      <vt:lpstr>008</vt:lpstr>
      <vt:lpstr>009</vt:lpstr>
      <vt:lpstr>010</vt:lpstr>
      <vt:lpstr>011</vt:lpstr>
      <vt:lpstr>012</vt:lpstr>
      <vt:lpstr>013</vt:lpstr>
      <vt:lpstr>014</vt:lpstr>
      <vt:lpstr>015</vt:lpstr>
      <vt:lpstr>016</vt:lpstr>
      <vt:lpstr>017</vt:lpstr>
      <vt:lpstr>018</vt:lpstr>
      <vt:lpstr>019</vt:lpstr>
      <vt:lpstr>020</vt:lpstr>
      <vt:lpstr>021</vt:lpstr>
      <vt:lpstr>022</vt:lpstr>
      <vt:lpstr>023</vt:lpstr>
      <vt:lpstr>024</vt:lpstr>
      <vt:lpstr>025</vt:lpstr>
      <vt:lpstr>026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2021-01-07T09:35:27Z</dcterms:created>
  <dcterms:modified xsi:type="dcterms:W3CDTF">2021-01-31T08:52:53Z</dcterms:modified>
</cp:coreProperties>
</file>