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sim\OneDrive\Documents\GitHub\wiss1tool\document\01_設計書\"/>
    </mc:Choice>
  </mc:AlternateContent>
  <bookViews>
    <workbookView xWindow="0" yWindow="0" windowWidth="28800" windowHeight="12450"/>
  </bookViews>
  <sheets>
    <sheet name="ツール一覧" sheetId="1" r:id="rId1"/>
    <sheet name="パッケー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  <c r="B17" i="2" l="1"/>
  <c r="B16" i="2"/>
  <c r="B15" i="2"/>
  <c r="B14" i="2"/>
  <c r="B13" i="2"/>
  <c r="B11" i="2"/>
  <c r="B10" i="2"/>
  <c r="B9" i="2"/>
  <c r="B8" i="2"/>
  <c r="B7" i="2"/>
  <c r="B6" i="2"/>
  <c r="B5" i="2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B10" i="1"/>
  <c r="B9" i="1"/>
  <c r="B8" i="1"/>
  <c r="E7" i="1"/>
  <c r="E8" i="1" s="1"/>
  <c r="E9" i="1" s="1"/>
  <c r="E10" i="1" s="1"/>
  <c r="C7" i="1"/>
  <c r="C8" i="1" s="1"/>
  <c r="B7" i="1"/>
  <c r="E6" i="1"/>
  <c r="D6" i="1"/>
  <c r="D7" i="1" s="1"/>
  <c r="D8" i="1" s="1"/>
  <c r="D9" i="1" s="1"/>
  <c r="D10" i="1" s="1"/>
  <c r="C6" i="1"/>
  <c r="B6" i="1"/>
  <c r="I5" i="1"/>
  <c r="B5" i="1"/>
  <c r="C9" i="1" l="1"/>
  <c r="I8" i="1"/>
  <c r="I6" i="1"/>
  <c r="I7" i="1"/>
  <c r="I9" i="1" l="1"/>
  <c r="C10" i="1"/>
  <c r="I10" i="1" l="1"/>
  <c r="C11" i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<sst xmlns="http://schemas.openxmlformats.org/spreadsheetml/2006/main" count="94" uniqueCount="71">
  <si>
    <t>WISS1ツール一覧</t>
    <rPh sb="8" eb="10">
      <t>イチラン</t>
    </rPh>
    <phoneticPr fontId="2"/>
  </si>
  <si>
    <t>No.</t>
    <phoneticPr fontId="2"/>
  </si>
  <si>
    <t>接頭語</t>
    <rPh sb="0" eb="2">
      <t>セットウ</t>
    </rPh>
    <rPh sb="2" eb="3">
      <t>ゴ</t>
    </rPh>
    <phoneticPr fontId="2"/>
  </si>
  <si>
    <t>連番</t>
    <rPh sb="0" eb="2">
      <t>レンバン</t>
    </rPh>
    <phoneticPr fontId="2"/>
  </si>
  <si>
    <t>ツール名</t>
    <rPh sb="3" eb="4">
      <t>メイ</t>
    </rPh>
    <phoneticPr fontId="2"/>
  </si>
  <si>
    <t>言語</t>
    <rPh sb="0" eb="2">
      <t>ゲンゴ</t>
    </rPh>
    <phoneticPr fontId="2"/>
  </si>
  <si>
    <t>処理名（和名）</t>
    <rPh sb="0" eb="2">
      <t>ショリ</t>
    </rPh>
    <rPh sb="2" eb="3">
      <t>メイ</t>
    </rPh>
    <rPh sb="4" eb="6">
      <t>ワメイ</t>
    </rPh>
    <phoneticPr fontId="2"/>
  </si>
  <si>
    <t>処理名（英名）</t>
    <rPh sb="0" eb="2">
      <t>ショリ</t>
    </rPh>
    <rPh sb="2" eb="3">
      <t>メイ</t>
    </rPh>
    <rPh sb="4" eb="6">
      <t>エイメイ</t>
    </rPh>
    <phoneticPr fontId="2"/>
  </si>
  <si>
    <t>クラス名</t>
    <rPh sb="3" eb="4">
      <t>メイ</t>
    </rPh>
    <phoneticPr fontId="2"/>
  </si>
  <si>
    <t>備考</t>
    <rPh sb="0" eb="2">
      <t>ビコウ</t>
    </rPh>
    <phoneticPr fontId="2"/>
  </si>
  <si>
    <t>W</t>
    <phoneticPr fontId="2"/>
  </si>
  <si>
    <t>01</t>
    <phoneticPr fontId="2"/>
  </si>
  <si>
    <t>エビデンス取得ツール</t>
    <phoneticPr fontId="2"/>
  </si>
  <si>
    <t>ツールメニュー</t>
    <phoneticPr fontId="2"/>
  </si>
  <si>
    <t>ToolMenu</t>
    <phoneticPr fontId="2"/>
  </si>
  <si>
    <t>Java</t>
    <phoneticPr fontId="2"/>
  </si>
  <si>
    <t>ファイル変換（TSV⇒CSV）</t>
    <phoneticPr fontId="2"/>
  </si>
  <si>
    <t>ConvertFileTsvToCsv</t>
    <phoneticPr fontId="2"/>
  </si>
  <si>
    <t>ファイル変換（CSV⇒TSV）</t>
    <phoneticPr fontId="2"/>
  </si>
  <si>
    <t>ConvertFileCsvToTsv</t>
    <phoneticPr fontId="2"/>
  </si>
  <si>
    <t>テーブルヘッダー部取得</t>
    <phoneticPr fontId="2"/>
  </si>
  <si>
    <t>SelectTableHeader</t>
    <phoneticPr fontId="2"/>
  </si>
  <si>
    <t>テーブルデータ取得</t>
    <phoneticPr fontId="2"/>
  </si>
  <si>
    <t>SelectTableData</t>
    <phoneticPr fontId="2"/>
  </si>
  <si>
    <t>エビデンス整形（EXCEL出力）</t>
    <rPh sb="5" eb="7">
      <t>セイケイ</t>
    </rPh>
    <phoneticPr fontId="2"/>
  </si>
  <si>
    <t>ShapeEvidence</t>
    <phoneticPr fontId="2"/>
  </si>
  <si>
    <t>WISS1パッケージ一覧</t>
    <rPh sb="10" eb="12">
      <t>イチラン</t>
    </rPh>
    <phoneticPr fontId="2"/>
  </si>
  <si>
    <t>プロジェクト名</t>
    <rPh sb="6" eb="7">
      <t>メイ</t>
    </rPh>
    <phoneticPr fontId="2"/>
  </si>
  <si>
    <t>階層</t>
    <rPh sb="0" eb="2">
      <t>カイソウ</t>
    </rPh>
    <phoneticPr fontId="2"/>
  </si>
  <si>
    <t>パッケージ</t>
    <phoneticPr fontId="2"/>
  </si>
  <si>
    <t>ファイル名</t>
    <rPh sb="4" eb="5">
      <t>メイ</t>
    </rPh>
    <phoneticPr fontId="2"/>
  </si>
  <si>
    <t>担当</t>
    <rPh sb="0" eb="2">
      <t>タントウ</t>
    </rPh>
    <phoneticPr fontId="2"/>
  </si>
  <si>
    <t>WISS1</t>
    <phoneticPr fontId="2"/>
  </si>
  <si>
    <t>bin</t>
    <phoneticPr fontId="2"/>
  </si>
  <si>
    <t>-</t>
    <phoneticPr fontId="2"/>
  </si>
  <si>
    <t>コンパイル後のクラスファイル</t>
    <rPh sb="5" eb="6">
      <t>ゴ</t>
    </rPh>
    <phoneticPr fontId="2"/>
  </si>
  <si>
    <t>conf</t>
    <phoneticPr fontId="2"/>
  </si>
  <si>
    <t>wiss1Common.properties</t>
    <phoneticPr fontId="2"/>
  </si>
  <si>
    <t>外部定義ファイル（ファイルパス、ファイル名など）</t>
    <rPh sb="0" eb="2">
      <t>ガイブ</t>
    </rPh>
    <rPh sb="2" eb="4">
      <t>テイギ</t>
    </rPh>
    <rPh sb="20" eb="21">
      <t>メイ</t>
    </rPh>
    <phoneticPr fontId="2"/>
  </si>
  <si>
    <t>lib</t>
    <phoneticPr fontId="2"/>
  </si>
  <si>
    <t>参照ライブラリ</t>
    <rPh sb="0" eb="2">
      <t>サンショウ</t>
    </rPh>
    <phoneticPr fontId="2"/>
  </si>
  <si>
    <t>楢原</t>
    <rPh sb="0" eb="2">
      <t>ナラハラ</t>
    </rPh>
    <phoneticPr fontId="2"/>
  </si>
  <si>
    <t>src</t>
    <phoneticPr fontId="2"/>
  </si>
  <si>
    <t>jp.co.wiss1.common</t>
  </si>
  <si>
    <t>WISS1CommonConst.java</t>
    <phoneticPr fontId="2"/>
  </si>
  <si>
    <t>宮﨑</t>
    <rPh sb="0" eb="2">
      <t>ミヤザキ</t>
    </rPh>
    <phoneticPr fontId="2"/>
  </si>
  <si>
    <t>WISS1プロジェクトの共通定数、共通関数</t>
    <rPh sb="12" eb="14">
      <t>キョウツウ</t>
    </rPh>
    <rPh sb="14" eb="16">
      <t>テイスウ</t>
    </rPh>
    <rPh sb="17" eb="19">
      <t>キョウツウ</t>
    </rPh>
    <rPh sb="19" eb="21">
      <t>カンスウ</t>
    </rPh>
    <phoneticPr fontId="2"/>
  </si>
  <si>
    <t>WISS1CommonUtil.java</t>
    <phoneticPr fontId="2"/>
  </si>
  <si>
    <t>jp.co.wiss1.w01.common</t>
  </si>
  <si>
    <t>W01CommonConst.java</t>
    <phoneticPr fontId="2"/>
  </si>
  <si>
    <t>W01の共通定数</t>
    <rPh sb="4" eb="6">
      <t>キョウツウ</t>
    </rPh>
    <rPh sb="6" eb="8">
      <t>テイスウ</t>
    </rPh>
    <phoneticPr fontId="2"/>
  </si>
  <si>
    <t>W01CommonUtil.java</t>
    <phoneticPr fontId="2"/>
  </si>
  <si>
    <t>W01の共通関数</t>
    <rPh sb="4" eb="6">
      <t>キョウツウ</t>
    </rPh>
    <rPh sb="6" eb="8">
      <t>カンスウ</t>
    </rPh>
    <phoneticPr fontId="2"/>
  </si>
  <si>
    <t>jp.co.wiss1.w01.business</t>
  </si>
  <si>
    <t>W01ConvertFileTsvToCsvc.java</t>
    <phoneticPr fontId="2"/>
  </si>
  <si>
    <t>原</t>
    <rPh sb="0" eb="1">
      <t>ハラ</t>
    </rPh>
    <phoneticPr fontId="2"/>
  </si>
  <si>
    <t>ファイル変換（TSV⇒CSV）</t>
  </si>
  <si>
    <t>W01ConvertFileCsvToTsv.java</t>
  </si>
  <si>
    <t>西川</t>
    <rPh sb="0" eb="2">
      <t>ニシカワ</t>
    </rPh>
    <phoneticPr fontId="2"/>
  </si>
  <si>
    <t>ファイル変換（CSV⇒TSV）</t>
  </si>
  <si>
    <t>W01SelectTableHeader.java</t>
  </si>
  <si>
    <t>嶋</t>
    <rPh sb="0" eb="1">
      <t>シマ</t>
    </rPh>
    <phoneticPr fontId="2"/>
  </si>
  <si>
    <t>テーブルヘッダー部取得</t>
  </si>
  <si>
    <t>W01SelectTableData.java</t>
  </si>
  <si>
    <t>西尾</t>
    <rPh sb="0" eb="2">
      <t>ニシオ</t>
    </rPh>
    <phoneticPr fontId="2"/>
  </si>
  <si>
    <t>テーブルデータ取得</t>
  </si>
  <si>
    <t>W01ShapeEvidence.java</t>
  </si>
  <si>
    <t>中村</t>
    <rPh sb="0" eb="2">
      <t>ナカムラ</t>
    </rPh>
    <phoneticPr fontId="2"/>
  </si>
  <si>
    <t>エビデンス整形（EXCEL出力）</t>
  </si>
  <si>
    <t>W01ToolMenu.java</t>
    <phoneticPr fontId="2"/>
  </si>
  <si>
    <t>※上記をjarファイルにまとめ、バッチから起動する</t>
    <rPh sb="1" eb="3">
      <t>ジョウキ</t>
    </rPh>
    <rPh sb="21" eb="23">
      <t>キドウ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</si>
</sst>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charset val="128"/>
      <scheme val="minor"/>
    </font>
    <font>
      <b/>
      <u/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3" borderId="1" xfId="0" applyFont="1" applyFill="1" applyBorder="1" applyAlignment="1">
      <alignment vertical="justify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3" xfId="0" quotePrefix="1" applyFont="1" applyFill="1" applyBorder="1">
      <alignment vertical="center"/>
    </xf>
    <xf numFmtId="0" fontId="3" fillId="2" borderId="2" xfId="0" quotePrefix="1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4" fillId="2" borderId="0" xfId="0" applyFont="1" applyFill="1">
      <alignment vertical="center"/>
    </xf>
  </cellXfs>
  <cellStyles count="1">
    <cellStyle name="標準" xfId="0" builtinId="0"/>
  </cellStyles>
  <dxfs count="10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workbookViewId="0"/>
  </sheetViews>
  <sheetFormatPr defaultColWidth="2.625" defaultRowHeight="15.75" x14ac:dyDescent="0.4"/>
  <cols>
    <col min="1" max="1" width="2.625" style="2"/>
    <col min="2" max="2" width="4.375" style="2" bestFit="1" customWidth="1"/>
    <col min="3" max="3" width="6.875" style="2" bestFit="1" customWidth="1"/>
    <col min="4" max="4" width="5" style="2" bestFit="1" customWidth="1"/>
    <col min="5" max="5" width="16.875" style="2" bestFit="1" customWidth="1"/>
    <col min="6" max="6" width="5.375" style="2" bestFit="1" customWidth="1"/>
    <col min="7" max="7" width="23.875" style="2" bestFit="1" customWidth="1"/>
    <col min="8" max="8" width="20.75" style="2" bestFit="1" customWidth="1"/>
    <col min="9" max="9" width="25.125" style="2" bestFit="1" customWidth="1"/>
    <col min="10" max="10" width="40.5" style="2" customWidth="1"/>
    <col min="11" max="16384" width="2.625" style="2"/>
  </cols>
  <sheetData>
    <row r="2" spans="2:10" x14ac:dyDescent="0.4">
      <c r="B2" s="1" t="s">
        <v>0</v>
      </c>
    </row>
    <row r="4" spans="2:10" x14ac:dyDescent="0.4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5" t="s">
        <v>9</v>
      </c>
    </row>
    <row r="5" spans="2:10" x14ac:dyDescent="0.4">
      <c r="B5" s="6">
        <f>ROW()-4</f>
        <v>1</v>
      </c>
      <c r="C5" s="7" t="s">
        <v>10</v>
      </c>
      <c r="D5" s="8" t="s">
        <v>11</v>
      </c>
      <c r="E5" s="8" t="s">
        <v>12</v>
      </c>
      <c r="F5" s="7" t="s">
        <v>15</v>
      </c>
      <c r="G5" s="6" t="s">
        <v>13</v>
      </c>
      <c r="H5" s="6" t="s">
        <v>14</v>
      </c>
      <c r="I5" s="6" t="str">
        <f>IF(H5="","",CONCATENATE(C5,D5,H5))</f>
        <v>W01ToolMenu</v>
      </c>
      <c r="J5" s="6"/>
    </row>
    <row r="6" spans="2:10" x14ac:dyDescent="0.4">
      <c r="B6" s="6">
        <f t="shared" ref="B6:B19" si="0">ROW()-4</f>
        <v>2</v>
      </c>
      <c r="C6" s="9" t="str">
        <f t="shared" ref="C6:E19" si="1">C5</f>
        <v>W</v>
      </c>
      <c r="D6" s="10" t="str">
        <f t="shared" si="1"/>
        <v>01</v>
      </c>
      <c r="E6" s="10" t="str">
        <f t="shared" si="1"/>
        <v>エビデンス取得ツール</v>
      </c>
      <c r="F6" s="9" t="s">
        <v>15</v>
      </c>
      <c r="G6" s="6" t="s">
        <v>16</v>
      </c>
      <c r="H6" s="6" t="s">
        <v>17</v>
      </c>
      <c r="I6" s="6" t="str">
        <f t="shared" ref="I6:I19" si="2">IF(H6="","",CONCATENATE(C6,D6,H6))</f>
        <v>W01ConvertFileTsvToCsv</v>
      </c>
      <c r="J6" s="6"/>
    </row>
    <row r="7" spans="2:10" x14ac:dyDescent="0.4">
      <c r="B7" s="6">
        <f t="shared" si="0"/>
        <v>3</v>
      </c>
      <c r="C7" s="9" t="str">
        <f t="shared" si="1"/>
        <v>W</v>
      </c>
      <c r="D7" s="10" t="str">
        <f t="shared" si="1"/>
        <v>01</v>
      </c>
      <c r="E7" s="10" t="str">
        <f t="shared" si="1"/>
        <v>エビデンス取得ツール</v>
      </c>
      <c r="F7" s="9" t="s">
        <v>15</v>
      </c>
      <c r="G7" s="6" t="s">
        <v>18</v>
      </c>
      <c r="H7" s="6" t="s">
        <v>19</v>
      </c>
      <c r="I7" s="6" t="str">
        <f t="shared" si="2"/>
        <v>W01ConvertFileCsvToTsv</v>
      </c>
      <c r="J7" s="6"/>
    </row>
    <row r="8" spans="2:10" x14ac:dyDescent="0.4">
      <c r="B8" s="6">
        <f t="shared" si="0"/>
        <v>4</v>
      </c>
      <c r="C8" s="9" t="str">
        <f t="shared" si="1"/>
        <v>W</v>
      </c>
      <c r="D8" s="10" t="str">
        <f t="shared" si="1"/>
        <v>01</v>
      </c>
      <c r="E8" s="10" t="str">
        <f t="shared" si="1"/>
        <v>エビデンス取得ツール</v>
      </c>
      <c r="F8" s="9" t="s">
        <v>15</v>
      </c>
      <c r="G8" s="6" t="s">
        <v>20</v>
      </c>
      <c r="H8" s="6" t="s">
        <v>21</v>
      </c>
      <c r="I8" s="6" t="str">
        <f t="shared" si="2"/>
        <v>W01SelectTableHeader</v>
      </c>
      <c r="J8" s="6"/>
    </row>
    <row r="9" spans="2:10" x14ac:dyDescent="0.4">
      <c r="B9" s="6">
        <f t="shared" si="0"/>
        <v>5</v>
      </c>
      <c r="C9" s="9" t="str">
        <f t="shared" si="1"/>
        <v>W</v>
      </c>
      <c r="D9" s="10" t="str">
        <f>D8</f>
        <v>01</v>
      </c>
      <c r="E9" s="10" t="str">
        <f>E8</f>
        <v>エビデンス取得ツール</v>
      </c>
      <c r="F9" s="9" t="s">
        <v>15</v>
      </c>
      <c r="G9" s="6" t="s">
        <v>22</v>
      </c>
      <c r="H9" s="6" t="s">
        <v>23</v>
      </c>
      <c r="I9" s="6" t="str">
        <f t="shared" si="2"/>
        <v>W01SelectTableData</v>
      </c>
      <c r="J9" s="6"/>
    </row>
    <row r="10" spans="2:10" x14ac:dyDescent="0.4">
      <c r="B10" s="6">
        <f t="shared" si="0"/>
        <v>6</v>
      </c>
      <c r="C10" s="9" t="str">
        <f t="shared" si="1"/>
        <v>W</v>
      </c>
      <c r="D10" s="10" t="str">
        <f t="shared" si="1"/>
        <v>01</v>
      </c>
      <c r="E10" s="10" t="str">
        <f t="shared" si="1"/>
        <v>エビデンス取得ツール</v>
      </c>
      <c r="F10" s="9" t="s">
        <v>15</v>
      </c>
      <c r="G10" s="6" t="s">
        <v>24</v>
      </c>
      <c r="H10" s="6" t="s">
        <v>25</v>
      </c>
      <c r="I10" s="6" t="str">
        <f t="shared" si="2"/>
        <v>W01ShapeEvidence</v>
      </c>
      <c r="J10" s="6"/>
    </row>
    <row r="11" spans="2:10" x14ac:dyDescent="0.4">
      <c r="B11" s="6">
        <f t="shared" si="0"/>
        <v>7</v>
      </c>
      <c r="C11" s="9" t="str">
        <f t="shared" si="1"/>
        <v>W</v>
      </c>
      <c r="D11" s="11"/>
      <c r="E11" s="6"/>
      <c r="F11" s="6"/>
      <c r="G11" s="6"/>
      <c r="H11" s="6"/>
      <c r="I11" s="6" t="str">
        <f t="shared" si="2"/>
        <v/>
      </c>
      <c r="J11" s="6"/>
    </row>
    <row r="12" spans="2:10" x14ac:dyDescent="0.4">
      <c r="B12" s="6">
        <f t="shared" si="0"/>
        <v>8</v>
      </c>
      <c r="C12" s="9" t="str">
        <f t="shared" si="1"/>
        <v>W</v>
      </c>
      <c r="D12" s="6"/>
      <c r="E12" s="6"/>
      <c r="F12" s="6"/>
      <c r="G12" s="6"/>
      <c r="H12" s="6"/>
      <c r="I12" s="6" t="str">
        <f t="shared" si="2"/>
        <v/>
      </c>
      <c r="J12" s="6"/>
    </row>
    <row r="13" spans="2:10" x14ac:dyDescent="0.4">
      <c r="B13" s="6">
        <f t="shared" si="0"/>
        <v>9</v>
      </c>
      <c r="C13" s="9" t="str">
        <f t="shared" si="1"/>
        <v>W</v>
      </c>
      <c r="D13" s="6"/>
      <c r="E13" s="6"/>
      <c r="F13" s="6"/>
      <c r="G13" s="6"/>
      <c r="H13" s="6"/>
      <c r="I13" s="6" t="str">
        <f t="shared" si="2"/>
        <v/>
      </c>
      <c r="J13" s="6"/>
    </row>
    <row r="14" spans="2:10" x14ac:dyDescent="0.4">
      <c r="B14" s="6">
        <f t="shared" si="0"/>
        <v>10</v>
      </c>
      <c r="C14" s="9" t="str">
        <f t="shared" si="1"/>
        <v>W</v>
      </c>
      <c r="D14" s="6"/>
      <c r="E14" s="6"/>
      <c r="F14" s="6"/>
      <c r="G14" s="6"/>
      <c r="H14" s="6"/>
      <c r="I14" s="6" t="str">
        <f t="shared" si="2"/>
        <v/>
      </c>
      <c r="J14" s="6"/>
    </row>
    <row r="15" spans="2:10" x14ac:dyDescent="0.4">
      <c r="B15" s="6">
        <f t="shared" si="0"/>
        <v>11</v>
      </c>
      <c r="C15" s="9" t="str">
        <f t="shared" si="1"/>
        <v>W</v>
      </c>
      <c r="D15" s="6"/>
      <c r="E15" s="6"/>
      <c r="F15" s="6"/>
      <c r="G15" s="6"/>
      <c r="H15" s="6"/>
      <c r="I15" s="6" t="str">
        <f t="shared" si="2"/>
        <v/>
      </c>
      <c r="J15" s="6"/>
    </row>
    <row r="16" spans="2:10" x14ac:dyDescent="0.4">
      <c r="B16" s="6">
        <f t="shared" si="0"/>
        <v>12</v>
      </c>
      <c r="C16" s="9" t="str">
        <f t="shared" si="1"/>
        <v>W</v>
      </c>
      <c r="D16" s="6"/>
      <c r="E16" s="6"/>
      <c r="F16" s="6"/>
      <c r="G16" s="6"/>
      <c r="H16" s="6"/>
      <c r="I16" s="6" t="str">
        <f t="shared" si="2"/>
        <v/>
      </c>
      <c r="J16" s="6"/>
    </row>
    <row r="17" spans="2:10" x14ac:dyDescent="0.4">
      <c r="B17" s="6">
        <f t="shared" si="0"/>
        <v>13</v>
      </c>
      <c r="C17" s="9" t="str">
        <f t="shared" si="1"/>
        <v>W</v>
      </c>
      <c r="D17" s="6"/>
      <c r="E17" s="6"/>
      <c r="F17" s="6"/>
      <c r="G17" s="6"/>
      <c r="H17" s="6"/>
      <c r="I17" s="6" t="str">
        <f t="shared" si="2"/>
        <v/>
      </c>
      <c r="J17" s="6"/>
    </row>
    <row r="18" spans="2:10" x14ac:dyDescent="0.4">
      <c r="B18" s="6">
        <f t="shared" si="0"/>
        <v>14</v>
      </c>
      <c r="C18" s="9" t="str">
        <f t="shared" si="1"/>
        <v>W</v>
      </c>
      <c r="D18" s="6"/>
      <c r="E18" s="6"/>
      <c r="F18" s="6"/>
      <c r="G18" s="6"/>
      <c r="H18" s="6"/>
      <c r="I18" s="6" t="str">
        <f t="shared" si="2"/>
        <v/>
      </c>
      <c r="J18" s="6"/>
    </row>
    <row r="19" spans="2:10" x14ac:dyDescent="0.4">
      <c r="B19" s="6">
        <f t="shared" si="0"/>
        <v>15</v>
      </c>
      <c r="C19" s="12" t="str">
        <f t="shared" si="1"/>
        <v>W</v>
      </c>
      <c r="D19" s="6"/>
      <c r="E19" s="6"/>
      <c r="F19" s="6"/>
      <c r="G19" s="6"/>
      <c r="H19" s="6"/>
      <c r="I19" s="6" t="str">
        <f t="shared" si="2"/>
        <v/>
      </c>
      <c r="J19" s="6"/>
    </row>
  </sheetData>
  <phoneticPr fontId="2"/>
  <conditionalFormatting sqref="C8:H8 C6:F7 D9:H10">
    <cfRule type="cellIs" dxfId="9" priority="8" operator="equal">
      <formula>C5</formula>
    </cfRule>
  </conditionalFormatting>
  <conditionalFormatting sqref="C5:E5">
    <cfRule type="cellIs" dxfId="8" priority="9" operator="equal">
      <formula>#REF!</formula>
    </cfRule>
  </conditionalFormatting>
  <conditionalFormatting sqref="C7:H7">
    <cfRule type="cellIs" dxfId="7" priority="10" operator="equal">
      <formula>C5</formula>
    </cfRule>
  </conditionalFormatting>
  <conditionalFormatting sqref="F6">
    <cfRule type="cellIs" dxfId="6" priority="7" operator="equal">
      <formula>F4</formula>
    </cfRule>
  </conditionalFormatting>
  <conditionalFormatting sqref="G6:H6">
    <cfRule type="cellIs" dxfId="5" priority="6" operator="equal">
      <formula>#REF!</formula>
    </cfRule>
  </conditionalFormatting>
  <conditionalFormatting sqref="D6:E6">
    <cfRule type="cellIs" dxfId="4" priority="5" operator="equal">
      <formula>D4</formula>
    </cfRule>
  </conditionalFormatting>
  <conditionalFormatting sqref="C6">
    <cfRule type="cellIs" dxfId="3" priority="4" operator="equal">
      <formula>C4</formula>
    </cfRule>
  </conditionalFormatting>
  <conditionalFormatting sqref="C9:C19">
    <cfRule type="cellIs" dxfId="2" priority="3" operator="equal">
      <formula>C8</formula>
    </cfRule>
  </conditionalFormatting>
  <conditionalFormatting sqref="F5">
    <cfRule type="cellIs" dxfId="1" priority="2" operator="equal">
      <formula>F4</formula>
    </cfRule>
  </conditionalFormatting>
  <conditionalFormatting sqref="F5">
    <cfRule type="cellIs" dxfId="0" priority="1" operator="equal">
      <formula>F3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/>
  </sheetViews>
  <sheetFormatPr defaultColWidth="2.625" defaultRowHeight="15.75" x14ac:dyDescent="0.4"/>
  <cols>
    <col min="1" max="1" width="2.625" style="2"/>
    <col min="2" max="2" width="4.375" style="2" bestFit="1" customWidth="1"/>
    <col min="3" max="3" width="16.875" style="2" bestFit="1" customWidth="1"/>
    <col min="4" max="4" width="6.5" style="2" customWidth="1"/>
    <col min="5" max="5" width="28.75" style="2" bestFit="1" customWidth="1"/>
    <col min="6" max="6" width="30.875" style="2" bestFit="1" customWidth="1"/>
    <col min="7" max="7" width="5" style="2" bestFit="1" customWidth="1"/>
    <col min="8" max="8" width="40.5" style="2" customWidth="1"/>
    <col min="9" max="16384" width="2.625" style="2"/>
  </cols>
  <sheetData>
    <row r="2" spans="2:8" x14ac:dyDescent="0.4">
      <c r="B2" s="1" t="s">
        <v>26</v>
      </c>
    </row>
    <row r="4" spans="2:8" x14ac:dyDescent="0.4">
      <c r="B4" s="3" t="s">
        <v>1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5" t="s">
        <v>9</v>
      </c>
    </row>
    <row r="5" spans="2:8" x14ac:dyDescent="0.4">
      <c r="B5" s="6">
        <f t="shared" ref="B5:B17" si="0">ROW()-4</f>
        <v>1</v>
      </c>
      <c r="C5" s="7" t="s">
        <v>32</v>
      </c>
      <c r="D5" s="6" t="s">
        <v>33</v>
      </c>
      <c r="E5" s="6" t="s">
        <v>34</v>
      </c>
      <c r="F5" s="6" t="s">
        <v>34</v>
      </c>
      <c r="G5" s="6"/>
      <c r="H5" s="6" t="s">
        <v>35</v>
      </c>
    </row>
    <row r="6" spans="2:8" x14ac:dyDescent="0.4">
      <c r="B6" s="6">
        <f t="shared" si="0"/>
        <v>2</v>
      </c>
      <c r="C6" s="9"/>
      <c r="D6" s="6" t="s">
        <v>36</v>
      </c>
      <c r="E6" s="6" t="s">
        <v>34</v>
      </c>
      <c r="F6" s="6" t="s">
        <v>37</v>
      </c>
      <c r="G6" s="6"/>
      <c r="H6" s="6" t="s">
        <v>38</v>
      </c>
    </row>
    <row r="7" spans="2:8" x14ac:dyDescent="0.4">
      <c r="B7" s="6">
        <f t="shared" si="0"/>
        <v>3</v>
      </c>
      <c r="C7" s="9"/>
      <c r="D7" s="6" t="s">
        <v>39</v>
      </c>
      <c r="E7" s="6" t="s">
        <v>34</v>
      </c>
      <c r="F7" s="6" t="s">
        <v>34</v>
      </c>
      <c r="G7" s="6"/>
      <c r="H7" s="6" t="s">
        <v>40</v>
      </c>
    </row>
    <row r="8" spans="2:8" x14ac:dyDescent="0.4">
      <c r="B8" s="6">
        <f t="shared" si="0"/>
        <v>4</v>
      </c>
      <c r="C8" s="9"/>
      <c r="D8" s="9" t="s">
        <v>42</v>
      </c>
      <c r="E8" s="6" t="s">
        <v>43</v>
      </c>
      <c r="F8" s="6" t="s">
        <v>44</v>
      </c>
      <c r="G8" s="6" t="s">
        <v>45</v>
      </c>
      <c r="H8" s="6" t="s">
        <v>46</v>
      </c>
    </row>
    <row r="9" spans="2:8" x14ac:dyDescent="0.4">
      <c r="B9" s="6">
        <f t="shared" si="0"/>
        <v>5</v>
      </c>
      <c r="C9" s="9"/>
      <c r="D9" s="9"/>
      <c r="E9" s="6" t="s">
        <v>43</v>
      </c>
      <c r="F9" s="6" t="s">
        <v>47</v>
      </c>
      <c r="G9" s="6" t="s">
        <v>45</v>
      </c>
      <c r="H9" s="6" t="s">
        <v>46</v>
      </c>
    </row>
    <row r="10" spans="2:8" x14ac:dyDescent="0.4">
      <c r="B10" s="6">
        <f t="shared" si="0"/>
        <v>6</v>
      </c>
      <c r="C10" s="9"/>
      <c r="D10" s="9"/>
      <c r="E10" s="6" t="s">
        <v>48</v>
      </c>
      <c r="F10" s="6" t="s">
        <v>49</v>
      </c>
      <c r="G10" s="6" t="s">
        <v>45</v>
      </c>
      <c r="H10" s="6" t="s">
        <v>50</v>
      </c>
    </row>
    <row r="11" spans="2:8" x14ac:dyDescent="0.4">
      <c r="B11" s="6">
        <f t="shared" si="0"/>
        <v>7</v>
      </c>
      <c r="C11" s="9"/>
      <c r="D11" s="9"/>
      <c r="E11" s="6" t="s">
        <v>48</v>
      </c>
      <c r="F11" s="6" t="s">
        <v>51</v>
      </c>
      <c r="G11" s="6" t="s">
        <v>45</v>
      </c>
      <c r="H11" s="6" t="s">
        <v>52</v>
      </c>
    </row>
    <row r="12" spans="2:8" x14ac:dyDescent="0.4">
      <c r="B12" s="6">
        <f t="shared" si="0"/>
        <v>8</v>
      </c>
      <c r="C12" s="9"/>
      <c r="D12" s="9"/>
      <c r="E12" s="6" t="s">
        <v>53</v>
      </c>
      <c r="F12" s="6" t="s">
        <v>69</v>
      </c>
      <c r="G12" s="6" t="s">
        <v>41</v>
      </c>
      <c r="H12" s="6" t="s">
        <v>13</v>
      </c>
    </row>
    <row r="13" spans="2:8" x14ac:dyDescent="0.4">
      <c r="B13" s="6">
        <f t="shared" si="0"/>
        <v>9</v>
      </c>
      <c r="C13" s="9"/>
      <c r="D13" s="9"/>
      <c r="E13" s="6" t="s">
        <v>53</v>
      </c>
      <c r="F13" s="6" t="s">
        <v>54</v>
      </c>
      <c r="G13" s="6" t="s">
        <v>55</v>
      </c>
      <c r="H13" s="6" t="s">
        <v>56</v>
      </c>
    </row>
    <row r="14" spans="2:8" x14ac:dyDescent="0.4">
      <c r="B14" s="6">
        <f t="shared" si="0"/>
        <v>10</v>
      </c>
      <c r="C14" s="9"/>
      <c r="D14" s="9"/>
      <c r="E14" s="6" t="s">
        <v>53</v>
      </c>
      <c r="F14" s="6" t="s">
        <v>57</v>
      </c>
      <c r="G14" s="6" t="s">
        <v>58</v>
      </c>
      <c r="H14" s="6" t="s">
        <v>59</v>
      </c>
    </row>
    <row r="15" spans="2:8" x14ac:dyDescent="0.4">
      <c r="B15" s="6">
        <f t="shared" si="0"/>
        <v>11</v>
      </c>
      <c r="C15" s="9"/>
      <c r="D15" s="9"/>
      <c r="E15" s="6" t="s">
        <v>53</v>
      </c>
      <c r="F15" s="6" t="s">
        <v>60</v>
      </c>
      <c r="G15" s="6" t="s">
        <v>61</v>
      </c>
      <c r="H15" s="6" t="s">
        <v>62</v>
      </c>
    </row>
    <row r="16" spans="2:8" x14ac:dyDescent="0.4">
      <c r="B16" s="6">
        <f t="shared" si="0"/>
        <v>12</v>
      </c>
      <c r="C16" s="9"/>
      <c r="D16" s="9"/>
      <c r="E16" s="6" t="s">
        <v>53</v>
      </c>
      <c r="F16" s="6" t="s">
        <v>63</v>
      </c>
      <c r="G16" s="6" t="s">
        <v>64</v>
      </c>
      <c r="H16" s="6" t="s">
        <v>65</v>
      </c>
    </row>
    <row r="17" spans="2:8" x14ac:dyDescent="0.4">
      <c r="B17" s="6">
        <f t="shared" si="0"/>
        <v>13</v>
      </c>
      <c r="C17" s="12"/>
      <c r="D17" s="12"/>
      <c r="E17" s="6" t="s">
        <v>53</v>
      </c>
      <c r="F17" s="6" t="s">
        <v>66</v>
      </c>
      <c r="G17" s="6" t="s">
        <v>67</v>
      </c>
      <c r="H17" s="6" t="s">
        <v>68</v>
      </c>
    </row>
    <row r="19" spans="2:8" x14ac:dyDescent="0.4">
      <c r="E19" s="13" t="s">
        <v>70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ツール一覧</vt:lpstr>
      <vt:lpstr>パッケージ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株式会社ウイズ・ワン</dc:creator>
  <cp:lastModifiedBy>平根和也</cp:lastModifiedBy>
  <dcterms:created xsi:type="dcterms:W3CDTF">2020-09-14T01:40:30Z</dcterms:created>
  <dcterms:modified xsi:type="dcterms:W3CDTF">2020-10-15T16:16:48Z</dcterms:modified>
</cp:coreProperties>
</file>