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or\Desktop\"/>
    </mc:Choice>
  </mc:AlternateContent>
  <xr:revisionPtr revIDLastSave="0" documentId="13_ncr:11_{10290DAB-A0BF-4544-A267-9E1C62249F64}" xr6:coauthVersionLast="45" xr6:coauthVersionMax="45" xr10:uidLastSave="{00000000-0000-0000-0000-000000000000}"/>
  <bookViews>
    <workbookView xWindow="-110" yWindow="-110" windowWidth="22780" windowHeight="14660" xr2:uid="{5C7130B6-19DD-4A26-9073-491A4968643B}"/>
  </bookViews>
  <sheets>
    <sheet name="スケジュール" sheetId="1" r:id="rId1"/>
    <sheet name="タスク" sheetId="2" r:id="rId2"/>
    <sheet name="PG実装担当割表" sheetId="4" r:id="rId3"/>
  </sheets>
  <definedNames>
    <definedName name="_xlnm._FilterDatabase" localSheetId="2" hidden="1">PG実装担当割表!$A$2:$G$25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6" i="4" s="1"/>
  <c r="B11" i="4" s="1"/>
  <c r="B14" i="4" s="1"/>
  <c r="B15" i="4" s="1"/>
  <c r="B16" i="4" s="1"/>
  <c r="B18" i="4" s="1"/>
</calcChain>
</file>

<file path=xl/sharedStrings.xml><?xml version="1.0" encoding="utf-8"?>
<sst xmlns="http://schemas.openxmlformats.org/spreadsheetml/2006/main" count="236" uniqueCount="118">
  <si>
    <t>UP案決定</t>
  </si>
  <si>
    <t>PT試験書作成</t>
  </si>
  <si>
    <t>PT試験書作成（RV)</t>
  </si>
  <si>
    <t>J-UNIT環境設定</t>
  </si>
  <si>
    <t>J-UNIT実装</t>
  </si>
  <si>
    <t>PT試験実施</t>
  </si>
  <si>
    <t>障害対応</t>
  </si>
  <si>
    <t>障害対応（RV）</t>
  </si>
  <si>
    <t>エビデンス（RV）</t>
  </si>
  <si>
    <t>IT試験書作成</t>
  </si>
  <si>
    <t>IT試験書作成（RV）</t>
  </si>
  <si>
    <t>IT試験実施</t>
  </si>
  <si>
    <t>スケジュール管理表作成（担当割り振り）</t>
    <rPh sb="6" eb="8">
      <t>カンリ</t>
    </rPh>
    <rPh sb="8" eb="9">
      <t>ヒョウ</t>
    </rPh>
    <rPh sb="9" eb="11">
      <t>サクセイ</t>
    </rPh>
    <rPh sb="12" eb="14">
      <t>タントウ</t>
    </rPh>
    <rPh sb="14" eb="15">
      <t>ワ</t>
    </rPh>
    <rPh sb="16" eb="17">
      <t>フ</t>
    </rPh>
    <phoneticPr fontId="1"/>
  </si>
  <si>
    <t>11/16</t>
    <phoneticPr fontId="1"/>
  </si>
  <si>
    <t>11/30</t>
    <phoneticPr fontId="1"/>
  </si>
  <si>
    <t>12/7</t>
    <phoneticPr fontId="1"/>
  </si>
  <si>
    <t>12/14</t>
    <phoneticPr fontId="1"/>
  </si>
  <si>
    <t>12/21</t>
    <phoneticPr fontId="1"/>
  </si>
  <si>
    <t>11/17</t>
    <phoneticPr fontId="1"/>
  </si>
  <si>
    <t>11/18</t>
    <phoneticPr fontId="1"/>
  </si>
  <si>
    <t>11/19</t>
    <phoneticPr fontId="1"/>
  </si>
  <si>
    <t>11/20</t>
    <phoneticPr fontId="1"/>
  </si>
  <si>
    <t>11/24</t>
    <phoneticPr fontId="1"/>
  </si>
  <si>
    <t>11/25</t>
    <phoneticPr fontId="1"/>
  </si>
  <si>
    <t>11/26</t>
    <phoneticPr fontId="1"/>
  </si>
  <si>
    <t>11/27</t>
    <phoneticPr fontId="1"/>
  </si>
  <si>
    <t>12/1</t>
    <phoneticPr fontId="1"/>
  </si>
  <si>
    <t>12/2</t>
    <phoneticPr fontId="1"/>
  </si>
  <si>
    <t>12/3</t>
    <phoneticPr fontId="1"/>
  </si>
  <si>
    <t>12/4</t>
    <phoneticPr fontId="1"/>
  </si>
  <si>
    <t>12/8</t>
    <phoneticPr fontId="1"/>
  </si>
  <si>
    <t>12/9</t>
    <phoneticPr fontId="1"/>
  </si>
  <si>
    <t>12/10</t>
    <phoneticPr fontId="1"/>
  </si>
  <si>
    <t>12/11</t>
    <phoneticPr fontId="1"/>
  </si>
  <si>
    <t>12/15</t>
    <phoneticPr fontId="1"/>
  </si>
  <si>
    <t>12/16</t>
    <phoneticPr fontId="1"/>
  </si>
  <si>
    <t>12/17</t>
    <phoneticPr fontId="1"/>
  </si>
  <si>
    <t>12/18</t>
    <phoneticPr fontId="1"/>
  </si>
  <si>
    <t>12/22</t>
    <phoneticPr fontId="1"/>
  </si>
  <si>
    <t>12/23</t>
    <phoneticPr fontId="1"/>
  </si>
  <si>
    <t>12/24</t>
    <phoneticPr fontId="1"/>
  </si>
  <si>
    <t>12/25</t>
    <phoneticPr fontId="1"/>
  </si>
  <si>
    <t>2020/11/30期限</t>
    <rPh sb="10" eb="12">
      <t>キゲン</t>
    </rPh>
    <phoneticPr fontId="1"/>
  </si>
  <si>
    <t>ボリューム</t>
    <phoneticPr fontId="1"/>
  </si>
  <si>
    <t>No.</t>
    <phoneticPr fontId="1"/>
  </si>
  <si>
    <t>発案者</t>
    <rPh sb="0" eb="3">
      <t>ハツアンシャ</t>
    </rPh>
    <phoneticPr fontId="1"/>
  </si>
  <si>
    <t>対象要件案</t>
    <rPh sb="0" eb="5">
      <t>タイショウヨウケンアン</t>
    </rPh>
    <phoneticPr fontId="1"/>
  </si>
  <si>
    <t>影響クラス</t>
    <rPh sb="0" eb="2">
      <t>エイキョウ</t>
    </rPh>
    <phoneticPr fontId="1"/>
  </si>
  <si>
    <t>時間(h)</t>
    <rPh sb="0" eb="2">
      <t>ジカン</t>
    </rPh>
    <phoneticPr fontId="1"/>
  </si>
  <si>
    <t>担当者</t>
    <rPh sb="0" eb="2">
      <t>タントウ</t>
    </rPh>
    <rPh sb="2" eb="3">
      <t>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</si>
  <si>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</si>
  <si>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5">
      <t>ヨテイビ</t>
    </rPh>
    <phoneticPr fontId="1"/>
  </si>
  <si>
    <t>小</t>
    <rPh sb="0" eb="1">
      <t>ショウ</t>
    </rPh>
    <phoneticPr fontId="1"/>
  </si>
  <si>
    <t>西尾</t>
    <rPh sb="0" eb="2">
      <t>ニシオ</t>
    </rPh>
    <phoneticPr fontId="1"/>
  </si>
  <si>
    <t>現在フルパス指定をファイル名指定にする。</t>
    <phoneticPr fontId="1"/>
  </si>
  <si>
    <t>・W01ConvertFileCsvToTsv.java</t>
  </si>
  <si>
    <t>・W01ConvertFileTsvToCsv.java</t>
  </si>
  <si>
    <t>・W01ShapeEvidence.java</t>
  </si>
  <si>
    <t>西川</t>
    <rPh sb="0" eb="2">
      <t>ニシカワ</t>
    </rPh>
    <phoneticPr fontId="1"/>
  </si>
  <si>
    <t>中</t>
    <rPh sb="0" eb="1">
      <t>チュウ</t>
    </rPh>
    <phoneticPr fontId="1"/>
  </si>
  <si>
    <t>ファイル変換機能とエビデンス成型機能をDB関連機能と連動して使用できるようにする。</t>
    <phoneticPr fontId="1"/>
  </si>
  <si>
    <t>・W01ToolMenu.java</t>
    <phoneticPr fontId="1"/>
  </si>
  <si>
    <t>※11/24</t>
    <phoneticPr fontId="1"/>
  </si>
  <si>
    <t>・W01SelectTableData.java</t>
  </si>
  <si>
    <t>中村</t>
    <rPh sb="0" eb="2">
      <t>ナカムラ</t>
    </rPh>
    <phoneticPr fontId="1"/>
  </si>
  <si>
    <t>フォルダ内のすべてを変換出来るようにする。</t>
    <phoneticPr fontId="1"/>
  </si>
  <si>
    <t>大</t>
    <rPh sb="0" eb="1">
      <t>ダイ</t>
    </rPh>
    <phoneticPr fontId="1"/>
  </si>
  <si>
    <t>データを追加する機能の追加、任意の数選択可能の機能追加をする。（一括のみ）</t>
    <phoneticPr fontId="1"/>
  </si>
  <si>
    <t>・W01SelectTableData.java</t>
    <phoneticPr fontId="1"/>
  </si>
  <si>
    <t>データを削除する機能の追加、任意の数選択可能の機能追加をする。（一括のみ）</t>
    <phoneticPr fontId="1"/>
  </si>
  <si>
    <t>メニュー上でバッチを終了できるようにする。</t>
    <phoneticPr fontId="1"/>
  </si>
  <si>
    <t>・W01ToolMenu.bat</t>
  </si>
  <si>
    <t>指定したファイルの拡張子で、自動的にCSVかTSVへの変換を判断する。</t>
    <phoneticPr fontId="1"/>
  </si>
  <si>
    <t>・W01ToolMenu.java</t>
  </si>
  <si>
    <t>原</t>
    <rPh sb="0" eb="1">
      <t>ハラ</t>
    </rPh>
    <phoneticPr fontId="1"/>
  </si>
  <si>
    <t>・W01ConvertFileTsvToCsv.java</t>
    <phoneticPr fontId="1"/>
  </si>
  <si>
    <t>・W01ConvertFileSelect.java</t>
    <phoneticPr fontId="1"/>
  </si>
  <si>
    <t>スケジュール管理表</t>
    <phoneticPr fontId="1"/>
  </si>
  <si>
    <t>シーケンス図</t>
    <rPh sb="5" eb="6">
      <t>ズ</t>
    </rPh>
    <phoneticPr fontId="1"/>
  </si>
  <si>
    <t>画面イメージ図</t>
    <rPh sb="0" eb="2">
      <t>ガメン</t>
    </rPh>
    <rPh sb="6" eb="7">
      <t>ズ</t>
    </rPh>
    <phoneticPr fontId="1"/>
  </si>
  <si>
    <t>ツール一覧</t>
    <rPh sb="3" eb="5">
      <t>イチラン</t>
    </rPh>
    <phoneticPr fontId="1"/>
  </si>
  <si>
    <t>A</t>
    <phoneticPr fontId="1"/>
  </si>
  <si>
    <t>B</t>
    <phoneticPr fontId="1"/>
  </si>
  <si>
    <t>C</t>
    <phoneticPr fontId="1"/>
  </si>
  <si>
    <t>状況</t>
    <rPh sb="0" eb="2">
      <t>ジョウキョウ</t>
    </rPh>
    <phoneticPr fontId="1"/>
  </si>
  <si>
    <t>済</t>
  </si>
  <si>
    <t>設計書作成（シーケンス図、画面イメージ図）更新</t>
    <rPh sb="11" eb="12">
      <t>ズ</t>
    </rPh>
    <rPh sb="13" eb="15">
      <t>ガメン</t>
    </rPh>
    <rPh sb="19" eb="20">
      <t>ズ</t>
    </rPh>
    <rPh sb="21" eb="23">
      <t>コウシン</t>
    </rPh>
    <phoneticPr fontId="1"/>
  </si>
  <si>
    <t>PG実装</t>
  </si>
  <si>
    <t>PG実装</t>
    <rPh sb="2" eb="4">
      <t>ジッソウ</t>
    </rPh>
    <phoneticPr fontId="1"/>
  </si>
  <si>
    <t>PG実装</t>
    <phoneticPr fontId="1"/>
  </si>
  <si>
    <t>PG実装（RV）</t>
  </si>
  <si>
    <t>PG実装（RV）</t>
    <phoneticPr fontId="1"/>
  </si>
  <si>
    <t>終了予定日</t>
    <rPh sb="0" eb="2">
      <t>シュウリョウ</t>
    </rPh>
    <rPh sb="2" eb="5">
      <t>ヨテイビ</t>
    </rPh>
    <phoneticPr fontId="1"/>
  </si>
  <si>
    <t>開始予定日</t>
    <rPh sb="0" eb="2">
      <t>カイシ</t>
    </rPh>
    <rPh sb="2" eb="4">
      <t>ヨテイ</t>
    </rPh>
    <rPh sb="4" eb="5">
      <t>ビ</t>
    </rPh>
    <phoneticPr fontId="1"/>
  </si>
  <si>
    <t>行程</t>
    <rPh sb="0" eb="2">
      <t>コウテイ</t>
    </rPh>
    <phoneticPr fontId="1"/>
  </si>
  <si>
    <t>未</t>
  </si>
  <si>
    <t>IT完了</t>
    <phoneticPr fontId="1"/>
  </si>
  <si>
    <t>日程</t>
    <rPh sb="0" eb="2">
      <t>ニッテイ</t>
    </rPh>
    <phoneticPr fontId="1"/>
  </si>
  <si>
    <t>タスク</t>
    <phoneticPr fontId="1"/>
  </si>
  <si>
    <t>w01\common\W01CommonUtil.java</t>
  </si>
  <si>
    <t>common\WISS1CommonUtil.java</t>
  </si>
  <si>
    <t>W01ToolMenu.java</t>
  </si>
  <si>
    <t>W01ConvertFileCsvToTsv.java</t>
  </si>
  <si>
    <t>W01ConvertFileSelect.java</t>
  </si>
  <si>
    <t>W01ConvertFileTsvToCsv.java</t>
  </si>
  <si>
    <t>W01SelectTableData.java</t>
  </si>
  <si>
    <t>W01SelectTableHeader.java</t>
  </si>
  <si>
    <t>W01ShapeEvidence.java</t>
  </si>
  <si>
    <t>西川</t>
    <rPh sb="0" eb="2">
      <t>ニシカワ</t>
    </rPh>
    <phoneticPr fontId="1"/>
  </si>
  <si>
    <t>西尾</t>
    <rPh sb="0" eb="2">
      <t>ニシオ</t>
    </rPh>
    <phoneticPr fontId="1"/>
  </si>
  <si>
    <t>中村</t>
    <rPh sb="0" eb="2">
      <t>ナカムラ</t>
    </rPh>
    <phoneticPr fontId="1"/>
  </si>
  <si>
    <t>12/28</t>
    <phoneticPr fontId="1"/>
  </si>
  <si>
    <t>12/29</t>
    <phoneticPr fontId="1"/>
  </si>
  <si>
    <t>IT完了</t>
    <rPh sb="2" eb="4">
      <t>カンリョウ</t>
    </rPh>
    <phoneticPr fontId="1"/>
  </si>
  <si>
    <t>担当</t>
    <rPh sb="0" eb="2">
      <t>タントウ</t>
    </rPh>
    <phoneticPr fontId="1"/>
  </si>
  <si>
    <t>担当クラス</t>
    <rPh sb="0" eb="2">
      <t>タントウ</t>
    </rPh>
    <phoneticPr fontId="1"/>
  </si>
  <si>
    <t>-</t>
    <phoneticPr fontId="1"/>
  </si>
  <si>
    <t>西川,宮田</t>
    <rPh sb="0" eb="2">
      <t>ニシカワ</t>
    </rPh>
    <rPh sb="3" eb="5">
      <t>ミヤタ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</si>
</sst>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0" fillId="2" borderId="0" xfId="0" applyNumberFormat="1" applyFill="1">
      <alignment vertical="center"/>
    </xf>
    <xf numFmtId="49" fontId="0" fillId="2" borderId="1" xfId="0" applyNumberFormat="1" applyFill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  <xf numFmtId="5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49" fontId="0" fillId="2" borderId="0" xfId="0" applyNumberForma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49" fontId="0" fillId="7" borderId="1" xfId="0" applyNumberFormat="1" applyFill="1" applyBorder="1">
      <alignment vertical="center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F5AC-3CCA-4305-98EC-07EE3FCB5EF0}">
  <dimension ref="A2:AH19"/>
  <sheetViews>
    <sheetView tabSelected="1" topLeftCell="P1" workbookViewId="0">
      <selection activeCell="S11" sqref="S11"/>
    </sheetView>
  </sheetViews>
  <sheetFormatPr defaultColWidth="9" defaultRowHeight="18" x14ac:dyDescent="0.55000000000000004"/>
  <cols>
    <col min="1" max="1" width="9" style="1"/>
    <col min="2" max="2" width="11" style="1" bestFit="1" customWidth="1"/>
    <col min="3" max="4" width="48.33203125" style="1" bestFit="1" customWidth="1"/>
    <col min="5" max="10" width="7.83203125" style="1" bestFit="1" customWidth="1"/>
    <col min="11" max="14" width="14.58203125" style="1" bestFit="1" customWidth="1"/>
    <col min="15" max="16" width="19.25" style="1" bestFit="1" customWidth="1"/>
    <col min="17" max="18" width="11.33203125" style="1" bestFit="1" customWidth="1"/>
    <col min="19" max="20" width="15.83203125" style="1" bestFit="1" customWidth="1"/>
    <col min="21" max="23" width="17.83203125" style="1" bestFit="1" customWidth="1"/>
    <col min="24" max="24" width="12.75" style="1" bestFit="1" customWidth="1"/>
    <col min="25" max="26" width="19.75" style="1" bestFit="1" customWidth="1"/>
    <col min="27" max="27" width="10.58203125" style="1" bestFit="1" customWidth="1"/>
    <col min="28" max="29" width="17.83203125" style="1" bestFit="1" customWidth="1"/>
    <col min="30" max="30" width="6.83203125" style="1" bestFit="1" customWidth="1"/>
    <col min="31" max="16384" width="9" style="1"/>
  </cols>
  <sheetData>
    <row r="2" spans="1:34" x14ac:dyDescent="0.55000000000000004">
      <c r="A2" s="19" t="s">
        <v>97</v>
      </c>
      <c r="B2" s="19" t="s">
        <v>13</v>
      </c>
      <c r="C2" s="19" t="s">
        <v>18</v>
      </c>
      <c r="D2" s="19" t="s">
        <v>19</v>
      </c>
      <c r="E2" s="19" t="s">
        <v>20</v>
      </c>
      <c r="F2" s="19" t="s">
        <v>21</v>
      </c>
      <c r="G2" s="19" t="s">
        <v>22</v>
      </c>
      <c r="H2" s="19" t="s">
        <v>23</v>
      </c>
      <c r="I2" s="19" t="s">
        <v>24</v>
      </c>
      <c r="J2" s="19" t="s">
        <v>25</v>
      </c>
      <c r="K2" s="19" t="s">
        <v>14</v>
      </c>
      <c r="L2" s="19" t="s">
        <v>26</v>
      </c>
      <c r="M2" s="19" t="s">
        <v>27</v>
      </c>
      <c r="N2" s="19" t="s">
        <v>28</v>
      </c>
      <c r="O2" s="19" t="s">
        <v>29</v>
      </c>
      <c r="P2" s="19" t="s">
        <v>15</v>
      </c>
      <c r="Q2" s="19" t="s">
        <v>30</v>
      </c>
      <c r="R2" s="19" t="s">
        <v>31</v>
      </c>
      <c r="S2" s="19" t="s">
        <v>32</v>
      </c>
      <c r="T2" s="19" t="s">
        <v>33</v>
      </c>
      <c r="U2" s="19" t="s">
        <v>16</v>
      </c>
      <c r="V2" s="19" t="s">
        <v>34</v>
      </c>
      <c r="W2" s="19" t="s">
        <v>35</v>
      </c>
      <c r="X2" s="19" t="s">
        <v>36</v>
      </c>
      <c r="Y2" s="19" t="s">
        <v>37</v>
      </c>
      <c r="Z2" s="19" t="s">
        <v>17</v>
      </c>
      <c r="AA2" s="19" t="s">
        <v>38</v>
      </c>
      <c r="AB2" s="19" t="s">
        <v>39</v>
      </c>
      <c r="AC2" s="19" t="s">
        <v>40</v>
      </c>
      <c r="AD2" s="19" t="s">
        <v>41</v>
      </c>
      <c r="AE2" s="19" t="s">
        <v>111</v>
      </c>
      <c r="AF2" s="19" t="s">
        <v>112</v>
      </c>
      <c r="AG2" s="20"/>
      <c r="AH2" s="20"/>
    </row>
    <row r="3" spans="1:34" x14ac:dyDescent="0.55000000000000004">
      <c r="A3" s="2" t="s">
        <v>98</v>
      </c>
      <c r="B3" s="2" t="s">
        <v>0</v>
      </c>
      <c r="C3" s="2" t="s">
        <v>88</v>
      </c>
      <c r="D3" s="2" t="s">
        <v>87</v>
      </c>
      <c r="E3" s="2" t="s">
        <v>87</v>
      </c>
      <c r="F3" s="2" t="s">
        <v>87</v>
      </c>
      <c r="G3" s="2" t="s">
        <v>87</v>
      </c>
      <c r="H3" s="2" t="s">
        <v>87</v>
      </c>
      <c r="I3" s="2" t="s">
        <v>87</v>
      </c>
      <c r="J3" s="2" t="s">
        <v>87</v>
      </c>
      <c r="K3" s="4" t="s">
        <v>91</v>
      </c>
      <c r="L3" s="2" t="s">
        <v>90</v>
      </c>
      <c r="M3" s="2" t="s">
        <v>90</v>
      </c>
      <c r="N3" s="2" t="s">
        <v>90</v>
      </c>
      <c r="O3" s="2" t="s">
        <v>3</v>
      </c>
      <c r="P3" s="2" t="s">
        <v>4</v>
      </c>
      <c r="Q3" s="2" t="s">
        <v>4</v>
      </c>
      <c r="R3" s="2" t="s">
        <v>4</v>
      </c>
      <c r="S3" s="2" t="s">
        <v>4</v>
      </c>
      <c r="T3" s="2"/>
      <c r="U3" s="2" t="s">
        <v>8</v>
      </c>
      <c r="V3" s="2" t="s">
        <v>8</v>
      </c>
      <c r="W3" s="2" t="s">
        <v>8</v>
      </c>
      <c r="X3" s="2"/>
      <c r="Y3" s="2"/>
      <c r="Z3" s="2" t="s">
        <v>11</v>
      </c>
      <c r="AA3" s="2" t="s">
        <v>11</v>
      </c>
      <c r="AB3" s="2" t="s">
        <v>11</v>
      </c>
      <c r="AC3" s="2" t="s">
        <v>11</v>
      </c>
      <c r="AD3" s="2" t="s">
        <v>11</v>
      </c>
      <c r="AE3" s="2" t="s">
        <v>11</v>
      </c>
      <c r="AF3" s="2" t="s">
        <v>113</v>
      </c>
      <c r="AG3" s="20"/>
      <c r="AH3" s="20"/>
    </row>
    <row r="4" spans="1:34" x14ac:dyDescent="0.55000000000000004">
      <c r="C4" s="15" t="s">
        <v>86</v>
      </c>
      <c r="D4" s="15" t="s">
        <v>86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2</v>
      </c>
      <c r="P4" s="2" t="s">
        <v>2</v>
      </c>
      <c r="S4" s="2" t="s">
        <v>5</v>
      </c>
      <c r="T4" s="2" t="s">
        <v>5</v>
      </c>
      <c r="U4" s="2" t="s">
        <v>5</v>
      </c>
      <c r="W4" s="2" t="s">
        <v>9</v>
      </c>
      <c r="X4" s="2" t="s">
        <v>9</v>
      </c>
      <c r="Y4" s="18" t="s">
        <v>9</v>
      </c>
      <c r="AB4" s="2" t="s">
        <v>8</v>
      </c>
      <c r="AC4" s="2" t="s">
        <v>8</v>
      </c>
    </row>
    <row r="5" spans="1:34" x14ac:dyDescent="0.55000000000000004">
      <c r="C5" s="2" t="s">
        <v>12</v>
      </c>
      <c r="S5" s="2" t="s">
        <v>6</v>
      </c>
      <c r="T5" s="2" t="s">
        <v>6</v>
      </c>
      <c r="U5" s="2" t="s">
        <v>6</v>
      </c>
      <c r="Y5" s="2" t="s">
        <v>10</v>
      </c>
      <c r="Z5" s="2" t="s">
        <v>10</v>
      </c>
    </row>
    <row r="6" spans="1:34" x14ac:dyDescent="0.55000000000000004">
      <c r="B6" s="3"/>
      <c r="S6" s="2" t="s">
        <v>7</v>
      </c>
      <c r="T6" s="2" t="s">
        <v>7</v>
      </c>
      <c r="U6" s="2" t="s">
        <v>7</v>
      </c>
    </row>
    <row r="9" spans="1:34" x14ac:dyDescent="0.55000000000000004">
      <c r="B9" s="3"/>
    </row>
    <row r="10" spans="1:34" x14ac:dyDescent="0.55000000000000004">
      <c r="R10" s="25" t="s">
        <v>114</v>
      </c>
      <c r="S10" s="25" t="s">
        <v>115</v>
      </c>
    </row>
    <row r="11" spans="1:34" x14ac:dyDescent="0.55000000000000004">
      <c r="R11" s="2" t="s">
        <v>117</v>
      </c>
      <c r="S11" s="2" t="s">
        <v>101</v>
      </c>
    </row>
    <row r="12" spans="1:34" x14ac:dyDescent="0.55000000000000004">
      <c r="R12" s="2" t="s">
        <v>109</v>
      </c>
      <c r="S12" s="2" t="s">
        <v>102</v>
      </c>
    </row>
    <row r="13" spans="1:34" x14ac:dyDescent="0.55000000000000004">
      <c r="R13" s="2" t="s">
        <v>109</v>
      </c>
      <c r="S13" s="2" t="s">
        <v>103</v>
      </c>
    </row>
    <row r="14" spans="1:34" x14ac:dyDescent="0.55000000000000004">
      <c r="B14" s="3"/>
      <c r="R14" s="2" t="s">
        <v>109</v>
      </c>
      <c r="S14" s="2" t="s">
        <v>104</v>
      </c>
    </row>
    <row r="15" spans="1:34" x14ac:dyDescent="0.55000000000000004">
      <c r="R15" s="2" t="s">
        <v>110</v>
      </c>
      <c r="S15" s="2" t="s">
        <v>105</v>
      </c>
    </row>
    <row r="16" spans="1:34" x14ac:dyDescent="0.55000000000000004">
      <c r="R16" s="24" t="s">
        <v>110</v>
      </c>
      <c r="S16" s="24" t="s">
        <v>106</v>
      </c>
    </row>
    <row r="17" spans="18:19" x14ac:dyDescent="0.55000000000000004">
      <c r="R17" s="2" t="s">
        <v>108</v>
      </c>
      <c r="S17" s="2" t="s">
        <v>107</v>
      </c>
    </row>
    <row r="18" spans="18:19" x14ac:dyDescent="0.55000000000000004">
      <c r="R18" s="24" t="s">
        <v>116</v>
      </c>
      <c r="S18" s="24" t="s">
        <v>99</v>
      </c>
    </row>
    <row r="19" spans="18:19" x14ac:dyDescent="0.55000000000000004">
      <c r="R19" s="24" t="s">
        <v>116</v>
      </c>
      <c r="S19" s="24" t="s">
        <v>100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CA70-4D3E-465C-92F4-027D48553A1C}">
  <dimension ref="A1:H19"/>
  <sheetViews>
    <sheetView workbookViewId="0">
      <selection sqref="A1:E1"/>
    </sheetView>
  </sheetViews>
  <sheetFormatPr defaultColWidth="9" defaultRowHeight="18" x14ac:dyDescent="0.55000000000000004"/>
  <cols>
    <col min="1" max="5" width="9" style="4"/>
    <col min="6" max="6" width="11.33203125" style="4" bestFit="1" customWidth="1"/>
    <col min="7" max="7" width="11.33203125" style="4" customWidth="1"/>
    <col min="8" max="16384" width="9" style="4"/>
  </cols>
  <sheetData>
    <row r="1" spans="1:8" x14ac:dyDescent="0.55000000000000004">
      <c r="A1" s="22" t="s">
        <v>94</v>
      </c>
      <c r="B1" s="22"/>
      <c r="C1" s="22"/>
      <c r="D1" s="22"/>
      <c r="E1" s="22"/>
      <c r="F1" s="17" t="s">
        <v>93</v>
      </c>
      <c r="G1" s="17" t="s">
        <v>92</v>
      </c>
      <c r="H1" s="17" t="s">
        <v>84</v>
      </c>
    </row>
    <row r="2" spans="1:8" x14ac:dyDescent="0.55000000000000004">
      <c r="A2" s="21" t="s">
        <v>0</v>
      </c>
      <c r="B2" s="21"/>
      <c r="C2" s="21"/>
      <c r="D2" s="21"/>
      <c r="E2" s="21"/>
      <c r="F2" s="16">
        <v>44151</v>
      </c>
      <c r="G2" s="16">
        <v>44151</v>
      </c>
      <c r="H2" s="15" t="s">
        <v>85</v>
      </c>
    </row>
    <row r="3" spans="1:8" x14ac:dyDescent="0.55000000000000004">
      <c r="A3" s="21" t="s">
        <v>12</v>
      </c>
      <c r="B3" s="21"/>
      <c r="C3" s="21"/>
      <c r="D3" s="21"/>
      <c r="E3" s="21"/>
      <c r="F3" s="16">
        <v>44152</v>
      </c>
      <c r="G3" s="16">
        <v>44152</v>
      </c>
      <c r="H3" s="15" t="s">
        <v>95</v>
      </c>
    </row>
    <row r="4" spans="1:8" x14ac:dyDescent="0.55000000000000004">
      <c r="A4" s="21" t="s">
        <v>86</v>
      </c>
      <c r="B4" s="21"/>
      <c r="C4" s="21"/>
      <c r="D4" s="21"/>
      <c r="E4" s="21"/>
      <c r="F4" s="16">
        <v>44152</v>
      </c>
      <c r="G4" s="16">
        <v>44153</v>
      </c>
      <c r="H4" s="15" t="s">
        <v>95</v>
      </c>
    </row>
    <row r="5" spans="1:8" x14ac:dyDescent="0.55000000000000004">
      <c r="A5" s="21" t="s">
        <v>89</v>
      </c>
      <c r="B5" s="21"/>
      <c r="C5" s="21"/>
      <c r="D5" s="21"/>
      <c r="E5" s="21"/>
      <c r="F5" s="16">
        <v>44152</v>
      </c>
      <c r="G5" s="16">
        <v>44162</v>
      </c>
      <c r="H5" s="15" t="s">
        <v>95</v>
      </c>
    </row>
    <row r="6" spans="1:8" x14ac:dyDescent="0.55000000000000004">
      <c r="A6" s="21" t="s">
        <v>91</v>
      </c>
      <c r="B6" s="21"/>
      <c r="C6" s="21"/>
      <c r="D6" s="21"/>
      <c r="E6" s="21"/>
      <c r="F6" s="16">
        <v>44165</v>
      </c>
      <c r="G6" s="16">
        <v>44168</v>
      </c>
      <c r="H6" s="15" t="s">
        <v>95</v>
      </c>
    </row>
    <row r="7" spans="1:8" x14ac:dyDescent="0.55000000000000004">
      <c r="A7" s="21" t="s">
        <v>1</v>
      </c>
      <c r="B7" s="21"/>
      <c r="C7" s="21"/>
      <c r="D7" s="21"/>
      <c r="E7" s="21"/>
      <c r="F7" s="16">
        <v>44165</v>
      </c>
      <c r="G7" s="16">
        <v>44168</v>
      </c>
      <c r="H7" s="15" t="s">
        <v>95</v>
      </c>
    </row>
    <row r="8" spans="1:8" x14ac:dyDescent="0.55000000000000004">
      <c r="A8" s="21" t="s">
        <v>2</v>
      </c>
      <c r="B8" s="21"/>
      <c r="C8" s="21"/>
      <c r="D8" s="21"/>
      <c r="E8" s="21"/>
      <c r="F8" s="16">
        <v>44169</v>
      </c>
      <c r="G8" s="16">
        <v>44172</v>
      </c>
      <c r="H8" s="15" t="s">
        <v>95</v>
      </c>
    </row>
    <row r="9" spans="1:8" x14ac:dyDescent="0.55000000000000004">
      <c r="A9" s="21" t="s">
        <v>3</v>
      </c>
      <c r="B9" s="21"/>
      <c r="C9" s="21"/>
      <c r="D9" s="21"/>
      <c r="E9" s="21"/>
      <c r="F9" s="16">
        <v>44169</v>
      </c>
      <c r="G9" s="16">
        <v>44169</v>
      </c>
      <c r="H9" s="15" t="s">
        <v>95</v>
      </c>
    </row>
    <row r="10" spans="1:8" x14ac:dyDescent="0.55000000000000004">
      <c r="A10" s="21" t="s">
        <v>4</v>
      </c>
      <c r="B10" s="21"/>
      <c r="C10" s="21"/>
      <c r="D10" s="21"/>
      <c r="E10" s="21"/>
      <c r="F10" s="16">
        <v>44172</v>
      </c>
      <c r="G10" s="16">
        <v>44175</v>
      </c>
      <c r="H10" s="15" t="s">
        <v>95</v>
      </c>
    </row>
    <row r="11" spans="1:8" x14ac:dyDescent="0.55000000000000004">
      <c r="A11" s="21" t="s">
        <v>5</v>
      </c>
      <c r="B11" s="21"/>
      <c r="C11" s="21"/>
      <c r="D11" s="21"/>
      <c r="E11" s="21"/>
      <c r="F11" s="16">
        <v>44175</v>
      </c>
      <c r="G11" s="16">
        <v>44179</v>
      </c>
      <c r="H11" s="15" t="s">
        <v>95</v>
      </c>
    </row>
    <row r="12" spans="1:8" x14ac:dyDescent="0.55000000000000004">
      <c r="A12" s="21" t="s">
        <v>6</v>
      </c>
      <c r="B12" s="21"/>
      <c r="C12" s="21"/>
      <c r="D12" s="21"/>
      <c r="E12" s="21"/>
      <c r="F12" s="16">
        <v>44175</v>
      </c>
      <c r="G12" s="16">
        <v>44179</v>
      </c>
      <c r="H12" s="15" t="s">
        <v>95</v>
      </c>
    </row>
    <row r="13" spans="1:8" x14ac:dyDescent="0.55000000000000004">
      <c r="A13" s="21" t="s">
        <v>7</v>
      </c>
      <c r="B13" s="21"/>
      <c r="C13" s="21"/>
      <c r="D13" s="21"/>
      <c r="E13" s="21"/>
      <c r="F13" s="16">
        <v>44175</v>
      </c>
      <c r="G13" s="16">
        <v>44179</v>
      </c>
      <c r="H13" s="15" t="s">
        <v>95</v>
      </c>
    </row>
    <row r="14" spans="1:8" x14ac:dyDescent="0.55000000000000004">
      <c r="A14" s="21" t="s">
        <v>8</v>
      </c>
      <c r="B14" s="21"/>
      <c r="C14" s="21"/>
      <c r="D14" s="21"/>
      <c r="E14" s="21"/>
      <c r="F14" s="16">
        <v>44179</v>
      </c>
      <c r="G14" s="16">
        <v>44181</v>
      </c>
      <c r="H14" s="15" t="s">
        <v>95</v>
      </c>
    </row>
    <row r="15" spans="1:8" x14ac:dyDescent="0.55000000000000004">
      <c r="A15" s="21" t="s">
        <v>9</v>
      </c>
      <c r="B15" s="21"/>
      <c r="C15" s="21"/>
      <c r="D15" s="21"/>
      <c r="E15" s="21"/>
      <c r="F15" s="16">
        <v>44181</v>
      </c>
      <c r="G15" s="16">
        <v>44183</v>
      </c>
      <c r="H15" s="15" t="s">
        <v>95</v>
      </c>
    </row>
    <row r="16" spans="1:8" x14ac:dyDescent="0.55000000000000004">
      <c r="A16" s="21" t="s">
        <v>10</v>
      </c>
      <c r="B16" s="21"/>
      <c r="C16" s="21"/>
      <c r="D16" s="21"/>
      <c r="E16" s="21"/>
      <c r="F16" s="16">
        <v>44183</v>
      </c>
      <c r="G16" s="16">
        <v>44186</v>
      </c>
      <c r="H16" s="15" t="s">
        <v>95</v>
      </c>
    </row>
    <row r="17" spans="1:8" x14ac:dyDescent="0.55000000000000004">
      <c r="A17" s="21" t="s">
        <v>11</v>
      </c>
      <c r="B17" s="21"/>
      <c r="C17" s="21"/>
      <c r="D17" s="21"/>
      <c r="E17" s="21"/>
      <c r="F17" s="16">
        <v>44186</v>
      </c>
      <c r="G17" s="16">
        <v>44188</v>
      </c>
      <c r="H17" s="15" t="s">
        <v>95</v>
      </c>
    </row>
    <row r="18" spans="1:8" x14ac:dyDescent="0.55000000000000004">
      <c r="A18" s="21" t="s">
        <v>8</v>
      </c>
      <c r="B18" s="21"/>
      <c r="C18" s="21"/>
      <c r="D18" s="21"/>
      <c r="E18" s="21"/>
      <c r="F18" s="16">
        <v>44188</v>
      </c>
      <c r="G18" s="16">
        <v>44189</v>
      </c>
      <c r="H18" s="15" t="s">
        <v>95</v>
      </c>
    </row>
    <row r="19" spans="1:8" x14ac:dyDescent="0.55000000000000004">
      <c r="A19" s="21" t="s">
        <v>96</v>
      </c>
      <c r="B19" s="21"/>
      <c r="C19" s="21"/>
      <c r="D19" s="21"/>
      <c r="E19" s="21"/>
      <c r="F19" s="16">
        <v>44190</v>
      </c>
      <c r="G19" s="15"/>
      <c r="H19" s="15" t="s">
        <v>95</v>
      </c>
    </row>
  </sheetData>
  <mergeCells count="19">
    <mergeCell ref="A12:E12"/>
    <mergeCell ref="A1:E1"/>
    <mergeCell ref="A2:E2"/>
    <mergeCell ref="A3:E3"/>
    <mergeCell ref="A4:E4"/>
    <mergeCell ref="A5:E5"/>
    <mergeCell ref="A6:E6"/>
    <mergeCell ref="A7:E7"/>
    <mergeCell ref="A8:E8"/>
    <mergeCell ref="A9:E9"/>
    <mergeCell ref="A10:E10"/>
    <mergeCell ref="A11:E11"/>
    <mergeCell ref="A19:E19"/>
    <mergeCell ref="A13:E13"/>
    <mergeCell ref="A14:E14"/>
    <mergeCell ref="A15:E15"/>
    <mergeCell ref="A16:E16"/>
    <mergeCell ref="A17:E17"/>
    <mergeCell ref="A18:E18"/>
  </mergeCells>
  <phoneticPr fontId="1"/>
  <conditionalFormatting sqref="A2:H19">
    <cfRule type="containsText" dxfId="0" priority="1" operator="containsText" text="済">
      <formula>NOT(ISERROR(SEARCH("済",A2)))</formula>
    </cfRule>
  </conditionalFormatting>
  <dataValidations count="1">
    <dataValidation type="list" allowBlank="1" showInputMessage="1" showErrorMessage="1" sqref="H2:H19" xr:uid="{83B96187-DCC8-4E1E-8552-3FE53DE67B24}">
      <formula1>"済,未"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2193-D6E1-42A8-87C3-4186A7BCF8DD}">
  <dimension ref="A1:I32"/>
  <sheetViews>
    <sheetView zoomScale="85" zoomScaleNormal="85" workbookViewId="0">
      <selection activeCell="D27" sqref="D27"/>
    </sheetView>
  </sheetViews>
  <sheetFormatPr defaultRowHeight="18" x14ac:dyDescent="0.55000000000000004"/>
  <cols>
    <col min="2" max="2" width="4.33203125" bestFit="1" customWidth="1"/>
    <col min="3" max="3" width="7.5" bestFit="1" customWidth="1"/>
    <col min="4" max="4" width="81.58203125" bestFit="1" customWidth="1"/>
    <col min="5" max="5" width="41.33203125" customWidth="1"/>
    <col min="8" max="9" width="11.58203125" bestFit="1" customWidth="1"/>
  </cols>
  <sheetData>
    <row r="1" spans="1:9" x14ac:dyDescent="0.55000000000000004">
      <c r="H1" s="5" t="s">
        <v>42</v>
      </c>
    </row>
    <row r="2" spans="1:9" x14ac:dyDescent="0.55000000000000004">
      <c r="A2" s="6" t="s">
        <v>43</v>
      </c>
      <c r="B2" s="6" t="s">
        <v>44</v>
      </c>
      <c r="C2" s="6" t="s">
        <v>45</v>
      </c>
      <c r="D2" s="6" t="s">
        <v>46</v>
      </c>
      <c r="E2" s="6" t="s">
        <v>47</v>
      </c>
      <c r="F2" s="6" t="s">
        <v>48</v>
      </c>
      <c r="G2" s="6" t="s">
        <v>49</v>
      </c>
      <c r="H2" s="6" t="s">
        <v>50</v>
      </c>
      <c r="I2" s="6" t="s">
        <v>51</v>
      </c>
    </row>
    <row r="3" spans="1:9" x14ac:dyDescent="0.55000000000000004">
      <c r="A3" s="23" t="s">
        <v>52</v>
      </c>
      <c r="B3" s="23">
        <f>ROW()-2</f>
        <v>1</v>
      </c>
      <c r="C3" s="23" t="s">
        <v>53</v>
      </c>
      <c r="D3" s="23" t="s">
        <v>54</v>
      </c>
      <c r="E3" s="7" t="s">
        <v>55</v>
      </c>
      <c r="F3" s="8">
        <v>1</v>
      </c>
      <c r="G3" s="8" t="s">
        <v>53</v>
      </c>
      <c r="H3" s="9">
        <v>44151</v>
      </c>
      <c r="I3" s="9">
        <v>44151</v>
      </c>
    </row>
    <row r="4" spans="1:9" x14ac:dyDescent="0.55000000000000004">
      <c r="A4" s="23"/>
      <c r="B4" s="23"/>
      <c r="C4" s="23"/>
      <c r="D4" s="23"/>
      <c r="E4" s="7" t="s">
        <v>56</v>
      </c>
      <c r="F4" s="8">
        <v>1</v>
      </c>
      <c r="G4" s="8" t="s">
        <v>53</v>
      </c>
      <c r="H4" s="9">
        <v>44151</v>
      </c>
      <c r="I4" s="9">
        <v>44151</v>
      </c>
    </row>
    <row r="5" spans="1:9" x14ac:dyDescent="0.55000000000000004">
      <c r="A5" s="23"/>
      <c r="B5" s="23"/>
      <c r="C5" s="23"/>
      <c r="D5" s="23"/>
      <c r="E5" s="7" t="s">
        <v>57</v>
      </c>
      <c r="F5" s="8">
        <v>1</v>
      </c>
      <c r="G5" s="8" t="s">
        <v>58</v>
      </c>
      <c r="H5" s="9">
        <v>44155</v>
      </c>
      <c r="I5" s="9">
        <v>44159</v>
      </c>
    </row>
    <row r="6" spans="1:9" x14ac:dyDescent="0.55000000000000004">
      <c r="A6" s="23" t="s">
        <v>59</v>
      </c>
      <c r="B6" s="23">
        <f>B3+1</f>
        <v>2</v>
      </c>
      <c r="C6" s="23" t="s">
        <v>53</v>
      </c>
      <c r="D6" s="23" t="s">
        <v>60</v>
      </c>
      <c r="E6" s="7" t="s">
        <v>61</v>
      </c>
      <c r="F6" s="8">
        <v>4</v>
      </c>
      <c r="G6" s="8" t="s">
        <v>58</v>
      </c>
      <c r="H6" s="8" t="s">
        <v>62</v>
      </c>
      <c r="I6" s="8"/>
    </row>
    <row r="7" spans="1:9" x14ac:dyDescent="0.55000000000000004">
      <c r="A7" s="23"/>
      <c r="B7" s="23"/>
      <c r="C7" s="23"/>
      <c r="D7" s="23"/>
      <c r="E7" s="10" t="s">
        <v>55</v>
      </c>
      <c r="F7" s="11">
        <v>4</v>
      </c>
      <c r="G7" s="11" t="s">
        <v>53</v>
      </c>
      <c r="H7" s="11" t="s">
        <v>62</v>
      </c>
      <c r="I7" s="11"/>
    </row>
    <row r="8" spans="1:9" x14ac:dyDescent="0.55000000000000004">
      <c r="A8" s="23"/>
      <c r="B8" s="23"/>
      <c r="C8" s="23"/>
      <c r="D8" s="23"/>
      <c r="E8" s="10" t="s">
        <v>56</v>
      </c>
      <c r="F8" s="11">
        <v>4</v>
      </c>
      <c r="G8" s="11" t="s">
        <v>53</v>
      </c>
      <c r="H8" s="11" t="s">
        <v>62</v>
      </c>
      <c r="I8" s="11"/>
    </row>
    <row r="9" spans="1:9" x14ac:dyDescent="0.55000000000000004">
      <c r="A9" s="23"/>
      <c r="B9" s="23"/>
      <c r="C9" s="23"/>
      <c r="D9" s="23"/>
      <c r="E9" s="7" t="s">
        <v>63</v>
      </c>
      <c r="F9" s="8">
        <v>4</v>
      </c>
      <c r="G9" s="8" t="s">
        <v>64</v>
      </c>
      <c r="H9" s="8" t="s">
        <v>62</v>
      </c>
      <c r="I9" s="8"/>
    </row>
    <row r="10" spans="1:9" x14ac:dyDescent="0.55000000000000004">
      <c r="A10" s="23"/>
      <c r="B10" s="23"/>
      <c r="C10" s="23"/>
      <c r="D10" s="23"/>
      <c r="E10" s="7" t="s">
        <v>57</v>
      </c>
      <c r="F10" s="8">
        <v>4</v>
      </c>
      <c r="G10" s="8" t="s">
        <v>58</v>
      </c>
      <c r="H10" s="8" t="s">
        <v>62</v>
      </c>
      <c r="I10" s="8"/>
    </row>
    <row r="11" spans="1:9" x14ac:dyDescent="0.55000000000000004">
      <c r="A11" s="23" t="s">
        <v>59</v>
      </c>
      <c r="B11" s="23">
        <f>B6+1</f>
        <v>3</v>
      </c>
      <c r="C11" s="23" t="s">
        <v>53</v>
      </c>
      <c r="D11" s="23" t="s">
        <v>65</v>
      </c>
      <c r="E11" s="7" t="s">
        <v>55</v>
      </c>
      <c r="F11" s="8">
        <v>3</v>
      </c>
      <c r="G11" s="8" t="s">
        <v>53</v>
      </c>
      <c r="H11" s="9">
        <v>44158</v>
      </c>
      <c r="I11" s="9">
        <v>44159</v>
      </c>
    </row>
    <row r="12" spans="1:9" x14ac:dyDescent="0.55000000000000004">
      <c r="A12" s="23"/>
      <c r="B12" s="23"/>
      <c r="C12" s="23"/>
      <c r="D12" s="23"/>
      <c r="E12" s="7" t="s">
        <v>56</v>
      </c>
      <c r="F12" s="8">
        <v>3</v>
      </c>
      <c r="G12" s="8" t="s">
        <v>53</v>
      </c>
      <c r="H12" s="9">
        <v>44158</v>
      </c>
      <c r="I12" s="9">
        <v>44159</v>
      </c>
    </row>
    <row r="13" spans="1:9" x14ac:dyDescent="0.55000000000000004">
      <c r="A13" s="23"/>
      <c r="B13" s="23"/>
      <c r="C13" s="23"/>
      <c r="D13" s="23"/>
      <c r="E13" s="7" t="s">
        <v>57</v>
      </c>
      <c r="F13" s="8">
        <v>3</v>
      </c>
      <c r="G13" s="8" t="s">
        <v>58</v>
      </c>
      <c r="H13" s="9">
        <v>44159</v>
      </c>
      <c r="I13" s="9">
        <v>44160</v>
      </c>
    </row>
    <row r="14" spans="1:9" x14ac:dyDescent="0.55000000000000004">
      <c r="A14" s="12" t="s">
        <v>66</v>
      </c>
      <c r="B14" s="8">
        <f>B11+1</f>
        <v>4</v>
      </c>
      <c r="C14" s="8" t="s">
        <v>53</v>
      </c>
      <c r="D14" s="8" t="s">
        <v>67</v>
      </c>
      <c r="E14" s="8" t="s">
        <v>68</v>
      </c>
      <c r="F14" s="8">
        <v>10</v>
      </c>
      <c r="G14" s="8" t="s">
        <v>64</v>
      </c>
      <c r="H14" s="9">
        <v>44152</v>
      </c>
      <c r="I14" s="9">
        <v>44155</v>
      </c>
    </row>
    <row r="15" spans="1:9" x14ac:dyDescent="0.55000000000000004">
      <c r="A15" s="12" t="s">
        <v>66</v>
      </c>
      <c r="B15" s="8">
        <f t="shared" ref="B15:B16" si="0">B14+1</f>
        <v>5</v>
      </c>
      <c r="C15" s="8" t="s">
        <v>53</v>
      </c>
      <c r="D15" s="8" t="s">
        <v>69</v>
      </c>
      <c r="E15" s="8" t="s">
        <v>68</v>
      </c>
      <c r="F15" s="8">
        <v>10</v>
      </c>
      <c r="G15" s="8" t="s">
        <v>64</v>
      </c>
      <c r="H15" s="9">
        <v>44160</v>
      </c>
      <c r="I15" s="9">
        <v>44161</v>
      </c>
    </row>
    <row r="16" spans="1:9" x14ac:dyDescent="0.55000000000000004">
      <c r="A16" s="23" t="s">
        <v>52</v>
      </c>
      <c r="B16" s="23">
        <f t="shared" si="0"/>
        <v>6</v>
      </c>
      <c r="C16" s="23" t="s">
        <v>64</v>
      </c>
      <c r="D16" s="23" t="s">
        <v>70</v>
      </c>
      <c r="E16" s="7" t="s">
        <v>61</v>
      </c>
      <c r="F16" s="8">
        <v>1</v>
      </c>
      <c r="G16" s="8" t="s">
        <v>58</v>
      </c>
      <c r="H16" s="9">
        <v>44153</v>
      </c>
      <c r="I16" s="9">
        <v>44155</v>
      </c>
    </row>
    <row r="17" spans="1:9" x14ac:dyDescent="0.55000000000000004">
      <c r="A17" s="23"/>
      <c r="B17" s="23"/>
      <c r="C17" s="23"/>
      <c r="D17" s="23"/>
      <c r="E17" s="7" t="s">
        <v>71</v>
      </c>
      <c r="F17" s="8">
        <v>1</v>
      </c>
      <c r="G17" s="8" t="s">
        <v>58</v>
      </c>
      <c r="H17" s="9">
        <v>44153</v>
      </c>
      <c r="I17" s="9">
        <v>44155</v>
      </c>
    </row>
    <row r="18" spans="1:9" x14ac:dyDescent="0.55000000000000004">
      <c r="A18" s="23" t="s">
        <v>59</v>
      </c>
      <c r="B18" s="23">
        <f>B16+1</f>
        <v>7</v>
      </c>
      <c r="C18" s="23" t="s">
        <v>58</v>
      </c>
      <c r="D18" s="23" t="s">
        <v>72</v>
      </c>
      <c r="E18" s="13" t="s">
        <v>73</v>
      </c>
      <c r="F18" s="8">
        <v>1</v>
      </c>
      <c r="G18" s="8" t="s">
        <v>58</v>
      </c>
      <c r="H18" s="9">
        <v>44151</v>
      </c>
      <c r="I18" s="9">
        <v>44153</v>
      </c>
    </row>
    <row r="19" spans="1:9" x14ac:dyDescent="0.55000000000000004">
      <c r="A19" s="23"/>
      <c r="B19" s="23"/>
      <c r="C19" s="23"/>
      <c r="D19" s="23"/>
      <c r="E19" s="8" t="s">
        <v>55</v>
      </c>
      <c r="F19" s="8">
        <v>3</v>
      </c>
      <c r="G19" s="8" t="s">
        <v>74</v>
      </c>
      <c r="H19" s="9">
        <v>44151</v>
      </c>
      <c r="I19" s="9">
        <v>44152</v>
      </c>
    </row>
    <row r="20" spans="1:9" x14ac:dyDescent="0.55000000000000004">
      <c r="A20" s="23"/>
      <c r="B20" s="23"/>
      <c r="C20" s="23"/>
      <c r="D20" s="23"/>
      <c r="E20" s="8" t="s">
        <v>75</v>
      </c>
      <c r="F20" s="8">
        <v>3</v>
      </c>
      <c r="G20" s="8" t="s">
        <v>74</v>
      </c>
      <c r="H20" s="9">
        <v>44151</v>
      </c>
      <c r="I20" s="9">
        <v>44152</v>
      </c>
    </row>
    <row r="21" spans="1:9" x14ac:dyDescent="0.55000000000000004">
      <c r="A21" s="23"/>
      <c r="B21" s="23"/>
      <c r="C21" s="23"/>
      <c r="D21" s="23"/>
      <c r="E21" s="14" t="s">
        <v>76</v>
      </c>
      <c r="F21" s="8">
        <v>3</v>
      </c>
      <c r="G21" s="8" t="s">
        <v>58</v>
      </c>
      <c r="H21" s="9">
        <v>44151</v>
      </c>
      <c r="I21" s="9">
        <v>44153</v>
      </c>
    </row>
    <row r="22" spans="1:9" x14ac:dyDescent="0.55000000000000004">
      <c r="A22" s="8"/>
      <c r="B22" s="8"/>
      <c r="C22" s="8"/>
      <c r="D22" s="8"/>
      <c r="E22" s="8" t="s">
        <v>77</v>
      </c>
      <c r="F22" s="8">
        <v>2</v>
      </c>
      <c r="G22" s="8" t="s">
        <v>53</v>
      </c>
      <c r="H22" s="9">
        <v>44152</v>
      </c>
      <c r="I22" s="9">
        <v>44152</v>
      </c>
    </row>
    <row r="23" spans="1:9" x14ac:dyDescent="0.55000000000000004">
      <c r="A23" s="8"/>
      <c r="B23" s="8"/>
      <c r="C23" s="8"/>
      <c r="D23" s="8"/>
      <c r="E23" s="8" t="s">
        <v>78</v>
      </c>
      <c r="F23" s="8">
        <v>3</v>
      </c>
      <c r="G23" s="8" t="s">
        <v>53</v>
      </c>
      <c r="H23" s="9">
        <v>44152</v>
      </c>
      <c r="I23" s="9">
        <v>44152</v>
      </c>
    </row>
    <row r="24" spans="1:9" x14ac:dyDescent="0.55000000000000004">
      <c r="A24" s="8"/>
      <c r="B24" s="8"/>
      <c r="C24" s="8"/>
      <c r="D24" s="8"/>
      <c r="E24" s="8" t="s">
        <v>79</v>
      </c>
      <c r="F24" s="8">
        <v>8</v>
      </c>
      <c r="G24" s="8" t="s">
        <v>53</v>
      </c>
      <c r="H24" s="9">
        <v>44153</v>
      </c>
      <c r="I24" s="9">
        <v>44155</v>
      </c>
    </row>
    <row r="25" spans="1:9" x14ac:dyDescent="0.55000000000000004">
      <c r="A25" s="8"/>
      <c r="B25" s="8"/>
      <c r="C25" s="8"/>
      <c r="D25" s="8"/>
      <c r="E25" s="8" t="s">
        <v>80</v>
      </c>
      <c r="F25" s="8">
        <v>1</v>
      </c>
      <c r="G25" s="8" t="s">
        <v>64</v>
      </c>
      <c r="H25" s="9">
        <v>44151</v>
      </c>
      <c r="I25" s="9">
        <v>44151</v>
      </c>
    </row>
    <row r="28" spans="1:9" x14ac:dyDescent="0.55000000000000004">
      <c r="E28" s="8" t="s">
        <v>64</v>
      </c>
      <c r="F28" s="8" t="s">
        <v>81</v>
      </c>
      <c r="G28" s="8">
        <v>25</v>
      </c>
    </row>
    <row r="29" spans="1:9" x14ac:dyDescent="0.55000000000000004">
      <c r="E29" s="8" t="s">
        <v>53</v>
      </c>
      <c r="F29" s="8" t="s">
        <v>82</v>
      </c>
      <c r="G29" s="8">
        <v>16</v>
      </c>
    </row>
    <row r="30" spans="1:9" x14ac:dyDescent="0.55000000000000004">
      <c r="E30" s="8" t="s">
        <v>58</v>
      </c>
      <c r="F30" s="8" t="s">
        <v>83</v>
      </c>
      <c r="G30" s="8">
        <v>24</v>
      </c>
    </row>
    <row r="31" spans="1:9" x14ac:dyDescent="0.55000000000000004">
      <c r="E31" s="8"/>
      <c r="F31" s="8"/>
      <c r="G31" s="8"/>
    </row>
    <row r="32" spans="1:9" x14ac:dyDescent="0.55000000000000004">
      <c r="E32" s="8" t="s">
        <v>53</v>
      </c>
      <c r="F32" s="8" t="s">
        <v>53</v>
      </c>
      <c r="G32" s="8">
        <v>13</v>
      </c>
    </row>
  </sheetData>
  <autoFilter ref="A2:G25" xr:uid="{00000000-0009-0000-0000-000001000000}"/>
  <mergeCells count="20">
    <mergeCell ref="A3:A5"/>
    <mergeCell ref="B3:B5"/>
    <mergeCell ref="C3:C5"/>
    <mergeCell ref="D3:D5"/>
    <mergeCell ref="A6:A10"/>
    <mergeCell ref="B6:B10"/>
    <mergeCell ref="C6:C10"/>
    <mergeCell ref="D6:D10"/>
    <mergeCell ref="A18:A21"/>
    <mergeCell ref="B18:B21"/>
    <mergeCell ref="C18:C21"/>
    <mergeCell ref="D18:D21"/>
    <mergeCell ref="A11:A13"/>
    <mergeCell ref="B11:B13"/>
    <mergeCell ref="C11:C13"/>
    <mergeCell ref="D11:D13"/>
    <mergeCell ref="A16:A17"/>
    <mergeCell ref="B16:B17"/>
    <mergeCell ref="C16:C17"/>
    <mergeCell ref="D16:D1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スケジュール</vt:lpstr>
      <vt:lpstr>タスク</vt:lpstr>
      <vt:lpstr>PG実装担当割表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miyata</dc:creator>
  <cp:lastModifiedBy>masayuki miyata</cp:lastModifiedBy>
  <dcterms:created xsi:type="dcterms:W3CDTF">2020-11-16T01:24:00Z</dcterms:created>
  <dcterms:modified xsi:type="dcterms:W3CDTF">2020-12-07T09:12:34Z</dcterms:modified>
</cp:coreProperties>
</file>