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ro\Desktop\最新版\"/>
    </mc:Choice>
  </mc:AlternateContent>
  <xr:revisionPtr revIDLastSave="0" documentId="13_ncr:1_{02119E9E-C5B3-4F14-97C4-DF8102995B06}" xr6:coauthVersionLast="45" xr6:coauthVersionMax="45" xr10:uidLastSave="{00000000-0000-0000-0000-000000000000}"/>
  <bookViews>
    <workbookView xWindow="-19310" yWindow="-4460" windowWidth="19420" windowHeight="10420" tabRatio="868" xr2:uid="{3C57107D-1214-43C9-9569-E45250B9A15F}"/>
  </bookViews>
  <sheets>
    <sheet name="タイトル" sheetId="1" r:id="rId1"/>
    <sheet name="テスト仕様書" sheetId="2" r:id="rId2"/>
    <sheet name="001" sheetId="4" r:id="rId3"/>
    <sheet name="002" sheetId="3" r:id="rId4"/>
    <sheet name="003" sheetId="5" r:id="rId5"/>
    <sheet name="004" sheetId="6" r:id="rId6"/>
    <sheet name="005" sheetId="8" r:id="rId7"/>
    <sheet name="006" sheetId="9" r:id="rId8"/>
    <sheet name="007" sheetId="10" r:id="rId9"/>
    <sheet name="008" sheetId="14" r:id="rId10"/>
    <sheet name="⇒008" sheetId="20" r:id="rId11"/>
    <sheet name="009" sheetId="23" r:id="rId12"/>
    <sheet name="010" sheetId="16" r:id="rId13"/>
    <sheet name="⇒010" sheetId="21" r:id="rId14"/>
    <sheet name="011" sheetId="24" r:id="rId15"/>
    <sheet name="012" sheetId="17" r:id="rId16"/>
    <sheet name="⇒012" sheetId="22" r:id="rId17"/>
    <sheet name="013" sheetId="18" r:id="rId18"/>
    <sheet name="014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3" i="5" l="1"/>
  <c r="D132" i="5"/>
  <c r="D131" i="5"/>
  <c r="D130" i="5"/>
  <c r="D129" i="5"/>
  <c r="D128" i="5"/>
  <c r="D127" i="5"/>
  <c r="D126" i="5"/>
  <c r="D125" i="5"/>
  <c r="D124" i="5"/>
  <c r="D123" i="5"/>
  <c r="D133" i="3"/>
  <c r="D132" i="3"/>
  <c r="D131" i="3"/>
  <c r="D130" i="3"/>
  <c r="D129" i="3"/>
  <c r="D128" i="3"/>
  <c r="D127" i="3"/>
  <c r="D126" i="3"/>
  <c r="D125" i="3"/>
  <c r="D124" i="3"/>
  <c r="D123" i="3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9" i="4"/>
  <c r="D98" i="4"/>
  <c r="D90" i="4"/>
  <c r="D89" i="4"/>
  <c r="A17" i="2" l="1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<sst xmlns="http://schemas.openxmlformats.org/spreadsheetml/2006/main" count="764" uniqueCount="263">
  <si>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</si>
  <si>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</si>
  <si>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</si>
  <si>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</si>
  <si>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</si>
  <si>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</si>
  <si>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</si>
  <si>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</si>
  <si>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エビデンス成型</t>
    <rPh sb="5" eb="7">
      <t>セイケイ</t>
    </rPh>
    <phoneticPr fontId="1"/>
  </si>
  <si>
    <t>対象機能</t>
    <rPh sb="0" eb="2">
      <t>タイショウ</t>
    </rPh>
    <rPh sb="2" eb="4">
      <t>キノウ</t>
    </rPh>
    <phoneticPr fontId="1"/>
  </si>
  <si>
    <t>中村</t>
    <rPh sb="0" eb="2">
      <t>ナカムラ</t>
    </rPh>
    <phoneticPr fontId="1"/>
  </si>
  <si>
    <t>OK</t>
    <phoneticPr fontId="1"/>
  </si>
  <si>
    <t>エビデンス成型が正常に終了する</t>
    <rPh sb="5" eb="7">
      <t>セイケイ</t>
    </rPh>
    <rPh sb="8" eb="10">
      <t>セイジョウ</t>
    </rPh>
    <rPh sb="11" eb="13">
      <t>シュウリョウ</t>
    </rPh>
    <phoneticPr fontId="1"/>
  </si>
  <si>
    <t>エビデンス成型が正常に終了し、メニューに戻る</t>
    <rPh sb="5" eb="7">
      <t>セイケイ</t>
    </rPh>
    <rPh sb="8" eb="10">
      <t>セイジョウ</t>
    </rPh>
    <rPh sb="11" eb="13">
      <t>シュウリョウ</t>
    </rPh>
    <rPh sb="20" eb="21">
      <t>モド</t>
    </rPh>
    <phoneticPr fontId="1"/>
  </si>
  <si>
    <t>前提条件</t>
    <rPh sb="0" eb="2">
      <t>ゼンテイ</t>
    </rPh>
    <rPh sb="2" eb="4">
      <t>ジョウケン</t>
    </rPh>
    <phoneticPr fontId="1"/>
  </si>
  <si>
    <t>CSVファイルが作成されていること</t>
    <rPh sb="8" eb="10">
      <t>サクセイ</t>
    </rPh>
    <phoneticPr fontId="1"/>
  </si>
  <si>
    <t>①バッチを起動する
②メニュー画面で、「3」を入力する。
③ファイルの格納先（絶対パス）を入力する。</t>
    <rPh sb="5" eb="7">
      <t>キドウ</t>
    </rPh>
    <rPh sb="15" eb="17">
      <t>ガメン</t>
    </rPh>
    <rPh sb="23" eb="25">
      <t>ニュウリョク</t>
    </rPh>
    <rPh sb="35" eb="37">
      <t>カクノウ</t>
    </rPh>
    <rPh sb="37" eb="38">
      <t>サキ</t>
    </rPh>
    <rPh sb="39" eb="41">
      <t>ゼッタイ</t>
    </rPh>
    <rPh sb="45" eb="47">
      <t>ニュウリョク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</si>
  <si>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</si>
  <si>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</si>
  <si>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</si>
  <si>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</si>
  <si>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</si>
  <si>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</si>
  <si>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</si>
  <si>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</si>
  <si>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</si>
  <si>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</si>
  <si>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</si>
  <si>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</si>
  <si>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</si>
  <si>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</si>
  <si>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DB関連　02_データ取得</t>
    <rPh sb="2" eb="4">
      <t>カンレン</t>
    </rPh>
    <rPh sb="11" eb="13">
      <t>シュトク</t>
    </rPh>
    <phoneticPr fontId="1"/>
  </si>
  <si>
    <t>西尾</t>
    <rPh sb="0" eb="2">
      <t>ニシオ</t>
    </rPh>
    <phoneticPr fontId="1"/>
  </si>
  <si>
    <t>社員情報テーブルがあり、データがあること</t>
    <rPh sb="0" eb="2">
      <t>シャイン</t>
    </rPh>
    <rPh sb="2" eb="4">
      <t>ジョウホウ</t>
    </rPh>
    <phoneticPr fontId="1"/>
  </si>
  <si>
    <t>部署コードテーブルがあり、データがあること</t>
    <rPh sb="0" eb="2">
      <t>ブショ</t>
    </rPh>
    <phoneticPr fontId="1"/>
  </si>
  <si>
    <t>役職コードテーブルがあり、データがあること</t>
    <rPh sb="0" eb="2">
      <t>ヤクショク</t>
    </rPh>
    <phoneticPr fontId="1"/>
  </si>
  <si>
    <t>◆以下の「テスト手順」は前提とする
①メニュー画面で「2」のDB関連を入力する。
②メニュー画面で、「２」のデータ部取得を入力する。</t>
    <rPh sb="1" eb="3">
      <t>イカ</t>
    </rPh>
    <rPh sb="8" eb="10">
      <t>テジュン</t>
    </rPh>
    <rPh sb="12" eb="14">
      <t>ゼンテイ</t>
    </rPh>
    <phoneticPr fontId="1"/>
  </si>
  <si>
    <t>①メニュー画面にて「取得したいテーブルを選択してください：」で「01」の社員情報を入力する。</t>
    <rPh sb="10" eb="12">
      <t>シュトク</t>
    </rPh>
    <rPh sb="20" eb="22">
      <t>センタク</t>
    </rPh>
    <rPh sb="36" eb="38">
      <t>シャイン</t>
    </rPh>
    <rPh sb="38" eb="40">
      <t>ジョウホウ</t>
    </rPh>
    <phoneticPr fontId="1"/>
  </si>
  <si>
    <t>①メニュー画面にて「取得したいテーブルを選択してください：」で「99」の社員情報を入力する。</t>
    <rPh sb="10" eb="12">
      <t>シュトク</t>
    </rPh>
    <rPh sb="20" eb="22">
      <t>センタク</t>
    </rPh>
    <rPh sb="36" eb="38">
      <t>シャイン</t>
    </rPh>
    <rPh sb="38" eb="40">
      <t>ジョウホウ</t>
    </rPh>
    <phoneticPr fontId="1"/>
  </si>
  <si>
    <t>なし</t>
    <phoneticPr fontId="1"/>
  </si>
  <si>
    <t>①メニュー画面にて「取得したいテーブルを選択してください：」で「AA」の社員情報を入力する。</t>
    <rPh sb="10" eb="12">
      <t>シュトク</t>
    </rPh>
    <rPh sb="20" eb="22">
      <t>センタク</t>
    </rPh>
    <rPh sb="36" eb="38">
      <t>シャイン</t>
    </rPh>
    <rPh sb="38" eb="40">
      <t>ジョウホウ</t>
    </rPh>
    <phoneticPr fontId="1"/>
  </si>
  <si>
    <t>指定された数値以外を入力し、異常終了すること</t>
    <rPh sb="0" eb="2">
      <t>シテイ</t>
    </rPh>
    <rPh sb="5" eb="7">
      <t>スウチ</t>
    </rPh>
    <rPh sb="7" eb="9">
      <t>イガイ</t>
    </rPh>
    <rPh sb="10" eb="12">
      <t>ニュウリョク</t>
    </rPh>
    <rPh sb="14" eb="16">
      <t>イジョウ</t>
    </rPh>
    <rPh sb="16" eb="18">
      <t>シュウリョウ</t>
    </rPh>
    <phoneticPr fontId="1"/>
  </si>
  <si>
    <t>①メニュー画面にて「取得したいテーブルを選択してください：」で「」の社員情報を入力する。</t>
    <rPh sb="10" eb="12">
      <t>シュトク</t>
    </rPh>
    <rPh sb="20" eb="22">
      <t>センタク</t>
    </rPh>
    <rPh sb="34" eb="36">
      <t>シャイン</t>
    </rPh>
    <rPh sb="36" eb="38">
      <t>ジョウホウ</t>
    </rPh>
    <phoneticPr fontId="1"/>
  </si>
  <si>
    <t>011</t>
    <phoneticPr fontId="1"/>
  </si>
  <si>
    <t>012</t>
    <phoneticPr fontId="1"/>
  </si>
  <si>
    <t>013</t>
    <phoneticPr fontId="1"/>
  </si>
  <si>
    <t>014</t>
    <phoneticPr fontId="1"/>
  </si>
  <si>
    <t>postgrsのDB接続に失敗し異常終了すること</t>
    <rPh sb="13" eb="15">
      <t>シッパイ</t>
    </rPh>
    <rPh sb="16" eb="20">
      <t>イジョウシュウリョウ</t>
    </rPh>
    <phoneticPr fontId="1"/>
  </si>
  <si>
    <t>postgrsのポート番号を「5030」に設定</t>
    <rPh sb="11" eb="13">
      <t>バンゴウ</t>
    </rPh>
    <rPh sb="21" eb="23">
      <t>セッテイ</t>
    </rPh>
    <phoneticPr fontId="1"/>
  </si>
  <si>
    <t>①メニュー画面にて「取得したいテーブルを選択してください：」で「02」の部署コードを入力する。</t>
    <rPh sb="10" eb="12">
      <t>シュトク</t>
    </rPh>
    <rPh sb="20" eb="22">
      <t>センタク</t>
    </rPh>
    <rPh sb="36" eb="38">
      <t>ブショ</t>
    </rPh>
    <phoneticPr fontId="1"/>
  </si>
  <si>
    <t>①メニュー画面にて「取得したいテーブルを選択してください：」で「03」の役職コードを入力する。</t>
    <rPh sb="10" eb="12">
      <t>シュトク</t>
    </rPh>
    <rPh sb="20" eb="22">
      <t>センタク</t>
    </rPh>
    <rPh sb="36" eb="38">
      <t>ヤクショク</t>
    </rPh>
    <phoneticPr fontId="1"/>
  </si>
  <si>
    <t>社員情報テーブルがデータ無しで異常終了すること</t>
    <rPh sb="0" eb="2">
      <t>シャイン</t>
    </rPh>
    <rPh sb="2" eb="4">
      <t>ジョウホウ</t>
    </rPh>
    <rPh sb="12" eb="13">
      <t>ナ</t>
    </rPh>
    <rPh sb="15" eb="17">
      <t>イジョウ</t>
    </rPh>
    <rPh sb="17" eb="19">
      <t>シュウリョウ</t>
    </rPh>
    <phoneticPr fontId="1"/>
  </si>
  <si>
    <t>部署コードテーブルがデータ無しで異常終了すること</t>
    <rPh sb="0" eb="2">
      <t>ブショ</t>
    </rPh>
    <rPh sb="13" eb="14">
      <t>ナ</t>
    </rPh>
    <rPh sb="16" eb="18">
      <t>イジョウ</t>
    </rPh>
    <rPh sb="18" eb="20">
      <t>シュウリョウ</t>
    </rPh>
    <phoneticPr fontId="1"/>
  </si>
  <si>
    <t>役職コードテーブルがデータ無しで異常終了すること</t>
    <rPh sb="0" eb="2">
      <t>ヤクショク</t>
    </rPh>
    <rPh sb="13" eb="14">
      <t>ナ</t>
    </rPh>
    <rPh sb="16" eb="18">
      <t>イジョウ</t>
    </rPh>
    <rPh sb="18" eb="20">
      <t>シュウリョウ</t>
    </rPh>
    <phoneticPr fontId="1"/>
  </si>
  <si>
    <t>CSVファイル出力先が無くて異常終了すること</t>
    <rPh sb="7" eb="9">
      <t>シュツリョク</t>
    </rPh>
    <rPh sb="9" eb="10">
      <t>サキ</t>
    </rPh>
    <rPh sb="11" eb="12">
      <t>ナ</t>
    </rPh>
    <rPh sb="14" eb="18">
      <t>イジョウシュウリョウ</t>
    </rPh>
    <phoneticPr fontId="1"/>
  </si>
  <si>
    <t>wiss1workspeasフォルダを削除</t>
    <rPh sb="19" eb="21">
      <t>サクジョ</t>
    </rPh>
    <phoneticPr fontId="1"/>
  </si>
  <si>
    <t>CSVファイル出力データが無くて異常終了すること</t>
    <rPh sb="7" eb="9">
      <t>シュツリョク</t>
    </rPh>
    <rPh sb="13" eb="14">
      <t>ナ</t>
    </rPh>
    <rPh sb="16" eb="20">
      <t>イジョウシュウリョウ</t>
    </rPh>
    <phoneticPr fontId="1"/>
  </si>
  <si>
    <t>デバックで変数「rs」の中身を削除</t>
    <rPh sb="5" eb="7">
      <t>ヘンスウ</t>
    </rPh>
    <rPh sb="12" eb="14">
      <t>ナカミ</t>
    </rPh>
    <rPh sb="15" eb="17">
      <t>サクジョ</t>
    </rPh>
    <phoneticPr fontId="1"/>
  </si>
  <si>
    <t>テーブルデータのCSVファイル出力が正常に終了すること</t>
    <rPh sb="15" eb="17">
      <t>シュツリョク</t>
    </rPh>
    <rPh sb="18" eb="20">
      <t>セイジョウ</t>
    </rPh>
    <rPh sb="21" eb="23">
      <t>シュウリョウ</t>
    </rPh>
    <phoneticPr fontId="1"/>
  </si>
  <si>
    <t>postgrSQLサーバーのポート番号を「5030」に設定</t>
    <rPh sb="17" eb="19">
      <t>バンゴウ</t>
    </rPh>
    <rPh sb="27" eb="29">
      <t>セッテイ</t>
    </rPh>
    <phoneticPr fontId="1"/>
  </si>
  <si>
    <t>・異常終了すること
・”TBL呼び出しに失敗しました”とメニュー画面に表示されること
・メニュー画面に"処理に失敗しました"と表示されること</t>
    <rPh sb="1" eb="3">
      <t>イジョウ</t>
    </rPh>
    <rPh sb="3" eb="5">
      <t>シュウリョウ</t>
    </rPh>
    <rPh sb="32" eb="34">
      <t>ガメン</t>
    </rPh>
    <rPh sb="48" eb="50">
      <t>ガメン</t>
    </rPh>
    <rPh sb="63" eb="65">
      <t>ヒョウジ</t>
    </rPh>
    <phoneticPr fontId="1"/>
  </si>
  <si>
    <t>・異常終了すること
・”TBL呼び出しに失敗しました”とメニュー画面に表示されること
・メニュー画面に"処理に失敗しました"と表示されること</t>
    <rPh sb="1" eb="3">
      <t>イジョウ</t>
    </rPh>
    <rPh sb="3" eb="5">
      <t>シュウリョウ</t>
    </rPh>
    <rPh sb="32" eb="34">
      <t>ガメン</t>
    </rPh>
    <phoneticPr fontId="1"/>
  </si>
  <si>
    <t>・正常に終了すること
・テーブルデータのCSVファイル出力されること
・メニュー画面に"処理が正常に終了しました"と表示されること</t>
    <rPh sb="27" eb="29">
      <t>シュツリョク</t>
    </rPh>
    <rPh sb="40" eb="42">
      <t>ガメン</t>
    </rPh>
    <rPh sb="58" eb="60">
      <t>ヒョウジ</t>
    </rPh>
    <phoneticPr fontId="1"/>
  </si>
  <si>
    <t>・異常終了すること
・”CSVファイル出力に失敗しました。”とメニュー画面に表示されること
・メニュー画面に"CSVファイル出力に失敗しました"と表示されること</t>
    <rPh sb="1" eb="3">
      <t>イジョウ</t>
    </rPh>
    <rPh sb="3" eb="5">
      <t>シュウリョウ</t>
    </rPh>
    <rPh sb="22" eb="24">
      <t>シッパイ</t>
    </rPh>
    <rPh sb="35" eb="37">
      <t>ガメン</t>
    </rPh>
    <phoneticPr fontId="1"/>
  </si>
  <si>
    <t>役職コードテーブルのデータを全件削除</t>
    <rPh sb="0" eb="2">
      <t>ヤクショク</t>
    </rPh>
    <rPh sb="14" eb="15">
      <t>ゼン</t>
    </rPh>
    <rPh sb="15" eb="16">
      <t>ケン</t>
    </rPh>
    <rPh sb="16" eb="18">
      <t>サクジョ</t>
    </rPh>
    <phoneticPr fontId="1"/>
  </si>
  <si>
    <t>部署コードテーブルのデータを全件削除</t>
    <rPh sb="0" eb="2">
      <t>ブショ</t>
    </rPh>
    <rPh sb="14" eb="15">
      <t>ゼン</t>
    </rPh>
    <rPh sb="15" eb="16">
      <t>ケン</t>
    </rPh>
    <rPh sb="16" eb="18">
      <t>サクジョ</t>
    </rPh>
    <phoneticPr fontId="1"/>
  </si>
  <si>
    <t>社員情報テーブルのデータを全件削除</t>
    <rPh sb="0" eb="2">
      <t>シャイン</t>
    </rPh>
    <rPh sb="2" eb="4">
      <t>ジョウホウ</t>
    </rPh>
    <rPh sb="13" eb="14">
      <t>ゼン</t>
    </rPh>
    <rPh sb="14" eb="15">
      <t>ケン</t>
    </rPh>
    <rPh sb="15" eb="17">
      <t>サクジョ</t>
    </rPh>
    <phoneticPr fontId="1"/>
  </si>
  <si>
    <t>【項番001:確認内容】</t>
    <rPh sb="1" eb="3">
      <t>コウバン</t>
    </rPh>
    <phoneticPr fontId="1"/>
  </si>
  <si>
    <t>・正常に終了すること</t>
  </si>
  <si>
    <t>・テーブルデータのCSVファイル出力されること</t>
  </si>
  <si>
    <t>・メニュー画面に"処理が正常に終了しました"と表示されること</t>
  </si>
  <si>
    <t>経営管理本部／総務部</t>
  </si>
  <si>
    <t>経営管理本部／経理部</t>
  </si>
  <si>
    <t>経営管理本部／庶務部</t>
  </si>
  <si>
    <t>営業本部／営業事業部</t>
  </si>
  <si>
    <t>営業本部／海外事業部</t>
  </si>
  <si>
    <t>営業本部／検証事業部</t>
  </si>
  <si>
    <t>ソフトウェア技術本部／SIソリューション事業部</t>
  </si>
  <si>
    <t>ソフトウェア技術本部／先端テクノロジー事業部</t>
  </si>
  <si>
    <t>ソフトウェア技術本部／インフラ事業部</t>
  </si>
  <si>
    <t>SE部／ソリューション部</t>
  </si>
  <si>
    <t>0002</t>
  </si>
  <si>
    <t>0001</t>
  </si>
  <si>
    <t>0</t>
  </si>
  <si>
    <t>0034</t>
  </si>
  <si>
    <t>2020-09-25 15:53:07.16182</t>
  </si>
  <si>
    <t>2020-09-25 15:53:07.183016</t>
  </si>
  <si>
    <t>0003</t>
  </si>
  <si>
    <t>2020-09-25 15:53:07.205589</t>
  </si>
  <si>
    <t>0004</t>
  </si>
  <si>
    <t>2020-09-25 15:53:07.227723</t>
  </si>
  <si>
    <t>0005</t>
  </si>
  <si>
    <t>2020-09-25 15:53:07.249416</t>
  </si>
  <si>
    <t>0006</t>
  </si>
  <si>
    <t>2020-09-25 15:53:07.273092</t>
  </si>
  <si>
    <t>0007</t>
  </si>
  <si>
    <t>2020-09-25 15:53:07.297245</t>
  </si>
  <si>
    <t>0008</t>
  </si>
  <si>
    <t>2020-09-25 15:53:07.321729</t>
  </si>
  <si>
    <t>0009</t>
  </si>
  <si>
    <t>2020-09-25 15:53:07.349066</t>
  </si>
  <si>
    <t>0010</t>
  </si>
  <si>
    <t>2020-09-25 15:53:07.37008</t>
  </si>
  <si>
    <t>cd_id</t>
  </si>
  <si>
    <t>company_cd</t>
  </si>
  <si>
    <t>division_cd</t>
  </si>
  <si>
    <t>division_nm</t>
  </si>
  <si>
    <t>delete_flg</t>
  </si>
  <si>
    <t>create_user</t>
  </si>
  <si>
    <t>create_date</t>
  </si>
  <si>
    <t>update_user</t>
  </si>
  <si>
    <t>update_date</t>
  </si>
  <si>
    <t>部署コード</t>
  </si>
  <si>
    <t>division_code</t>
  </si>
  <si>
    <t>user_id</t>
  </si>
  <si>
    <t>emp_nm_kanji_lastname</t>
  </si>
  <si>
    <t>emp_nm_kanji_name</t>
  </si>
  <si>
    <t>emp_nm_kana_lastname</t>
  </si>
  <si>
    <t>emp_nm_kana_name</t>
  </si>
  <si>
    <t>gender</t>
  </si>
  <si>
    <t>date_of_birth</t>
  </si>
  <si>
    <t>date_of_birth_dsp_flg</t>
  </si>
  <si>
    <t>joined_date</t>
  </si>
  <si>
    <t>blood_type</t>
  </si>
  <si>
    <t>mail_address1</t>
  </si>
  <si>
    <t>mail_address2</t>
  </si>
  <si>
    <t>tel1</t>
  </si>
  <si>
    <t>tel1_dsp_flg</t>
  </si>
  <si>
    <t>tel2</t>
  </si>
  <si>
    <t>tel2_dsp_flg</t>
  </si>
  <si>
    <t>zip_code</t>
  </si>
  <si>
    <t>address</t>
  </si>
  <si>
    <t>address_dsp_flg</t>
  </si>
  <si>
    <t>nearest_st_line</t>
  </si>
  <si>
    <t>nearest_st_name</t>
  </si>
  <si>
    <t>term_identification</t>
  </si>
  <si>
    <t>access_token</t>
  </si>
  <si>
    <t>post_cd</t>
  </si>
  <si>
    <t>encryption_password</t>
  </si>
  <si>
    <t>password_change_flag</t>
  </si>
  <si>
    <t>user_authority</t>
  </si>
  <si>
    <t>tel_book_public_flg</t>
  </si>
  <si>
    <t>notices</t>
  </si>
  <si>
    <t>井手</t>
  </si>
  <si>
    <t>亮輔</t>
  </si>
  <si>
    <t>イデ</t>
  </si>
  <si>
    <t>リョウスケ</t>
  </si>
  <si>
    <t>r-ide@wiss1.co.jp</t>
  </si>
  <si>
    <t>神奈川県横浜市</t>
  </si>
  <si>
    <t>JR横須賀線</t>
  </si>
  <si>
    <t>保土ヶ谷駅</t>
  </si>
  <si>
    <t>7c222fb2927d828af22f592134e8932480637c0d</t>
  </si>
  <si>
    <t>社員情報</t>
    <rPh sb="0" eb="2">
      <t>シャイン</t>
    </rPh>
    <rPh sb="2" eb="4">
      <t>ジョウホウ</t>
    </rPh>
    <phoneticPr fontId="1"/>
  </si>
  <si>
    <t>t_employee_datas</t>
  </si>
  <si>
    <t>1</t>
  </si>
  <si>
    <t>1979-08-27</t>
  </si>
  <si>
    <t>2000-01-01</t>
  </si>
  <si>
    <t>08093528195</t>
  </si>
  <si>
    <t>2400023</t>
  </si>
  <si>
    <t>2</t>
  </si>
  <si>
    <t>2020-09-25 15:53:07.125113</t>
  </si>
  <si>
    <t>t_employee_datas_data_20201020210619.csv</t>
  </si>
  <si>
    <t>user_id,emp_nm_kanji_lastname,emp_nm_kanji_name,emp_nm_kana_lastname,emp_nm_kana_name,gender,date_of_birth,date_of_birth_dsp_flg,joined_date,blood_type,mail_address1,mail_address2,tel1,tel1_dsp_flg,tel2,tel2_dsp_flg,zip_code,address,address_dsp_flg,nearest_st_line,nearest_st_name,term_identification,access_token,post_cd,company_cd,division_cd,encryption_password,password_change_flag,user_authority,tel_book_public_flg,notices,delete_flg,create_user,create_date,update_user,update_date</t>
  </si>
  <si>
    <t>0034,井手,亮輔,イデ,リョウスケ,1,1979-08-27,0,2000-01-01,1,r-ide@wiss1.co.jp,null,08093528195,0,null,0,2400023,神奈川県横浜市,0,JR横須賀線,保土ヶ谷駅,null,null,0004,0001,0007,7c222fb2927d828af22f592134e8932480637c0d,1,2,0,null,0,0034,2020-09-25 15:53:07.125113,0034,2020-09-25 15:53:07.125113</t>
  </si>
  <si>
    <t>【ファイル名】</t>
    <rPh sb="5" eb="6">
      <t>メイ</t>
    </rPh>
    <phoneticPr fontId="1"/>
  </si>
  <si>
    <t>【ヘッダー】</t>
    <phoneticPr fontId="1"/>
  </si>
  <si>
    <t>【データ】</t>
    <phoneticPr fontId="1"/>
  </si>
  <si>
    <t>■比較</t>
    <rPh sb="1" eb="3">
      <t>ヒカク</t>
    </rPh>
    <phoneticPr fontId="1"/>
  </si>
  <si>
    <t>【ファイル出力】</t>
    <rPh sb="5" eb="7">
      <t>シュツリョク</t>
    </rPh>
    <phoneticPr fontId="1"/>
  </si>
  <si>
    <t>【TBL】</t>
    <phoneticPr fontId="1"/>
  </si>
  <si>
    <t>■整合性</t>
    <rPh sb="1" eb="4">
      <t>セイゴウセイ</t>
    </rPh>
    <phoneticPr fontId="1"/>
  </si>
  <si>
    <t>0034,井手,亮輔,イデ,リョウスケ,1,1979-08-27,0,2000-01-01,1,r-ide@wiss1.co.jp,,08093528195,0,,0,2400023,神奈川県横浜市,0,JR横須賀線,保土ヶ谷駅,,,0004,0001,0007,7c222fb2927d828af22f592134e8932480637c0d,1,2,0,,0,0034,2020-09-25 15:53:07.125113,0034,2020-09-25 15:53:07.125113</t>
  </si>
  <si>
    <t>null</t>
  </si>
  <si>
    <t>【項番002:確認内容】</t>
    <rPh sb="1" eb="3">
      <t>コウバン</t>
    </rPh>
    <phoneticPr fontId="1"/>
  </si>
  <si>
    <t>【項番003:確認内容】</t>
    <rPh sb="1" eb="3">
      <t>コウバン</t>
    </rPh>
    <phoneticPr fontId="1"/>
  </si>
  <si>
    <t>役職コード</t>
  </si>
  <si>
    <t>post_code</t>
  </si>
  <si>
    <t>post_nm</t>
  </si>
  <si>
    <t>代表取締役社長</t>
  </si>
  <si>
    <t>常務取締役／本部長</t>
  </si>
  <si>
    <t>取締役／事業部長</t>
  </si>
  <si>
    <t>執行役／事業部長</t>
  </si>
  <si>
    <t>執行役</t>
  </si>
  <si>
    <t>副事業部長</t>
  </si>
  <si>
    <t>部長</t>
  </si>
  <si>
    <t>課長</t>
  </si>
  <si>
    <t>課長代理</t>
  </si>
  <si>
    <t>主任</t>
  </si>
  <si>
    <t>2020-09-25 15:53:07.403288</t>
  </si>
  <si>
    <t>2020-09-25 15:53:07.425087</t>
  </si>
  <si>
    <t>2020-09-25 15:53:07.446172</t>
  </si>
  <si>
    <t>2020-09-25 15:53:07.467524</t>
  </si>
  <si>
    <t>2020-09-25 15:53:07.485256</t>
  </si>
  <si>
    <t>2020-09-25 15:53:07.501666</t>
  </si>
  <si>
    <t>2020-09-25 15:53:07.51823</t>
  </si>
  <si>
    <t>2020-09-25 15:53:07.533974</t>
  </si>
  <si>
    <t>2020-09-25 15:53:07.550273</t>
  </si>
  <si>
    <t>2020-09-25 15:53:07.566451</t>
  </si>
  <si>
    <t>division_code_data_20201020213525.csv</t>
  </si>
  <si>
    <t>cd_id,company_cd,division_cd,division_nm,delete_flg,create_user,create_date,update_user,update_date</t>
  </si>
  <si>
    <t>0002,0001,0001,経営管理本部／総務部,0,0034,2020-09-25 15:53:07.16182,0034,2020-09-25 15:53:07.16182</t>
  </si>
  <si>
    <t>0002,0001,0002,経営管理本部／経理部,0,0034,2020-09-25 15:53:07.183016,0034,2020-09-25 15:53:07.183016</t>
  </si>
  <si>
    <t>0002,0001,0003,経営管理本部／庶務部,0,0034,2020-09-25 15:53:07.205589,0034,2020-09-25 15:53:07.205589</t>
  </si>
  <si>
    <t>0002,0001,0004,営業本部／営業事業部,0,0034,2020-09-25 15:53:07.227723,0034,2020-09-25 15:53:07.227723</t>
  </si>
  <si>
    <t>0002,0001,0005,営業本部／海外事業部,0,0034,2020-09-25 15:53:07.249416,0034,2020-09-25 15:53:07.249416</t>
  </si>
  <si>
    <t>0002,0001,0006,営業本部／検証事業部,0,0034,2020-09-25 15:53:07.273092,0034,2020-09-25 15:53:07.273092</t>
  </si>
  <si>
    <t>0002,0001,0007,ソフトウェア技術本部／SIソリューション事業部,0,0034,2020-09-25 15:53:07.297245,0034,2020-09-25 15:53:07.297245</t>
  </si>
  <si>
    <t>0002,0001,0008,ソフトウェア技術本部／先端テクノロジー事業部,0,0034,2020-09-25 15:53:07.321729,0034,2020-09-25 15:53:07.321729</t>
  </si>
  <si>
    <t>0002,0001,0009,ソフトウェア技術本部／インフラ事業部,0,0034,2020-09-25 15:53:07.349066,0034,2020-09-25 15:53:07.349066</t>
  </si>
  <si>
    <t>0002,0001,0010,SE部／ソリューション部,0,0034,2020-09-25 15:53:07.37008,0034,2020-09-25 15:53:07.37008</t>
  </si>
  <si>
    <t>cd_id,company_cd,post_cd,post_nm,delete_flg,create_user,create_date,update_user,update_date</t>
  </si>
  <si>
    <t>0003,0001,0001,代表取締役社長,0,0034,2020-09-25 15:53:07.403288,0034,2020-09-25 15:53:07.403288</t>
  </si>
  <si>
    <t>0003,0001,0002,常務取締役／本部長,0,0034,2020-09-25 15:53:07.425087,0034,2020-09-25 15:53:07.425087</t>
  </si>
  <si>
    <t>0003,0001,0003,取締役／事業部長,0,0034,2020-09-25 15:53:07.446172,0034,2020-09-25 15:53:07.446172</t>
  </si>
  <si>
    <t>0003,0001,0004,執行役／事業部長,0,0034,2020-09-25 15:53:07.467524,0034,2020-09-25 15:53:07.467524</t>
  </si>
  <si>
    <t>0003,0001,0005,執行役,0,0034,2020-09-25 15:53:07.485256,0034,2020-09-25 15:53:07.485256</t>
  </si>
  <si>
    <t>0003,0001,0006,副事業部長,0,0034,2020-09-25 15:53:07.501666,0034,2020-09-25 15:53:07.501666</t>
  </si>
  <si>
    <t>0003,0001,0007,部長,0,0034,2020-09-25 15:53:07.51823,0034,2020-09-25 15:53:07.51823</t>
  </si>
  <si>
    <t>0003,0001,0008,課長,0,0034,2020-09-25 15:53:07.533974,0034,2020-09-25 15:53:07.533974</t>
  </si>
  <si>
    <t>0003,0001,0009,課長代理,0,0034,2020-09-25 15:53:07.550273,0034,2020-09-25 15:53:07.550273</t>
  </si>
  <si>
    <t>0003,0001,0010,主任,0,0034,2020-09-25 15:53:07.566451,0034,2020-09-25 15:53:07.566451</t>
  </si>
  <si>
    <t>post_code_data_20201020215007.csv</t>
  </si>
  <si>
    <t>【項番004:確認内容】</t>
    <rPh sb="1" eb="3">
      <t>コウバン</t>
    </rPh>
    <phoneticPr fontId="1"/>
  </si>
  <si>
    <t>・異常終了すること</t>
  </si>
  <si>
    <t>・”TBL呼び出しに失敗しました”とメニュー画面に表示されること</t>
  </si>
  <si>
    <t>・メニュー画面に処理に失敗しましたと表示されること</t>
  </si>
  <si>
    <t>【項番005:確認内容】</t>
    <rPh sb="1" eb="3">
      <t>コウバン</t>
    </rPh>
    <phoneticPr fontId="1"/>
  </si>
  <si>
    <t>【項番006:確認内容】</t>
    <rPh sb="1" eb="3">
      <t>コウバン</t>
    </rPh>
    <phoneticPr fontId="1"/>
  </si>
  <si>
    <t>【項番007:確認内容】</t>
    <rPh sb="1" eb="3">
      <t>コウバン</t>
    </rPh>
    <phoneticPr fontId="1"/>
  </si>
  <si>
    <t>・”TBL接続は異常終了しました。”とメニュー画面に表示されること</t>
  </si>
  <si>
    <t>【項番009:確認内容】</t>
    <rPh sb="1" eb="3">
      <t>コウバン</t>
    </rPh>
    <phoneticPr fontId="1"/>
  </si>
  <si>
    <t>【項番011:確認内容】</t>
    <rPh sb="1" eb="3">
      <t>コウバン</t>
    </rPh>
    <phoneticPr fontId="1"/>
  </si>
  <si>
    <t>【項番008:確認内容】</t>
    <rPh sb="1" eb="3">
      <t>コウバン</t>
    </rPh>
    <phoneticPr fontId="1"/>
  </si>
  <si>
    <t>・メニュー画面にTBLデータ取得に失敗しましたと表示されること</t>
  </si>
  <si>
    <t>検証不可</t>
    <rPh sb="0" eb="2">
      <t>ケンショウ</t>
    </rPh>
    <rPh sb="2" eb="4">
      <t>フカ</t>
    </rPh>
    <phoneticPr fontId="1"/>
  </si>
  <si>
    <t>【項番010:確認内容】</t>
    <rPh sb="1" eb="3">
      <t>コウバン</t>
    </rPh>
    <phoneticPr fontId="1"/>
  </si>
  <si>
    <t>【項番012:確認内容】</t>
    <rPh sb="1" eb="3">
      <t>コウバン</t>
    </rPh>
    <phoneticPr fontId="1"/>
  </si>
  <si>
    <t>【項番013:確認内容】</t>
    <rPh sb="1" eb="3">
      <t>コウバン</t>
    </rPh>
    <phoneticPr fontId="1"/>
  </si>
  <si>
    <t>【項番014:確認内容】</t>
    <rPh sb="1" eb="3">
      <t>コウバン</t>
    </rPh>
    <phoneticPr fontId="1"/>
  </si>
  <si>
    <t>・”CSVファイル出力は異常終了しました。”とメニュー画面に表示されること</t>
  </si>
  <si>
    <t>・メニュー画面にCSVファイル出力は異常終了しましたと表示されること</t>
  </si>
  <si>
    <t>・”CSVファイル出力に失敗しました。”とメニュー画面に表示されること</t>
  </si>
  <si>
    <t>・メニュー画面にCSVファイル出力に失敗しましたと表示されること</t>
  </si>
  <si>
    <t>・メニュー画面に"処理が正常に終了しました"と表示されること</t>
    <phoneticPr fontId="1"/>
  </si>
  <si>
    <t>⇒83行目と84行目を機械的に比較</t>
    <rPh sb="3" eb="5">
      <t>ギョウメ</t>
    </rPh>
    <rPh sb="8" eb="10">
      <t>ギョウメ</t>
    </rPh>
    <rPh sb="11" eb="14">
      <t>キカイテキ</t>
    </rPh>
    <rPh sb="15" eb="17">
      <t>ヒカク</t>
    </rPh>
    <phoneticPr fontId="1"/>
  </si>
  <si>
    <t>⇒99行目と100行目を機械的に比較</t>
    <rPh sb="3" eb="5">
      <t>ギョウメ</t>
    </rPh>
    <rPh sb="9" eb="11">
      <t>ギョウメ</t>
    </rPh>
    <rPh sb="12" eb="15">
      <t>キカイテキ</t>
    </rPh>
    <rPh sb="16" eb="18">
      <t>ヒカク</t>
    </rPh>
    <phoneticPr fontId="1"/>
  </si>
  <si>
    <t>⇒101行目と111行目を機械的に比較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</si>
  <si>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⇒102行目と112行目を機械的に比較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</si>
  <si>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⇒103行目と113行目を機械的に比較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</si>
  <si>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⇒104行目と114行目を機械的に比較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</si>
  <si>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⇒105行目と115行目を機械的に比較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</si>
  <si>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⇒106行目と116行目を機械的に比較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</si>
  <si>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⇒107行目と117行目を機械的に比較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</si>
  <si>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⇒108行目と118行目を機械的に比較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</si>
  <si>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⇒109行目と119行目を機械的に比較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</si>
  <si>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⇒110行目と120行目を機械的に比較</t>
    <rPh sb="4" eb="6">
      <t>ギョウメ</t>
    </rPh>
    <rPh sb="10" eb="12">
      <t>ギョウメ</t>
    </rPh>
    <rPh sb="13" eb="16">
      <t>キカイテキ</t>
    </rPh>
    <rPh sb="17" eb="19">
      <t>ヒカク</t>
    </rPh>
    <phoneticPr fontId="1"/>
  </si>
  <si>
    <t>2020-10-22 22:56:55.792075</t>
  </si>
  <si>
    <t>・異常終了すること
・”CSVファイル出力は異常終了しました。”とメニュー画面に表示されること
・メニュー画面に"処理に失敗しました"と表示されること</t>
    <rPh sb="1" eb="3">
      <t>イジョウ</t>
    </rPh>
    <rPh sb="3" eb="5">
      <t>シュウリョウ</t>
    </rPh>
    <rPh sb="19" eb="21">
      <t>シュツリョク</t>
    </rPh>
    <rPh sb="37" eb="39">
      <t>ガメン</t>
    </rPh>
    <phoneticPr fontId="1"/>
  </si>
  <si>
    <t>・”TBLデータ取得に失敗しました。”とメニュー画面に表示されること</t>
    <rPh sb="11" eb="13">
      <t>シッパイ</t>
    </rPh>
    <phoneticPr fontId="1"/>
  </si>
  <si>
    <t>・メニュー画面に”処理に失敗しました”と表示されること</t>
    <phoneticPr fontId="1"/>
  </si>
  <si>
    <t>・異常終了すること
・”TBLデータ取得に失敗しました。”とメニュー画面に表示されること
・メニュー画面に”処理に失敗しました”と表示されること</t>
    <phoneticPr fontId="1"/>
  </si>
  <si>
    <t>・”TBLデータが存在しません”とメニュー画面に表示されること</t>
  </si>
  <si>
    <t>・異常終了すること
・”TBLデータが存在しません”とメニュー画面に表示されること
・メニュー画面にTBLデータ取得に失敗しましたと表示されること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</si>
</sst>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rgb="FFFFFFFF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4" borderId="0" xfId="0" applyFill="1">
      <alignment vertical="center"/>
    </xf>
    <xf numFmtId="49" fontId="4" fillId="4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49" fontId="0" fillId="4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0" xfId="0" applyNumberFormat="1" applyFill="1">
      <alignment vertical="center"/>
    </xf>
    <xf numFmtId="0" fontId="0" fillId="4" borderId="0" xfId="0" applyNumberFormat="1" applyFill="1">
      <alignment vertical="center"/>
    </xf>
    <xf numFmtId="49" fontId="0" fillId="7" borderId="0" xfId="0" applyNumberFormat="1" applyFill="1">
      <alignment vertical="center"/>
    </xf>
    <xf numFmtId="49" fontId="0" fillId="6" borderId="1" xfId="0" applyNumberFormat="1" applyFill="1" applyBorder="1">
      <alignment vertical="center"/>
    </xf>
    <xf numFmtId="49" fontId="0" fillId="7" borderId="1" xfId="0" applyNumberFormat="1" applyFill="1" applyBorder="1">
      <alignment vertical="center"/>
    </xf>
    <xf numFmtId="0" fontId="0" fillId="4" borderId="1" xfId="0" applyNumberFormat="1" applyFill="1" applyBorder="1">
      <alignment vertical="center"/>
    </xf>
    <xf numFmtId="0" fontId="0" fillId="3" borderId="0" xfId="0" applyFill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5" fillId="0" borderId="0" xfId="0" applyFont="1" applyAlignment="1">
      <alignment horizontal="left" vertical="center"/>
    </xf>
    <xf numFmtId="0" fontId="0" fillId="4" borderId="0" xfId="0" applyFill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14" fontId="0" fillId="4" borderId="2" xfId="0" applyNumberFormat="1" applyFill="1" applyBorder="1" applyAlignment="1">
      <alignment vertical="center" wrapText="1"/>
    </xf>
    <xf numFmtId="14" fontId="0" fillId="4" borderId="3" xfId="0" applyNumberFormat="1" applyFill="1" applyBorder="1" applyAlignment="1">
      <alignment vertical="center" wrapText="1"/>
    </xf>
    <xf numFmtId="14" fontId="0" fillId="4" borderId="4" xfId="0" applyNumberFormat="1" applyFill="1" applyBorder="1" applyAlignment="1">
      <alignment vertical="center" wrapText="1"/>
    </xf>
    <xf numFmtId="14" fontId="0" fillId="3" borderId="2" xfId="0" applyNumberFormat="1" applyFill="1" applyBorder="1" applyAlignment="1">
      <alignment vertical="center" wrapText="1"/>
    </xf>
    <xf numFmtId="14" fontId="0" fillId="3" borderId="3" xfId="0" applyNumberFormat="1" applyFill="1" applyBorder="1" applyAlignment="1">
      <alignment vertical="center" wrapText="1"/>
    </xf>
    <xf numFmtId="14" fontId="0" fillId="3" borderId="4" xfId="0" applyNumberFormat="1" applyFill="1" applyBorder="1" applyAlignment="1">
      <alignment vertical="center" wrapText="1"/>
    </xf>
    <xf numFmtId="14" fontId="0" fillId="8" borderId="2" xfId="0" applyNumberFormat="1" applyFill="1" applyBorder="1" applyAlignment="1">
      <alignment vertical="center" wrapText="1"/>
    </xf>
    <xf numFmtId="14" fontId="0" fillId="8" borderId="3" xfId="0" applyNumberFormat="1" applyFill="1" applyBorder="1" applyAlignment="1">
      <alignment vertical="center" wrapText="1"/>
    </xf>
    <xf numFmtId="14" fontId="0" fillId="8" borderId="4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</cellXfs>
  <cellStyles count="1">
    <cellStyle name="標準" xfId="0" builtinId="0"/>
  </cellStyles>
  <dxfs count="8"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27.png"/><Relationship Id="rId6" Type="http://schemas.openxmlformats.org/officeDocument/2006/relationships/image" Target="../media/image18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7" Type="http://schemas.openxmlformats.org/officeDocument/2006/relationships/image" Target="../media/image2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1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28.png"/><Relationship Id="rId2" Type="http://schemas.openxmlformats.org/officeDocument/2006/relationships/image" Target="../media/image25.png"/><Relationship Id="rId1" Type="http://schemas.openxmlformats.org/officeDocument/2006/relationships/image" Target="../media/image33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3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35.png"/><Relationship Id="rId6" Type="http://schemas.openxmlformats.org/officeDocument/2006/relationships/image" Target="../media/image18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7" Type="http://schemas.openxmlformats.org/officeDocument/2006/relationships/image" Target="../media/image40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39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25.png"/><Relationship Id="rId1" Type="http://schemas.openxmlformats.org/officeDocument/2006/relationships/image" Target="../media/image41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37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4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7" Type="http://schemas.openxmlformats.org/officeDocument/2006/relationships/image" Target="../media/image23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9</xdr:col>
      <xdr:colOff>637581</xdr:colOff>
      <xdr:row>27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D568F0A-FD09-4B06-9EE3-AB601B165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3333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9</xdr:col>
      <xdr:colOff>637581</xdr:colOff>
      <xdr:row>42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E7C1847-4EBE-438C-B9D6-6CF4DA7F2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690562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9</xdr:col>
      <xdr:colOff>637581</xdr:colOff>
      <xdr:row>57</xdr:row>
      <xdr:rowOff>66280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DD66CBD-9153-44C1-BC5F-8132FF9EB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04775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9</xdr:col>
      <xdr:colOff>637581</xdr:colOff>
      <xdr:row>71</xdr:row>
      <xdr:rowOff>304405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AC0CA58-8B52-4F64-9761-C34BE207F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4049375"/>
          <a:ext cx="4752381" cy="3161905"/>
        </a:xfrm>
        <a:prstGeom prst="rect">
          <a:avLst/>
        </a:prstGeom>
      </xdr:spPr>
    </xdr:pic>
    <xdr:clientData/>
  </xdr:twoCellAnchor>
  <xdr:twoCellAnchor>
    <xdr:from>
      <xdr:col>2</xdr:col>
      <xdr:colOff>666751</xdr:colOff>
      <xdr:row>20</xdr:row>
      <xdr:rowOff>115662</xdr:rowOff>
    </xdr:from>
    <xdr:to>
      <xdr:col>3</xdr:col>
      <xdr:colOff>361951</xdr:colOff>
      <xdr:row>21</xdr:row>
      <xdr:rowOff>228601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523AF93-948B-41E1-8FD0-FFBA80B74346}"/>
            </a:ext>
          </a:extLst>
        </xdr:cNvPr>
        <xdr:cNvSpPr/>
      </xdr:nvSpPr>
      <xdr:spPr>
        <a:xfrm>
          <a:off x="2038351" y="4878162"/>
          <a:ext cx="381000" cy="35106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648660</xdr:colOff>
      <xdr:row>20</xdr:row>
      <xdr:rowOff>190500</xdr:rowOff>
    </xdr:from>
    <xdr:to>
      <xdr:col>5</xdr:col>
      <xdr:colOff>504825</xdr:colOff>
      <xdr:row>22</xdr:row>
      <xdr:rowOff>180975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329137B5-160B-42B5-8751-C148C80AC319}"/>
            </a:ext>
          </a:extLst>
        </xdr:cNvPr>
        <xdr:cNvSpPr/>
      </xdr:nvSpPr>
      <xdr:spPr>
        <a:xfrm>
          <a:off x="2706060" y="4953000"/>
          <a:ext cx="1227765" cy="466725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600075</xdr:colOff>
      <xdr:row>41</xdr:row>
      <xdr:rowOff>9525</xdr:rowOff>
    </xdr:from>
    <xdr:to>
      <xdr:col>3</xdr:col>
      <xdr:colOff>295275</xdr:colOff>
      <xdr:row>42</xdr:row>
      <xdr:rowOff>122464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56314A00-DE85-4DF0-A460-E9679E3E78D4}"/>
            </a:ext>
          </a:extLst>
        </xdr:cNvPr>
        <xdr:cNvSpPr/>
      </xdr:nvSpPr>
      <xdr:spPr>
        <a:xfrm>
          <a:off x="1971675" y="9772650"/>
          <a:ext cx="381000" cy="35106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581984</xdr:colOff>
      <xdr:row>41</xdr:row>
      <xdr:rowOff>84363</xdr:rowOff>
    </xdr:from>
    <xdr:to>
      <xdr:col>6</xdr:col>
      <xdr:colOff>95250</xdr:colOff>
      <xdr:row>43</xdr:row>
      <xdr:rowOff>74838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0D295D13-E9AE-4CAD-9FB7-08A39AFA4B58}"/>
            </a:ext>
          </a:extLst>
        </xdr:cNvPr>
        <xdr:cNvSpPr/>
      </xdr:nvSpPr>
      <xdr:spPr>
        <a:xfrm>
          <a:off x="2639384" y="9847488"/>
          <a:ext cx="1570666" cy="466725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647700</xdr:colOff>
      <xdr:row>56</xdr:row>
      <xdr:rowOff>152400</xdr:rowOff>
    </xdr:from>
    <xdr:to>
      <xdr:col>3</xdr:col>
      <xdr:colOff>257175</xdr:colOff>
      <xdr:row>57</xdr:row>
      <xdr:rowOff>161925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3420A8EB-1066-4278-894E-273275D5FFEE}"/>
            </a:ext>
          </a:extLst>
        </xdr:cNvPr>
        <xdr:cNvSpPr/>
      </xdr:nvSpPr>
      <xdr:spPr>
        <a:xfrm>
          <a:off x="2019300" y="13487400"/>
          <a:ext cx="295275" cy="2476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629609</xdr:colOff>
      <xdr:row>56</xdr:row>
      <xdr:rowOff>227238</xdr:rowOff>
    </xdr:from>
    <xdr:to>
      <xdr:col>6</xdr:col>
      <xdr:colOff>142875</xdr:colOff>
      <xdr:row>58</xdr:row>
      <xdr:rowOff>217713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CD02E666-7597-48CC-B041-CFBF6E0DDC5C}"/>
            </a:ext>
          </a:extLst>
        </xdr:cNvPr>
        <xdr:cNvSpPr/>
      </xdr:nvSpPr>
      <xdr:spPr>
        <a:xfrm>
          <a:off x="2687009" y="13562238"/>
          <a:ext cx="1570666" cy="466725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01_</a:t>
          </a:r>
          <a:r>
            <a:rPr kumimoji="1" lang="ja-JP" altLang="en-US" sz="1600"/>
            <a:t>社員情報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676275</xdr:colOff>
      <xdr:row>63</xdr:row>
      <xdr:rowOff>219074</xdr:rowOff>
    </xdr:from>
    <xdr:to>
      <xdr:col>6</xdr:col>
      <xdr:colOff>238125</xdr:colOff>
      <xdr:row>65</xdr:row>
      <xdr:rowOff>190499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F75647C5-D91D-4C97-A0E8-7D091DBF503B}"/>
            </a:ext>
          </a:extLst>
        </xdr:cNvPr>
        <xdr:cNvSpPr/>
      </xdr:nvSpPr>
      <xdr:spPr>
        <a:xfrm>
          <a:off x="2047875" y="15220949"/>
          <a:ext cx="2305050" cy="4476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581983</xdr:colOff>
      <xdr:row>64</xdr:row>
      <xdr:rowOff>236763</xdr:rowOff>
    </xdr:from>
    <xdr:to>
      <xdr:col>15</xdr:col>
      <xdr:colOff>571500</xdr:colOff>
      <xdr:row>68</xdr:row>
      <xdr:rowOff>190501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0B20DC6C-4468-4BBC-BC87-0C665CDA406B}"/>
            </a:ext>
          </a:extLst>
        </xdr:cNvPr>
        <xdr:cNvSpPr/>
      </xdr:nvSpPr>
      <xdr:spPr>
        <a:xfrm>
          <a:off x="4696783" y="15476763"/>
          <a:ext cx="6161717" cy="906238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・正常に終了すること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と表示されること</a:t>
          </a:r>
        </a:p>
      </xdr:txBody>
    </xdr:sp>
    <xdr:clientData/>
  </xdr:twoCellAnchor>
  <xdr:twoCellAnchor>
    <xdr:from>
      <xdr:col>6</xdr:col>
      <xdr:colOff>612402</xdr:colOff>
      <xdr:row>73</xdr:row>
      <xdr:rowOff>86286</xdr:rowOff>
    </xdr:from>
    <xdr:to>
      <xdr:col>13</xdr:col>
      <xdr:colOff>393327</xdr:colOff>
      <xdr:row>75</xdr:row>
      <xdr:rowOff>67236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BE10EF11-0C3F-495E-BF6F-AD45EBA73BDB}"/>
            </a:ext>
          </a:extLst>
        </xdr:cNvPr>
        <xdr:cNvSpPr/>
      </xdr:nvSpPr>
      <xdr:spPr>
        <a:xfrm>
          <a:off x="4713755" y="17354551"/>
          <a:ext cx="4565837" cy="451597"/>
        </a:xfrm>
        <a:prstGeom prst="wedgeRectCallout">
          <a:avLst>
            <a:gd name="adj1" fmla="val -44030"/>
            <a:gd name="adj2" fmla="val 1081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・テーブルデータの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ファイル出力されること</a:t>
          </a:r>
        </a:p>
      </xdr:txBody>
    </xdr:sp>
    <xdr:clientData/>
  </xdr:twoCellAnchor>
  <xdr:twoCellAnchor>
    <xdr:from>
      <xdr:col>4</xdr:col>
      <xdr:colOff>649941</xdr:colOff>
      <xdr:row>79</xdr:row>
      <xdr:rowOff>67235</xdr:rowOff>
    </xdr:from>
    <xdr:to>
      <xdr:col>13</xdr:col>
      <xdr:colOff>425823</xdr:colOff>
      <xdr:row>81</xdr:row>
      <xdr:rowOff>48185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794873DC-1797-4C8F-BC81-D1034C3A82BC}"/>
            </a:ext>
          </a:extLst>
        </xdr:cNvPr>
        <xdr:cNvSpPr/>
      </xdr:nvSpPr>
      <xdr:spPr>
        <a:xfrm>
          <a:off x="3384176" y="18747441"/>
          <a:ext cx="5927912" cy="451597"/>
        </a:xfrm>
        <a:prstGeom prst="wedgeRectCallout">
          <a:avLst>
            <a:gd name="adj1" fmla="val -44521"/>
            <a:gd name="adj2" fmla="val 957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のデータと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ファイル出力されたデータの整合性の確認</a:t>
          </a:r>
        </a:p>
      </xdr:txBody>
    </xdr:sp>
    <xdr:clientData/>
  </xdr:twoCellAnchor>
  <xdr:twoCellAnchor>
    <xdr:from>
      <xdr:col>9</xdr:col>
      <xdr:colOff>44824</xdr:colOff>
      <xdr:row>100</xdr:row>
      <xdr:rowOff>201705</xdr:rowOff>
    </xdr:from>
    <xdr:to>
      <xdr:col>17</xdr:col>
      <xdr:colOff>504265</xdr:colOff>
      <xdr:row>104</xdr:row>
      <xdr:rowOff>67235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7194C1B8-C9C4-411F-8F4B-26E24F9A224C}"/>
            </a:ext>
          </a:extLst>
        </xdr:cNvPr>
        <xdr:cNvSpPr/>
      </xdr:nvSpPr>
      <xdr:spPr>
        <a:xfrm>
          <a:off x="6196853" y="23823705"/>
          <a:ext cx="5927912" cy="806824"/>
        </a:xfrm>
        <a:prstGeom prst="wedgeRectCallout">
          <a:avLst>
            <a:gd name="adj1" fmla="val 43381"/>
            <a:gd name="adj2" fmla="val -9865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ファイル出力される際、項目が空白だと「</a:t>
          </a:r>
          <a:r>
            <a:rPr kumimoji="1" lang="en-US" altLang="ja-JP" sz="1600"/>
            <a:t>null</a:t>
          </a:r>
          <a:r>
            <a:rPr kumimoji="1" lang="ja-JP" altLang="en-US" sz="1600"/>
            <a:t>」と表記されるため差が発生する。</a:t>
          </a:r>
        </a:p>
      </xdr:txBody>
    </xdr:sp>
    <xdr:clientData/>
  </xdr:twoCellAnchor>
  <xdr:twoCellAnchor>
    <xdr:from>
      <xdr:col>4</xdr:col>
      <xdr:colOff>123265</xdr:colOff>
      <xdr:row>90</xdr:row>
      <xdr:rowOff>44823</xdr:rowOff>
    </xdr:from>
    <xdr:to>
      <xdr:col>11</xdr:col>
      <xdr:colOff>168088</xdr:colOff>
      <xdr:row>92</xdr:row>
      <xdr:rowOff>25773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D8D9B67E-CD9B-48E0-BBFE-83A541F79D25}"/>
            </a:ext>
          </a:extLst>
        </xdr:cNvPr>
        <xdr:cNvSpPr/>
      </xdr:nvSpPr>
      <xdr:spPr>
        <a:xfrm>
          <a:off x="2857500" y="21313588"/>
          <a:ext cx="4829735" cy="451597"/>
        </a:xfrm>
        <a:prstGeom prst="wedgeRectCallout">
          <a:avLst>
            <a:gd name="adj1" fmla="val -54728"/>
            <a:gd name="adj2" fmla="val -481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”</a:t>
          </a:r>
          <a:r>
            <a:rPr kumimoji="1" lang="en-US" altLang="ja-JP" sz="1600"/>
            <a:t>FALSE</a:t>
          </a:r>
          <a:r>
            <a:rPr kumimoji="1" lang="ja-JP" altLang="en-US" sz="1600"/>
            <a:t>”となったため下記の調査を行い原因を特定</a:t>
          </a:r>
        </a:p>
      </xdr:txBody>
    </xdr:sp>
    <xdr:clientData/>
  </xdr:twoCellAnchor>
  <xdr:twoCellAnchor>
    <xdr:from>
      <xdr:col>2</xdr:col>
      <xdr:colOff>414617</xdr:colOff>
      <xdr:row>106</xdr:row>
      <xdr:rowOff>224118</xdr:rowOff>
    </xdr:from>
    <xdr:to>
      <xdr:col>8</xdr:col>
      <xdr:colOff>481853</xdr:colOff>
      <xdr:row>111</xdr:row>
      <xdr:rowOff>22412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AC034926-881B-483F-AA7D-7782436AF2E8}"/>
            </a:ext>
          </a:extLst>
        </xdr:cNvPr>
        <xdr:cNvSpPr/>
      </xdr:nvSpPr>
      <xdr:spPr>
        <a:xfrm>
          <a:off x="1781735" y="25258059"/>
          <a:ext cx="4168589" cy="9749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データ　＝　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ファイル出力データ</a:t>
          </a:r>
          <a:endParaRPr kumimoji="1" lang="en-US" altLang="ja-JP" sz="1600"/>
        </a:p>
        <a:p>
          <a:pPr algn="l"/>
          <a:r>
            <a:rPr kumimoji="1" lang="ja-JP" altLang="en-US" sz="1600"/>
            <a:t>のため検証結果「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  <xdr:twoCellAnchor>
    <xdr:from>
      <xdr:col>13</xdr:col>
      <xdr:colOff>560295</xdr:colOff>
      <xdr:row>92</xdr:row>
      <xdr:rowOff>145677</xdr:rowOff>
    </xdr:from>
    <xdr:to>
      <xdr:col>15</xdr:col>
      <xdr:colOff>112060</xdr:colOff>
      <xdr:row>99</xdr:row>
      <xdr:rowOff>100853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F597D1DD-CCCA-4F26-9836-6E60885A633C}"/>
            </a:ext>
          </a:extLst>
        </xdr:cNvPr>
        <xdr:cNvSpPr/>
      </xdr:nvSpPr>
      <xdr:spPr>
        <a:xfrm>
          <a:off x="9446560" y="21885089"/>
          <a:ext cx="918882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549089</xdr:colOff>
      <xdr:row>92</xdr:row>
      <xdr:rowOff>156882</xdr:rowOff>
    </xdr:from>
    <xdr:to>
      <xdr:col>18</xdr:col>
      <xdr:colOff>100853</xdr:colOff>
      <xdr:row>99</xdr:row>
      <xdr:rowOff>112058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BBADAFAF-1651-4B19-AC73-92FCCD3CD833}"/>
            </a:ext>
          </a:extLst>
        </xdr:cNvPr>
        <xdr:cNvSpPr/>
      </xdr:nvSpPr>
      <xdr:spPr>
        <a:xfrm>
          <a:off x="11486030" y="21896294"/>
          <a:ext cx="918882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616323</xdr:colOff>
      <xdr:row>92</xdr:row>
      <xdr:rowOff>156883</xdr:rowOff>
    </xdr:from>
    <xdr:to>
      <xdr:col>25</xdr:col>
      <xdr:colOff>11205</xdr:colOff>
      <xdr:row>99</xdr:row>
      <xdr:rowOff>112059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4BBBDF22-1234-4F4B-8D2B-C0AA997EE45E}"/>
            </a:ext>
          </a:extLst>
        </xdr:cNvPr>
        <xdr:cNvSpPr/>
      </xdr:nvSpPr>
      <xdr:spPr>
        <a:xfrm>
          <a:off x="16338176" y="21896295"/>
          <a:ext cx="762000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11206</xdr:colOff>
      <xdr:row>92</xdr:row>
      <xdr:rowOff>156882</xdr:rowOff>
    </xdr:from>
    <xdr:to>
      <xdr:col>26</xdr:col>
      <xdr:colOff>89648</xdr:colOff>
      <xdr:row>99</xdr:row>
      <xdr:rowOff>112058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AB93C75E-EE70-4D29-A7AB-9A688A03DA56}"/>
            </a:ext>
          </a:extLst>
        </xdr:cNvPr>
        <xdr:cNvSpPr/>
      </xdr:nvSpPr>
      <xdr:spPr>
        <a:xfrm>
          <a:off x="17100177" y="21896294"/>
          <a:ext cx="762000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627530</xdr:colOff>
      <xdr:row>92</xdr:row>
      <xdr:rowOff>156882</xdr:rowOff>
    </xdr:from>
    <xdr:to>
      <xdr:col>34</xdr:col>
      <xdr:colOff>22412</xdr:colOff>
      <xdr:row>99</xdr:row>
      <xdr:rowOff>112058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1529837D-27CB-4762-A2CD-017D9CDA019D}"/>
            </a:ext>
          </a:extLst>
        </xdr:cNvPr>
        <xdr:cNvSpPr/>
      </xdr:nvSpPr>
      <xdr:spPr>
        <a:xfrm>
          <a:off x="22501412" y="21896294"/>
          <a:ext cx="762000" cy="160244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121</xdr:row>
      <xdr:rowOff>155867</xdr:rowOff>
    </xdr:from>
    <xdr:to>
      <xdr:col>18</xdr:col>
      <xdr:colOff>428139</xdr:colOff>
      <xdr:row>147</xdr:row>
      <xdr:rowOff>52049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B5B99E96-4F64-4572-9B0D-3A07EF24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8182" y="29492867"/>
          <a:ext cx="10819048" cy="6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623455</xdr:colOff>
      <xdr:row>8</xdr:row>
      <xdr:rowOff>34634</xdr:rowOff>
    </xdr:from>
    <xdr:to>
      <xdr:col>13</xdr:col>
      <xdr:colOff>108217</xdr:colOff>
      <xdr:row>47</xdr:row>
      <xdr:rowOff>102715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DBC8A5-5AD4-4703-8DAE-76C38DAB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5055" y="1939634"/>
          <a:ext cx="7028562" cy="9354956"/>
        </a:xfrm>
        <a:prstGeom prst="rect">
          <a:avLst/>
        </a:prstGeom>
      </xdr:spPr>
    </xdr:pic>
    <xdr:clientData/>
  </xdr:twoCellAnchor>
  <xdr:twoCellAnchor editAs="oneCell">
    <xdr:from>
      <xdr:col>2</xdr:col>
      <xdr:colOff>640772</xdr:colOff>
      <xdr:row>49</xdr:row>
      <xdr:rowOff>190499</xdr:rowOff>
    </xdr:from>
    <xdr:to>
      <xdr:col>13</xdr:col>
      <xdr:colOff>125534</xdr:colOff>
      <xdr:row>89</xdr:row>
      <xdr:rowOff>16126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D06DC42-ADE5-45BD-A3A1-4C784FFCE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2372" y="11858624"/>
          <a:ext cx="7028562" cy="9350627"/>
        </a:xfrm>
        <a:prstGeom prst="rect">
          <a:avLst/>
        </a:prstGeom>
      </xdr:spPr>
    </xdr:pic>
    <xdr:clientData/>
  </xdr:twoCellAnchor>
  <xdr:twoCellAnchor>
    <xdr:from>
      <xdr:col>3</xdr:col>
      <xdr:colOff>363681</xdr:colOff>
      <xdr:row>14</xdr:row>
      <xdr:rowOff>34636</xdr:rowOff>
    </xdr:from>
    <xdr:to>
      <xdr:col>11</xdr:col>
      <xdr:colOff>17319</xdr:colOff>
      <xdr:row>15</xdr:row>
      <xdr:rowOff>51955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3D40D1F3-4CCB-40BE-8572-EC694767847E}"/>
            </a:ext>
          </a:extLst>
        </xdr:cNvPr>
        <xdr:cNvSpPr/>
      </xdr:nvSpPr>
      <xdr:spPr>
        <a:xfrm>
          <a:off x="2421081" y="3368386"/>
          <a:ext cx="5140038" cy="25544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86591</xdr:colOff>
      <xdr:row>55</xdr:row>
      <xdr:rowOff>173183</xdr:rowOff>
    </xdr:from>
    <xdr:to>
      <xdr:col>10</xdr:col>
      <xdr:colOff>658091</xdr:colOff>
      <xdr:row>56</xdr:row>
      <xdr:rowOff>225136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6D8D63B-D25B-4CD9-8092-884159CDC75A}"/>
            </a:ext>
          </a:extLst>
        </xdr:cNvPr>
        <xdr:cNvSpPr/>
      </xdr:nvSpPr>
      <xdr:spPr>
        <a:xfrm>
          <a:off x="2143991" y="13270058"/>
          <a:ext cx="5372100" cy="29007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329047</xdr:colOff>
      <xdr:row>54</xdr:row>
      <xdr:rowOff>34637</xdr:rowOff>
    </xdr:from>
    <xdr:to>
      <xdr:col>17</xdr:col>
      <xdr:colOff>51955</xdr:colOff>
      <xdr:row>56</xdr:row>
      <xdr:rowOff>5247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52F05C00-028C-4D0F-A92B-0615756B7640}"/>
            </a:ext>
          </a:extLst>
        </xdr:cNvPr>
        <xdr:cNvSpPr/>
      </xdr:nvSpPr>
      <xdr:spPr>
        <a:xfrm>
          <a:off x="7872847" y="12893387"/>
          <a:ext cx="3837708" cy="446860"/>
        </a:xfrm>
        <a:prstGeom prst="wedgeRectCallout">
          <a:avLst>
            <a:gd name="adj1" fmla="val -61466"/>
            <a:gd name="adj2" fmla="val 50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postgrs</a:t>
          </a:r>
          <a:r>
            <a:rPr kumimoji="1" lang="ja-JP" altLang="en-US" sz="1600"/>
            <a:t>のポート番号を「</a:t>
          </a:r>
          <a:r>
            <a:rPr kumimoji="1" lang="en-US" altLang="ja-JP" sz="1600"/>
            <a:t>5030</a:t>
          </a:r>
          <a:r>
            <a:rPr kumimoji="1" lang="ja-JP" altLang="en-US" sz="1600"/>
            <a:t>」に設定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69273</xdr:colOff>
      <xdr:row>92</xdr:row>
      <xdr:rowOff>0</xdr:rowOff>
    </xdr:from>
    <xdr:to>
      <xdr:col>10</xdr:col>
      <xdr:colOff>14126</xdr:colOff>
      <xdr:row>105</xdr:row>
      <xdr:rowOff>66280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EAC39B4-E477-4B65-9AD7-925497DF2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6673" y="21907500"/>
          <a:ext cx="4745453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107</xdr:row>
      <xdr:rowOff>1</xdr:rowOff>
    </xdr:from>
    <xdr:to>
      <xdr:col>10</xdr:col>
      <xdr:colOff>14126</xdr:colOff>
      <xdr:row>120</xdr:row>
      <xdr:rowOff>66281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AAE00E9-7817-4EA0-B8D2-249BC32E2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6673" y="25479376"/>
          <a:ext cx="4745453" cy="3161905"/>
        </a:xfrm>
        <a:prstGeom prst="rect">
          <a:avLst/>
        </a:prstGeom>
      </xdr:spPr>
    </xdr:pic>
    <xdr:clientData/>
  </xdr:twoCellAnchor>
  <xdr:twoCellAnchor>
    <xdr:from>
      <xdr:col>3</xdr:col>
      <xdr:colOff>25854</xdr:colOff>
      <xdr:row>98</xdr:row>
      <xdr:rowOff>121228</xdr:rowOff>
    </xdr:from>
    <xdr:to>
      <xdr:col>3</xdr:col>
      <xdr:colOff>402370</xdr:colOff>
      <xdr:row>99</xdr:row>
      <xdr:rowOff>221432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74B51E57-C2F7-4719-B8B1-1B2615F152B3}"/>
            </a:ext>
          </a:extLst>
        </xdr:cNvPr>
        <xdr:cNvSpPr/>
      </xdr:nvSpPr>
      <xdr:spPr>
        <a:xfrm>
          <a:off x="2083254" y="23457478"/>
          <a:ext cx="376516" cy="33832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689079</xdr:colOff>
      <xdr:row>98</xdr:row>
      <xdr:rowOff>193265</xdr:rowOff>
    </xdr:from>
    <xdr:to>
      <xdr:col>5</xdr:col>
      <xdr:colOff>522426</xdr:colOff>
      <xdr:row>100</xdr:row>
      <xdr:rowOff>166675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8B1EBFD0-767D-4AF1-B89A-49D100A54946}"/>
            </a:ext>
          </a:extLst>
        </xdr:cNvPr>
        <xdr:cNvSpPr/>
      </xdr:nvSpPr>
      <xdr:spPr>
        <a:xfrm>
          <a:off x="2746479" y="23529515"/>
          <a:ext cx="1204947" cy="44966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119</xdr:row>
      <xdr:rowOff>10615</xdr:rowOff>
    </xdr:from>
    <xdr:to>
      <xdr:col>3</xdr:col>
      <xdr:colOff>376516</xdr:colOff>
      <xdr:row>120</xdr:row>
      <xdr:rowOff>113622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32E85D73-D7E3-4B1D-B295-0C46A6893C44}"/>
            </a:ext>
          </a:extLst>
        </xdr:cNvPr>
        <xdr:cNvSpPr/>
      </xdr:nvSpPr>
      <xdr:spPr>
        <a:xfrm>
          <a:off x="2057400" y="28347490"/>
          <a:ext cx="376516" cy="34113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636010</xdr:colOff>
      <xdr:row>118</xdr:row>
      <xdr:rowOff>219051</xdr:rowOff>
    </xdr:from>
    <xdr:to>
      <xdr:col>6</xdr:col>
      <xdr:colOff>115048</xdr:colOff>
      <xdr:row>120</xdr:row>
      <xdr:rowOff>189662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9A5B85C4-5365-4E33-A86A-C496AD6D72D7}"/>
            </a:ext>
          </a:extLst>
        </xdr:cNvPr>
        <xdr:cNvSpPr/>
      </xdr:nvSpPr>
      <xdr:spPr>
        <a:xfrm>
          <a:off x="2693410" y="28317801"/>
          <a:ext cx="1536438" cy="446861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21</xdr:col>
      <xdr:colOff>540433</xdr:colOff>
      <xdr:row>180</xdr:row>
      <xdr:rowOff>144606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20DA4373-2E9C-48F2-B708-A4D6DF1AC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57400" y="36195000"/>
          <a:ext cx="12884833" cy="6812106"/>
        </a:xfrm>
        <a:prstGeom prst="rect">
          <a:avLst/>
        </a:prstGeom>
      </xdr:spPr>
    </xdr:pic>
    <xdr:clientData/>
  </xdr:twoCellAnchor>
  <xdr:twoCellAnchor>
    <xdr:from>
      <xdr:col>6</xdr:col>
      <xdr:colOff>484909</xdr:colOff>
      <xdr:row>162</xdr:row>
      <xdr:rowOff>86591</xdr:rowOff>
    </xdr:from>
    <xdr:to>
      <xdr:col>12</xdr:col>
      <xdr:colOff>103315</xdr:colOff>
      <xdr:row>164</xdr:row>
      <xdr:rowOff>76323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699F078B-ADF8-469C-B317-65E4793591FD}"/>
            </a:ext>
          </a:extLst>
        </xdr:cNvPr>
        <xdr:cNvSpPr/>
      </xdr:nvSpPr>
      <xdr:spPr>
        <a:xfrm>
          <a:off x="4599709" y="38662841"/>
          <a:ext cx="3733206" cy="465982"/>
        </a:xfrm>
        <a:prstGeom prst="wedgeRectCallout">
          <a:avLst>
            <a:gd name="adj1" fmla="val -44934"/>
            <a:gd name="adj2" fmla="val -1221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ファイルが出力されないことを確認</a:t>
          </a:r>
        </a:p>
      </xdr:txBody>
    </xdr:sp>
    <xdr:clientData/>
  </xdr:twoCellAnchor>
  <xdr:twoCellAnchor>
    <xdr:from>
      <xdr:col>2</xdr:col>
      <xdr:colOff>675408</xdr:colOff>
      <xdr:row>138</xdr:row>
      <xdr:rowOff>224519</xdr:rowOff>
    </xdr:from>
    <xdr:to>
      <xdr:col>6</xdr:col>
      <xdr:colOff>138545</xdr:colOff>
      <xdr:row>140</xdr:row>
      <xdr:rowOff>138546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FF57E12B-8B1C-4086-91D3-51C7F7CD78BA}"/>
            </a:ext>
          </a:extLst>
        </xdr:cNvPr>
        <xdr:cNvSpPr/>
      </xdr:nvSpPr>
      <xdr:spPr>
        <a:xfrm>
          <a:off x="2047008" y="33085769"/>
          <a:ext cx="2206337" cy="39027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393555</xdr:colOff>
      <xdr:row>139</xdr:row>
      <xdr:rowOff>69272</xdr:rowOff>
    </xdr:from>
    <xdr:to>
      <xdr:col>15</xdr:col>
      <xdr:colOff>17318</xdr:colOff>
      <xdr:row>143</xdr:row>
      <xdr:rowOff>225136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57F7C77E-7E8C-4348-8200-7801F6909373}"/>
            </a:ext>
          </a:extLst>
        </xdr:cNvPr>
        <xdr:cNvSpPr/>
      </xdr:nvSpPr>
      <xdr:spPr>
        <a:xfrm>
          <a:off x="4508355" y="33168647"/>
          <a:ext cx="5795963" cy="1108364"/>
        </a:xfrm>
        <a:prstGeom prst="wedgeRectCallout">
          <a:avLst>
            <a:gd name="adj1" fmla="val -57084"/>
            <a:gd name="adj2" fmla="val -459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・異常終了すること</a:t>
          </a:r>
        </a:p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・”</a:t>
          </a:r>
          <a:r>
            <a:rPr lang="en-US" altLang="ja-JP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TBL</a:t>
          </a:r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データ取得に失敗しました。”とメニュー画面に表示されること</a:t>
          </a:r>
        </a:p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・メニュー画面に”処理に失敗しました”と表示されること</a:t>
          </a:r>
          <a:endParaRPr kumimoji="1" lang="en-US" altLang="ja-JP" sz="2000"/>
        </a:p>
      </xdr:txBody>
    </xdr:sp>
    <xdr:clientData/>
  </xdr:twoCellAnchor>
  <xdr:twoCellAnchor>
    <xdr:from>
      <xdr:col>2</xdr:col>
      <xdr:colOff>606135</xdr:colOff>
      <xdr:row>127</xdr:row>
      <xdr:rowOff>1</xdr:rowOff>
    </xdr:from>
    <xdr:to>
      <xdr:col>3</xdr:col>
      <xdr:colOff>294409</xdr:colOff>
      <xdr:row>127</xdr:row>
      <xdr:rowOff>155864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B64F2176-D1B6-4D03-B067-9CE554554C65}"/>
            </a:ext>
          </a:extLst>
        </xdr:cNvPr>
        <xdr:cNvSpPr/>
      </xdr:nvSpPr>
      <xdr:spPr>
        <a:xfrm>
          <a:off x="1991590" y="30791728"/>
          <a:ext cx="381001" cy="155863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640773</xdr:colOff>
      <xdr:row>127</xdr:row>
      <xdr:rowOff>51955</xdr:rowOff>
    </xdr:from>
    <xdr:to>
      <xdr:col>6</xdr:col>
      <xdr:colOff>119811</xdr:colOff>
      <xdr:row>129</xdr:row>
      <xdr:rowOff>22565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C1ABE6C9-0BE8-4827-8D04-9813BFCBC843}"/>
            </a:ext>
          </a:extLst>
        </xdr:cNvPr>
        <xdr:cNvSpPr/>
      </xdr:nvSpPr>
      <xdr:spPr>
        <a:xfrm>
          <a:off x="2718955" y="30843682"/>
          <a:ext cx="1557220" cy="455519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部署コード</a:t>
          </a:r>
          <a:endParaRPr kumimoji="1" lang="en-US" altLang="ja-JP" sz="1600"/>
        </a:p>
      </xdr:txBody>
    </xdr:sp>
    <xdr:clientData/>
  </xdr:twoCellAnchor>
  <xdr:twoCellAnchor>
    <xdr:from>
      <xdr:col>6</xdr:col>
      <xdr:colOff>554182</xdr:colOff>
      <xdr:row>182</xdr:row>
      <xdr:rowOff>138546</xdr:rowOff>
    </xdr:from>
    <xdr:to>
      <xdr:col>8</xdr:col>
      <xdr:colOff>409379</xdr:colOff>
      <xdr:row>185</xdr:row>
      <xdr:rowOff>17102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B5F49410-D5FB-4AC0-AFD6-1F84DF6C22BE}"/>
            </a:ext>
          </a:extLst>
        </xdr:cNvPr>
        <xdr:cNvSpPr/>
      </xdr:nvSpPr>
      <xdr:spPr>
        <a:xfrm>
          <a:off x="4710546" y="44265273"/>
          <a:ext cx="1240651" cy="6059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検証</a:t>
          </a:r>
          <a:r>
            <a:rPr kumimoji="1" lang="en-US" altLang="ja-JP" sz="2000"/>
            <a:t>OK</a:t>
          </a:r>
          <a:endParaRPr kumimoji="1" lang="ja-JP" altLang="en-US" sz="20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142</xdr:row>
      <xdr:rowOff>0</xdr:rowOff>
    </xdr:from>
    <xdr:to>
      <xdr:col>21</xdr:col>
      <xdr:colOff>82738</xdr:colOff>
      <xdr:row>170</xdr:row>
      <xdr:rowOff>75333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8B7873-85EF-44D6-A7AC-38F5A3D62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714" y="34779857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70</xdr:row>
      <xdr:rowOff>23813</xdr:rowOff>
    </xdr:from>
    <xdr:to>
      <xdr:col>10</xdr:col>
      <xdr:colOff>48947</xdr:colOff>
      <xdr:row>83</xdr:row>
      <xdr:rowOff>8451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BCEF2AF-A7DF-468F-B67F-443F77B98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7455" y="9479540"/>
          <a:ext cx="4828765" cy="313654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20</xdr:col>
      <xdr:colOff>579399</xdr:colOff>
      <xdr:row>37</xdr:row>
      <xdr:rowOff>27708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43584B-DBAF-43B7-9E09-E67CDAEF9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125" y="1905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9</xdr:col>
      <xdr:colOff>596018</xdr:colOff>
      <xdr:row>98</xdr:row>
      <xdr:rowOff>9996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CBDD2547-FA3C-4177-AA1A-4709D5CFE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8182" y="1309254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20</xdr:col>
      <xdr:colOff>540434</xdr:colOff>
      <xdr:row>128</xdr:row>
      <xdr:rowOff>144606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BFF801B-6A4B-44EE-A58B-BD821D83D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5455" y="16729364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39</xdr:row>
      <xdr:rowOff>0</xdr:rowOff>
    </xdr:from>
    <xdr:to>
      <xdr:col>10</xdr:col>
      <xdr:colOff>124096</xdr:colOff>
      <xdr:row>52</xdr:row>
      <xdr:rowOff>34117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25A6BFE6-A441-4444-9718-964CD8E44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0834" y="9455727"/>
          <a:ext cx="4880535" cy="3186026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53</xdr:row>
      <xdr:rowOff>207818</xdr:rowOff>
    </xdr:from>
    <xdr:to>
      <xdr:col>10</xdr:col>
      <xdr:colOff>124096</xdr:colOff>
      <xdr:row>66</xdr:row>
      <xdr:rowOff>241935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162F3C50-E099-482B-BD73-EF0B5BE01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70834" y="13057909"/>
          <a:ext cx="4880535" cy="3186026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45</xdr:row>
      <xdr:rowOff>100817</xdr:rowOff>
    </xdr:from>
    <xdr:to>
      <xdr:col>3</xdr:col>
      <xdr:colOff>454603</xdr:colOff>
      <xdr:row>46</xdr:row>
      <xdr:rowOff>211282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C809CF0D-3A50-43EC-AA2B-2A459B9730A9}"/>
            </a:ext>
          </a:extLst>
        </xdr:cNvPr>
        <xdr:cNvSpPr/>
      </xdr:nvSpPr>
      <xdr:spPr>
        <a:xfrm>
          <a:off x="2144858" y="11011272"/>
          <a:ext cx="387927" cy="35291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60954</xdr:colOff>
      <xdr:row>45</xdr:row>
      <xdr:rowOff>175655</xdr:rowOff>
    </xdr:from>
    <xdr:to>
      <xdr:col>5</xdr:col>
      <xdr:colOff>622216</xdr:colOff>
      <xdr:row>47</xdr:row>
      <xdr:rowOff>161182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DA8C0E64-D017-417C-B27E-E93819365FDE}"/>
            </a:ext>
          </a:extLst>
        </xdr:cNvPr>
        <xdr:cNvSpPr/>
      </xdr:nvSpPr>
      <xdr:spPr>
        <a:xfrm>
          <a:off x="2831863" y="11086110"/>
          <a:ext cx="1253989" cy="470436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65</xdr:row>
      <xdr:rowOff>187654</xdr:rowOff>
    </xdr:from>
    <xdr:to>
      <xdr:col>3</xdr:col>
      <xdr:colOff>387927</xdr:colOff>
      <xdr:row>67</xdr:row>
      <xdr:rowOff>53191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3A5C3BE4-67BC-4FEC-B481-983F02BF6129}"/>
            </a:ext>
          </a:extLst>
        </xdr:cNvPr>
        <xdr:cNvSpPr/>
      </xdr:nvSpPr>
      <xdr:spPr>
        <a:xfrm>
          <a:off x="2078182" y="15947199"/>
          <a:ext cx="387927" cy="35044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674636</xdr:colOff>
      <xdr:row>66</xdr:row>
      <xdr:rowOff>17563</xdr:rowOff>
    </xdr:from>
    <xdr:to>
      <xdr:col>6</xdr:col>
      <xdr:colOff>225012</xdr:colOff>
      <xdr:row>68</xdr:row>
      <xdr:rowOff>3090</xdr:rowOff>
    </xdr:to>
    <xdr:sp macro="" textlink="">
      <xdr:nvSpPr>
        <xdr:cNvPr id="22" name="吹き出し: 四角形 21">
          <a:extLst>
            <a:ext uri="{FF2B5EF4-FFF2-40B4-BE49-F238E27FC236}">
              <a16:creationId xmlns:a16="http://schemas.microsoft.com/office/drawing/2014/main" id="{7B3DB945-3DD4-47A6-A6BF-7EE81E8CC620}"/>
            </a:ext>
          </a:extLst>
        </xdr:cNvPr>
        <xdr:cNvSpPr/>
      </xdr:nvSpPr>
      <xdr:spPr>
        <a:xfrm>
          <a:off x="2752818" y="16019563"/>
          <a:ext cx="1628558" cy="470436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3</xdr:col>
      <xdr:colOff>17318</xdr:colOff>
      <xdr:row>82</xdr:row>
      <xdr:rowOff>86591</xdr:rowOff>
    </xdr:from>
    <xdr:to>
      <xdr:col>3</xdr:col>
      <xdr:colOff>291301</xdr:colOff>
      <xdr:row>83</xdr:row>
      <xdr:rowOff>60411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A0597F5C-0ED4-4A30-91B3-4AB4ADB62371}"/>
            </a:ext>
          </a:extLst>
        </xdr:cNvPr>
        <xdr:cNvSpPr/>
      </xdr:nvSpPr>
      <xdr:spPr>
        <a:xfrm>
          <a:off x="2095500" y="19967864"/>
          <a:ext cx="273983" cy="21627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680543</xdr:colOff>
      <xdr:row>82</xdr:row>
      <xdr:rowOff>161429</xdr:rowOff>
    </xdr:from>
    <xdr:to>
      <xdr:col>6</xdr:col>
      <xdr:colOff>159581</xdr:colOff>
      <xdr:row>84</xdr:row>
      <xdr:rowOff>132039</xdr:rowOff>
    </xdr:to>
    <xdr:sp macro="" textlink="">
      <xdr:nvSpPr>
        <xdr:cNvPr id="24" name="吹き出し: 四角形 23">
          <a:extLst>
            <a:ext uri="{FF2B5EF4-FFF2-40B4-BE49-F238E27FC236}">
              <a16:creationId xmlns:a16="http://schemas.microsoft.com/office/drawing/2014/main" id="{ECF6893E-0E23-4C16-90C6-18784036268D}"/>
            </a:ext>
          </a:extLst>
        </xdr:cNvPr>
        <xdr:cNvSpPr/>
      </xdr:nvSpPr>
      <xdr:spPr>
        <a:xfrm>
          <a:off x="2758725" y="20042702"/>
          <a:ext cx="1557220" cy="455519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部署コード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675409</xdr:colOff>
      <xdr:row>90</xdr:row>
      <xdr:rowOff>34637</xdr:rowOff>
    </xdr:from>
    <xdr:to>
      <xdr:col>6</xdr:col>
      <xdr:colOff>286739</xdr:colOff>
      <xdr:row>92</xdr:row>
      <xdr:rowOff>3588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807B0C5A-520B-4A6B-BB92-875077FFE9ED}"/>
            </a:ext>
          </a:extLst>
        </xdr:cNvPr>
        <xdr:cNvSpPr/>
      </xdr:nvSpPr>
      <xdr:spPr>
        <a:xfrm>
          <a:off x="2060864" y="21855546"/>
          <a:ext cx="2382239" cy="45386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630597</xdr:colOff>
      <xdr:row>91</xdr:row>
      <xdr:rowOff>49852</xdr:rowOff>
    </xdr:from>
    <xdr:to>
      <xdr:col>16</xdr:col>
      <xdr:colOff>38718</xdr:colOff>
      <xdr:row>94</xdr:row>
      <xdr:rowOff>238622</xdr:rowOff>
    </xdr:to>
    <xdr:sp macro="" textlink="">
      <xdr:nvSpPr>
        <xdr:cNvPr id="26" name="吹き出し: 四角形 25">
          <a:extLst>
            <a:ext uri="{FF2B5EF4-FFF2-40B4-BE49-F238E27FC236}">
              <a16:creationId xmlns:a16="http://schemas.microsoft.com/office/drawing/2014/main" id="{DE939CE4-65BE-4DDA-B9E3-8BD693122A4C}"/>
            </a:ext>
          </a:extLst>
        </xdr:cNvPr>
        <xdr:cNvSpPr/>
      </xdr:nvSpPr>
      <xdr:spPr>
        <a:xfrm>
          <a:off x="4786961" y="22113216"/>
          <a:ext cx="6335393" cy="916133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・正常に終了している</a:t>
          </a:r>
          <a:endParaRPr kumimoji="1" lang="en-US" altLang="ja-JP" sz="1600"/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と表示されている</a:t>
          </a:r>
        </a:p>
      </xdr:txBody>
    </xdr:sp>
    <xdr:clientData/>
  </xdr:twoCellAnchor>
  <xdr:twoCellAnchor>
    <xdr:from>
      <xdr:col>5</xdr:col>
      <xdr:colOff>34637</xdr:colOff>
      <xdr:row>108</xdr:row>
      <xdr:rowOff>34637</xdr:rowOff>
    </xdr:from>
    <xdr:to>
      <xdr:col>13</xdr:col>
      <xdr:colOff>415637</xdr:colOff>
      <xdr:row>109</xdr:row>
      <xdr:rowOff>127414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3FDA3176-B042-42FB-A37D-A5864BD98A19}"/>
            </a:ext>
          </a:extLst>
        </xdr:cNvPr>
        <xdr:cNvSpPr/>
      </xdr:nvSpPr>
      <xdr:spPr>
        <a:xfrm>
          <a:off x="3498273" y="26219728"/>
          <a:ext cx="5922819" cy="33523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289183</xdr:colOff>
      <xdr:row>110</xdr:row>
      <xdr:rowOff>142629</xdr:rowOff>
    </xdr:from>
    <xdr:to>
      <xdr:col>13</xdr:col>
      <xdr:colOff>578923</xdr:colOff>
      <xdr:row>112</xdr:row>
      <xdr:rowOff>59378</xdr:rowOff>
    </xdr:to>
    <xdr:sp macro="" textlink="">
      <xdr:nvSpPr>
        <xdr:cNvPr id="28" name="吹き出し: 四角形 27">
          <a:extLst>
            <a:ext uri="{FF2B5EF4-FFF2-40B4-BE49-F238E27FC236}">
              <a16:creationId xmlns:a16="http://schemas.microsoft.com/office/drawing/2014/main" id="{A1F21AB6-4C0A-481C-8B2B-9DC45EE3817C}"/>
            </a:ext>
          </a:extLst>
        </xdr:cNvPr>
        <xdr:cNvSpPr/>
      </xdr:nvSpPr>
      <xdr:spPr>
        <a:xfrm>
          <a:off x="6523728" y="26812629"/>
          <a:ext cx="3060650" cy="401658"/>
        </a:xfrm>
        <a:prstGeom prst="wedgeRectCallout">
          <a:avLst>
            <a:gd name="adj1" fmla="val -29794"/>
            <a:gd name="adj2" fmla="val -1198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</a:t>
          </a:r>
          <a:r>
            <a:rPr kumimoji="1" lang="ja-JP" altLang="en-US" sz="1600"/>
            <a:t>件ファイルが出力されている</a:t>
          </a:r>
        </a:p>
      </xdr:txBody>
    </xdr:sp>
    <xdr:clientData/>
  </xdr:twoCellAnchor>
  <xdr:twoCellAnchor>
    <xdr:from>
      <xdr:col>6</xdr:col>
      <xdr:colOff>415635</xdr:colOff>
      <xdr:row>135</xdr:row>
      <xdr:rowOff>0</xdr:rowOff>
    </xdr:from>
    <xdr:to>
      <xdr:col>13</xdr:col>
      <xdr:colOff>576447</xdr:colOff>
      <xdr:row>138</xdr:row>
      <xdr:rowOff>241220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B9377185-267F-49E1-9276-1A8ADDB20EFD}"/>
            </a:ext>
          </a:extLst>
        </xdr:cNvPr>
        <xdr:cNvSpPr/>
      </xdr:nvSpPr>
      <xdr:spPr>
        <a:xfrm>
          <a:off x="4571999" y="32731364"/>
          <a:ext cx="5009903" cy="968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データが無い場合は、異常終了させ</a:t>
          </a:r>
          <a:r>
            <a:rPr kumimoji="1" lang="en-US" altLang="ja-JP" sz="1600"/>
            <a:t>CSV</a:t>
          </a:r>
          <a:r>
            <a:rPr kumimoji="1" lang="ja-JP" altLang="en-US" sz="1600"/>
            <a:t>ファイルは出力させない仕様なので検証</a:t>
          </a:r>
          <a:r>
            <a:rPr kumimoji="1" lang="en-US" altLang="ja-JP" sz="1600"/>
            <a:t>NG</a:t>
          </a:r>
          <a:endParaRPr kumimoji="1" lang="ja-JP" altLang="en-US" sz="1600"/>
        </a:p>
      </xdr:txBody>
    </xdr:sp>
    <xdr:clientData/>
  </xdr:twoCellAnchor>
  <xdr:twoCellAnchor>
    <xdr:from>
      <xdr:col>6</xdr:col>
      <xdr:colOff>17318</xdr:colOff>
      <xdr:row>30</xdr:row>
      <xdr:rowOff>2</xdr:rowOff>
    </xdr:from>
    <xdr:to>
      <xdr:col>21</xdr:col>
      <xdr:colOff>3712</xdr:colOff>
      <xdr:row>31</xdr:row>
      <xdr:rowOff>80408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1D79DF19-CA07-42C0-BD24-7B73712846C1}"/>
            </a:ext>
          </a:extLst>
        </xdr:cNvPr>
        <xdr:cNvSpPr/>
      </xdr:nvSpPr>
      <xdr:spPr>
        <a:xfrm>
          <a:off x="4173682" y="7273638"/>
          <a:ext cx="10377303" cy="3228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536215</xdr:colOff>
      <xdr:row>31</xdr:row>
      <xdr:rowOff>241218</xdr:rowOff>
    </xdr:from>
    <xdr:to>
      <xdr:col>16</xdr:col>
      <xdr:colOff>571500</xdr:colOff>
      <xdr:row>35</xdr:row>
      <xdr:rowOff>138545</xdr:rowOff>
    </xdr:to>
    <xdr:sp macro="" textlink="">
      <xdr:nvSpPr>
        <xdr:cNvPr id="31" name="吹き出し: 四角形 30">
          <a:extLst>
            <a:ext uri="{FF2B5EF4-FFF2-40B4-BE49-F238E27FC236}">
              <a16:creationId xmlns:a16="http://schemas.microsoft.com/office/drawing/2014/main" id="{E9A81A36-0252-42A9-AE16-4CCA35F41178}"/>
            </a:ext>
          </a:extLst>
        </xdr:cNvPr>
        <xdr:cNvSpPr/>
      </xdr:nvSpPr>
      <xdr:spPr>
        <a:xfrm>
          <a:off x="8848942" y="7757309"/>
          <a:ext cx="2806194" cy="867145"/>
        </a:xfrm>
        <a:prstGeom prst="wedgeRectCallout">
          <a:avLst>
            <a:gd name="adj1" fmla="val -37661"/>
            <a:gd name="adj2" fmla="val -9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【</a:t>
          </a:r>
          <a:r>
            <a:rPr kumimoji="1" lang="ja-JP" altLang="en-US" sz="1600"/>
            <a:t>部署コードテーブル</a:t>
          </a:r>
          <a:r>
            <a:rPr kumimoji="1" lang="en-US" altLang="ja-JP" sz="1600"/>
            <a:t>】</a:t>
          </a:r>
        </a:p>
        <a:p>
          <a:pPr algn="l"/>
          <a:r>
            <a:rPr kumimoji="1" lang="ja-JP" altLang="en-US" sz="1600"/>
            <a:t>データを削除</a:t>
          </a:r>
          <a:endParaRPr kumimoji="1" lang="en-US" altLang="ja-JP" sz="1600"/>
        </a:p>
      </xdr:txBody>
    </xdr:sp>
    <xdr:clientData/>
  </xdr:twoCellAnchor>
  <xdr:twoCellAnchor>
    <xdr:from>
      <xdr:col>1</xdr:col>
      <xdr:colOff>623456</xdr:colOff>
      <xdr:row>27</xdr:row>
      <xdr:rowOff>207818</xdr:rowOff>
    </xdr:from>
    <xdr:to>
      <xdr:col>6</xdr:col>
      <xdr:colOff>69274</xdr:colOff>
      <xdr:row>28</xdr:row>
      <xdr:rowOff>225136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161B6981-5CAF-4459-85D7-E843EC9D00B7}"/>
            </a:ext>
          </a:extLst>
        </xdr:cNvPr>
        <xdr:cNvSpPr/>
      </xdr:nvSpPr>
      <xdr:spPr>
        <a:xfrm>
          <a:off x="1316183" y="6754091"/>
          <a:ext cx="2909455" cy="25977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149678</xdr:colOff>
      <xdr:row>151</xdr:row>
      <xdr:rowOff>22266</xdr:rowOff>
    </xdr:from>
    <xdr:to>
      <xdr:col>15</xdr:col>
      <xdr:colOff>241217</xdr:colOff>
      <xdr:row>157</xdr:row>
      <xdr:rowOff>111331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04207986-66D4-4F0A-BD85-54EBC9375BE2}"/>
            </a:ext>
          </a:extLst>
        </xdr:cNvPr>
        <xdr:cNvSpPr/>
      </xdr:nvSpPr>
      <xdr:spPr>
        <a:xfrm>
          <a:off x="6272892" y="37006480"/>
          <a:ext cx="4173682" cy="155863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128650</xdr:colOff>
      <xdr:row>147</xdr:row>
      <xdr:rowOff>204107</xdr:rowOff>
    </xdr:from>
    <xdr:to>
      <xdr:col>19</xdr:col>
      <xdr:colOff>316675</xdr:colOff>
      <xdr:row>151</xdr:row>
      <xdr:rowOff>142257</xdr:rowOff>
    </xdr:to>
    <xdr:sp macro="" textlink="">
      <xdr:nvSpPr>
        <xdr:cNvPr id="34" name="吹き出し: 四角形 33">
          <a:extLst>
            <a:ext uri="{FF2B5EF4-FFF2-40B4-BE49-F238E27FC236}">
              <a16:creationId xmlns:a16="http://schemas.microsoft.com/office/drawing/2014/main" id="{DBD20A22-9EA0-430D-8624-B3207C46B96B}"/>
            </a:ext>
          </a:extLst>
        </xdr:cNvPr>
        <xdr:cNvSpPr/>
      </xdr:nvSpPr>
      <xdr:spPr>
        <a:xfrm>
          <a:off x="10334007" y="36208607"/>
          <a:ext cx="2909454" cy="917864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データが無い場合を判定する条件分岐の追加が必要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149</xdr:row>
      <xdr:rowOff>0</xdr:rowOff>
    </xdr:from>
    <xdr:to>
      <xdr:col>9</xdr:col>
      <xdr:colOff>665290</xdr:colOff>
      <xdr:row>162</xdr:row>
      <xdr:rowOff>9996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BE79861-62EB-4B88-B21B-5A4B44CC9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3545" y="36125727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21</xdr:col>
      <xdr:colOff>82738</xdr:colOff>
      <xdr:row>193</xdr:row>
      <xdr:rowOff>75333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F02F2882-4A75-4983-AFDA-4705C2419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714" y="40413214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134</xdr:row>
      <xdr:rowOff>23813</xdr:rowOff>
    </xdr:from>
    <xdr:to>
      <xdr:col>10</xdr:col>
      <xdr:colOff>48947</xdr:colOff>
      <xdr:row>147</xdr:row>
      <xdr:rowOff>8451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6C38092-50D2-4020-91FD-9E49F76D6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6673" y="16692563"/>
          <a:ext cx="4780274" cy="30802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20</xdr:col>
      <xdr:colOff>579399</xdr:colOff>
      <xdr:row>101</xdr:row>
      <xdr:rowOff>27708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8288ED8-5D3E-46C9-A648-D7EAEF960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1905000"/>
          <a:ext cx="12923799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103</xdr:row>
      <xdr:rowOff>0</xdr:rowOff>
    </xdr:from>
    <xdr:to>
      <xdr:col>10</xdr:col>
      <xdr:colOff>124096</xdr:colOff>
      <xdr:row>116</xdr:row>
      <xdr:rowOff>34117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64158A3-3142-4EC0-8A56-719A58B21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50052" y="9286875"/>
          <a:ext cx="4832044" cy="3129742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117</xdr:row>
      <xdr:rowOff>207818</xdr:rowOff>
    </xdr:from>
    <xdr:to>
      <xdr:col>10</xdr:col>
      <xdr:colOff>124096</xdr:colOff>
      <xdr:row>131</xdr:row>
      <xdr:rowOff>3810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7B70690-C650-45E2-BC7E-6E5F6681C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0052" y="12828443"/>
          <a:ext cx="4832044" cy="3129742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109</xdr:row>
      <xdr:rowOff>100817</xdr:rowOff>
    </xdr:from>
    <xdr:to>
      <xdr:col>3</xdr:col>
      <xdr:colOff>454603</xdr:colOff>
      <xdr:row>110</xdr:row>
      <xdr:rowOff>211282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0570DE10-D826-43F5-B290-3F7996FD98AA}"/>
            </a:ext>
          </a:extLst>
        </xdr:cNvPr>
        <xdr:cNvSpPr/>
      </xdr:nvSpPr>
      <xdr:spPr>
        <a:xfrm>
          <a:off x="2124076" y="10816442"/>
          <a:ext cx="387927" cy="34859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60954</xdr:colOff>
      <xdr:row>109</xdr:row>
      <xdr:rowOff>175655</xdr:rowOff>
    </xdr:from>
    <xdr:to>
      <xdr:col>5</xdr:col>
      <xdr:colOff>622216</xdr:colOff>
      <xdr:row>111</xdr:row>
      <xdr:rowOff>161182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A8F82879-DFC6-4D3D-A1C2-3734D4C3B36B}"/>
            </a:ext>
          </a:extLst>
        </xdr:cNvPr>
        <xdr:cNvSpPr/>
      </xdr:nvSpPr>
      <xdr:spPr>
        <a:xfrm>
          <a:off x="2804154" y="10891280"/>
          <a:ext cx="1247062" cy="461777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129</xdr:row>
      <xdr:rowOff>187654</xdr:rowOff>
    </xdr:from>
    <xdr:to>
      <xdr:col>3</xdr:col>
      <xdr:colOff>387927</xdr:colOff>
      <xdr:row>131</xdr:row>
      <xdr:rowOff>53191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3E00DA13-93D2-4CE6-9BEA-3808EE78BEF4}"/>
            </a:ext>
          </a:extLst>
        </xdr:cNvPr>
        <xdr:cNvSpPr/>
      </xdr:nvSpPr>
      <xdr:spPr>
        <a:xfrm>
          <a:off x="2057400" y="15665779"/>
          <a:ext cx="387927" cy="34178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674636</xdr:colOff>
      <xdr:row>130</xdr:row>
      <xdr:rowOff>17563</xdr:rowOff>
    </xdr:from>
    <xdr:to>
      <xdr:col>6</xdr:col>
      <xdr:colOff>225012</xdr:colOff>
      <xdr:row>132</xdr:row>
      <xdr:rowOff>3090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E4459476-7AA8-4388-AA82-5FB28173E396}"/>
            </a:ext>
          </a:extLst>
        </xdr:cNvPr>
        <xdr:cNvSpPr/>
      </xdr:nvSpPr>
      <xdr:spPr>
        <a:xfrm>
          <a:off x="2732036" y="15733813"/>
          <a:ext cx="1607776" cy="461777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3</xdr:col>
      <xdr:colOff>17318</xdr:colOff>
      <xdr:row>146</xdr:row>
      <xdr:rowOff>86591</xdr:rowOff>
    </xdr:from>
    <xdr:to>
      <xdr:col>3</xdr:col>
      <xdr:colOff>291301</xdr:colOff>
      <xdr:row>147</xdr:row>
      <xdr:rowOff>60411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D48F819D-4447-4C70-A9BF-ED0C8983E8BA}"/>
            </a:ext>
          </a:extLst>
        </xdr:cNvPr>
        <xdr:cNvSpPr/>
      </xdr:nvSpPr>
      <xdr:spPr>
        <a:xfrm>
          <a:off x="2074718" y="19612841"/>
          <a:ext cx="273983" cy="21194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680543</xdr:colOff>
      <xdr:row>146</xdr:row>
      <xdr:rowOff>161429</xdr:rowOff>
    </xdr:from>
    <xdr:to>
      <xdr:col>6</xdr:col>
      <xdr:colOff>159581</xdr:colOff>
      <xdr:row>148</xdr:row>
      <xdr:rowOff>132039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2D2C1F6C-C247-4684-BFE0-06DBC6E1BFF4}"/>
            </a:ext>
          </a:extLst>
        </xdr:cNvPr>
        <xdr:cNvSpPr/>
      </xdr:nvSpPr>
      <xdr:spPr>
        <a:xfrm>
          <a:off x="2737943" y="19687679"/>
          <a:ext cx="1536438" cy="44686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部署コード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675409</xdr:colOff>
      <xdr:row>154</xdr:row>
      <xdr:rowOff>48244</xdr:rowOff>
    </xdr:from>
    <xdr:to>
      <xdr:col>6</xdr:col>
      <xdr:colOff>286739</xdr:colOff>
      <xdr:row>156</xdr:row>
      <xdr:rowOff>17195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DB56CECC-27B0-462C-9552-4069A449C904}"/>
            </a:ext>
          </a:extLst>
        </xdr:cNvPr>
        <xdr:cNvSpPr/>
      </xdr:nvSpPr>
      <xdr:spPr>
        <a:xfrm>
          <a:off x="2036123" y="37767244"/>
          <a:ext cx="2332759" cy="45880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17318</xdr:colOff>
      <xdr:row>94</xdr:row>
      <xdr:rowOff>2</xdr:rowOff>
    </xdr:from>
    <xdr:to>
      <xdr:col>21</xdr:col>
      <xdr:colOff>3712</xdr:colOff>
      <xdr:row>95</xdr:row>
      <xdr:rowOff>80408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988BBFF2-2494-48A7-8C7F-886E0295AE4C}"/>
            </a:ext>
          </a:extLst>
        </xdr:cNvPr>
        <xdr:cNvSpPr/>
      </xdr:nvSpPr>
      <xdr:spPr>
        <a:xfrm>
          <a:off x="4132118" y="7143752"/>
          <a:ext cx="10273394" cy="31853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536215</xdr:colOff>
      <xdr:row>95</xdr:row>
      <xdr:rowOff>241218</xdr:rowOff>
    </xdr:from>
    <xdr:to>
      <xdr:col>16</xdr:col>
      <xdr:colOff>571500</xdr:colOff>
      <xdr:row>99</xdr:row>
      <xdr:rowOff>138545</xdr:rowOff>
    </xdr:to>
    <xdr:sp macro="" textlink="">
      <xdr:nvSpPr>
        <xdr:cNvPr id="21" name="吹き出し: 四角形 20">
          <a:extLst>
            <a:ext uri="{FF2B5EF4-FFF2-40B4-BE49-F238E27FC236}">
              <a16:creationId xmlns:a16="http://schemas.microsoft.com/office/drawing/2014/main" id="{8116D145-7B7D-4E8E-B744-0DBF4EADCD77}"/>
            </a:ext>
          </a:extLst>
        </xdr:cNvPr>
        <xdr:cNvSpPr/>
      </xdr:nvSpPr>
      <xdr:spPr>
        <a:xfrm>
          <a:off x="8765815" y="7623093"/>
          <a:ext cx="2778485" cy="849827"/>
        </a:xfrm>
        <a:prstGeom prst="wedgeRectCallout">
          <a:avLst>
            <a:gd name="adj1" fmla="val -37661"/>
            <a:gd name="adj2" fmla="val -9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【</a:t>
          </a:r>
          <a:r>
            <a:rPr kumimoji="1" lang="ja-JP" altLang="en-US" sz="1600"/>
            <a:t>部署コードテーブル</a:t>
          </a:r>
          <a:r>
            <a:rPr kumimoji="1" lang="en-US" altLang="ja-JP" sz="1600"/>
            <a:t>】</a:t>
          </a:r>
        </a:p>
        <a:p>
          <a:pPr algn="l"/>
          <a:r>
            <a:rPr kumimoji="1" lang="ja-JP" altLang="en-US" sz="1600"/>
            <a:t>データを削除</a:t>
          </a:r>
          <a:endParaRPr kumimoji="1" lang="en-US" altLang="ja-JP" sz="1600"/>
        </a:p>
      </xdr:txBody>
    </xdr:sp>
    <xdr:clientData/>
  </xdr:twoCellAnchor>
  <xdr:twoCellAnchor>
    <xdr:from>
      <xdr:col>1</xdr:col>
      <xdr:colOff>623456</xdr:colOff>
      <xdr:row>91</xdr:row>
      <xdr:rowOff>207818</xdr:rowOff>
    </xdr:from>
    <xdr:to>
      <xdr:col>6</xdr:col>
      <xdr:colOff>69274</xdr:colOff>
      <xdr:row>92</xdr:row>
      <xdr:rowOff>225136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0D9828F1-2BF9-4ECC-84DD-C8EFD12AC228}"/>
            </a:ext>
          </a:extLst>
        </xdr:cNvPr>
        <xdr:cNvSpPr/>
      </xdr:nvSpPr>
      <xdr:spPr>
        <a:xfrm>
          <a:off x="1309256" y="6637193"/>
          <a:ext cx="2874818" cy="255443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21</xdr:col>
      <xdr:colOff>82738</xdr:colOff>
      <xdr:row>36</xdr:row>
      <xdr:rowOff>75333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A72A3EB4-4BA0-4937-BD43-7AE3AB5DA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1125" y="1905000"/>
          <a:ext cx="13203426" cy="6742833"/>
        </a:xfrm>
        <a:prstGeom prst="rect">
          <a:avLst/>
        </a:prstGeom>
      </xdr:spPr>
    </xdr:pic>
    <xdr:clientData/>
  </xdr:twoCellAnchor>
  <xdr:twoCellAnchor>
    <xdr:from>
      <xdr:col>9</xdr:col>
      <xdr:colOff>149678</xdr:colOff>
      <xdr:row>17</xdr:row>
      <xdr:rowOff>22266</xdr:rowOff>
    </xdr:from>
    <xdr:to>
      <xdr:col>15</xdr:col>
      <xdr:colOff>241217</xdr:colOff>
      <xdr:row>23</xdr:row>
      <xdr:rowOff>111331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DA7DCCFD-3314-4C8F-B282-EE9E38890320}"/>
            </a:ext>
          </a:extLst>
        </xdr:cNvPr>
        <xdr:cNvSpPr/>
      </xdr:nvSpPr>
      <xdr:spPr>
        <a:xfrm>
          <a:off x="6364741" y="4070391"/>
          <a:ext cx="4234914" cy="151781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128650</xdr:colOff>
      <xdr:row>13</xdr:row>
      <xdr:rowOff>204107</xdr:rowOff>
    </xdr:from>
    <xdr:to>
      <xdr:col>19</xdr:col>
      <xdr:colOff>316675</xdr:colOff>
      <xdr:row>17</xdr:row>
      <xdr:rowOff>142257</xdr:rowOff>
    </xdr:to>
    <xdr:sp macro="" textlink="">
      <xdr:nvSpPr>
        <xdr:cNvPr id="27" name="吹き出し: 四角形 26">
          <a:extLst>
            <a:ext uri="{FF2B5EF4-FFF2-40B4-BE49-F238E27FC236}">
              <a16:creationId xmlns:a16="http://schemas.microsoft.com/office/drawing/2014/main" id="{9A504DE3-1366-4EC7-86D4-AAEA225D8326}"/>
            </a:ext>
          </a:extLst>
        </xdr:cNvPr>
        <xdr:cNvSpPr/>
      </xdr:nvSpPr>
      <xdr:spPr>
        <a:xfrm>
          <a:off x="10487088" y="3299732"/>
          <a:ext cx="2950275" cy="890650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データが無い場合を判定する条件分岐の追加が必要</a:t>
          </a:r>
        </a:p>
      </xdr:txBody>
    </xdr:sp>
    <xdr:clientData/>
  </xdr:twoCellAnchor>
  <xdr:twoCellAnchor editAs="oneCell">
    <xdr:from>
      <xdr:col>2</xdr:col>
      <xdr:colOff>0</xdr:colOff>
      <xdr:row>39</xdr:row>
      <xdr:rowOff>119055</xdr:rowOff>
    </xdr:from>
    <xdr:to>
      <xdr:col>20</xdr:col>
      <xdr:colOff>579399</xdr:colOff>
      <xdr:row>68</xdr:row>
      <xdr:rowOff>146763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3FD60E7E-6E5A-4A18-BB87-EFB44852A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1125" y="9405930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122464</xdr:colOff>
      <xdr:row>48</xdr:row>
      <xdr:rowOff>95250</xdr:rowOff>
    </xdr:from>
    <xdr:to>
      <xdr:col>15</xdr:col>
      <xdr:colOff>214003</xdr:colOff>
      <xdr:row>58</xdr:row>
      <xdr:rowOff>122464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431233E3-0F53-4339-A9E8-28E52D4D7A1A}"/>
            </a:ext>
          </a:extLst>
        </xdr:cNvPr>
        <xdr:cNvSpPr/>
      </xdr:nvSpPr>
      <xdr:spPr>
        <a:xfrm>
          <a:off x="6245678" y="11851821"/>
          <a:ext cx="4173682" cy="24765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585108</xdr:colOff>
      <xdr:row>45</xdr:row>
      <xdr:rowOff>54429</xdr:rowOff>
    </xdr:from>
    <xdr:to>
      <xdr:col>21</xdr:col>
      <xdr:colOff>451510</xdr:colOff>
      <xdr:row>49</xdr:row>
      <xdr:rowOff>148442</xdr:rowOff>
    </xdr:to>
    <xdr:sp macro="" textlink="">
      <xdr:nvSpPr>
        <xdr:cNvPr id="30" name="吹き出し: 四角形 29">
          <a:extLst>
            <a:ext uri="{FF2B5EF4-FFF2-40B4-BE49-F238E27FC236}">
              <a16:creationId xmlns:a16="http://schemas.microsoft.com/office/drawing/2014/main" id="{FD0D70FC-3358-47EF-B7B3-02342C654D59}"/>
            </a:ext>
          </a:extLst>
        </xdr:cNvPr>
        <xdr:cNvSpPr/>
      </xdr:nvSpPr>
      <xdr:spPr>
        <a:xfrm>
          <a:off x="10790465" y="11076215"/>
          <a:ext cx="3948545" cy="1073727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800">
              <a:solidFill>
                <a:schemeClr val="lt1"/>
              </a:solidFill>
              <a:latin typeface="+mn-lt"/>
              <a:ea typeface="+mn-ea"/>
              <a:cs typeface="+mn-cs"/>
            </a:rPr>
            <a:t>resultSet</a:t>
          </a:r>
          <a:r>
            <a:rPr lang="ja-JP" alt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の中の件数を確認して１件以下ならエラーにする処理を追加</a:t>
          </a:r>
          <a:endParaRPr kumimoji="1" lang="ja-JP" altLang="en-US" sz="2800"/>
        </a:p>
      </xdr:txBody>
    </xdr:sp>
    <xdr:clientData/>
  </xdr:twoCellAnchor>
  <xdr:twoCellAnchor>
    <xdr:from>
      <xdr:col>5</xdr:col>
      <xdr:colOff>612321</xdr:colOff>
      <xdr:row>175</xdr:row>
      <xdr:rowOff>136071</xdr:rowOff>
    </xdr:from>
    <xdr:to>
      <xdr:col>11</xdr:col>
      <xdr:colOff>304947</xdr:colOff>
      <xdr:row>177</xdr:row>
      <xdr:rowOff>120855</xdr:rowOff>
    </xdr:to>
    <xdr:sp macro="" textlink="">
      <xdr:nvSpPr>
        <xdr:cNvPr id="34" name="吹き出し: 四角形 33">
          <a:extLst>
            <a:ext uri="{FF2B5EF4-FFF2-40B4-BE49-F238E27FC236}">
              <a16:creationId xmlns:a16="http://schemas.microsoft.com/office/drawing/2014/main" id="{3295BAC4-365A-41CD-A46B-1396CFB3A702}"/>
            </a:ext>
          </a:extLst>
        </xdr:cNvPr>
        <xdr:cNvSpPr/>
      </xdr:nvSpPr>
      <xdr:spPr>
        <a:xfrm>
          <a:off x="4014107" y="42998571"/>
          <a:ext cx="3774769" cy="474641"/>
        </a:xfrm>
        <a:prstGeom prst="wedgeRectCallout">
          <a:avLst>
            <a:gd name="adj1" fmla="val -44934"/>
            <a:gd name="adj2" fmla="val -1221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ファイルが出力されないことを確認</a:t>
          </a:r>
        </a:p>
      </xdr:txBody>
    </xdr:sp>
    <xdr:clientData/>
  </xdr:twoCellAnchor>
  <xdr:twoCellAnchor>
    <xdr:from>
      <xdr:col>5</xdr:col>
      <xdr:colOff>612322</xdr:colOff>
      <xdr:row>196</xdr:row>
      <xdr:rowOff>0</xdr:rowOff>
    </xdr:from>
    <xdr:to>
      <xdr:col>7</xdr:col>
      <xdr:colOff>492259</xdr:colOff>
      <xdr:row>198</xdr:row>
      <xdr:rowOff>116063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F2E5D612-6362-4710-A3AF-8FE0B7B833B1}"/>
            </a:ext>
          </a:extLst>
        </xdr:cNvPr>
        <xdr:cNvSpPr/>
      </xdr:nvSpPr>
      <xdr:spPr>
        <a:xfrm>
          <a:off x="4014108" y="48006000"/>
          <a:ext cx="1240651" cy="6059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検証</a:t>
          </a:r>
          <a:r>
            <a:rPr kumimoji="1" lang="en-US" altLang="ja-JP" sz="2000"/>
            <a:t>OK</a:t>
          </a:r>
          <a:endParaRPr kumimoji="1" lang="ja-JP" altLang="en-US" sz="2000"/>
        </a:p>
      </xdr:txBody>
    </xdr:sp>
    <xdr:clientData/>
  </xdr:twoCellAnchor>
  <xdr:twoCellAnchor>
    <xdr:from>
      <xdr:col>7</xdr:col>
      <xdr:colOff>277091</xdr:colOff>
      <xdr:row>154</xdr:row>
      <xdr:rowOff>46181</xdr:rowOff>
    </xdr:from>
    <xdr:to>
      <xdr:col>17</xdr:col>
      <xdr:colOff>426757</xdr:colOff>
      <xdr:row>159</xdr:row>
      <xdr:rowOff>226196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DC387741-F689-41A4-9622-50A79DE69732}"/>
            </a:ext>
          </a:extLst>
        </xdr:cNvPr>
        <xdr:cNvSpPr/>
      </xdr:nvSpPr>
      <xdr:spPr>
        <a:xfrm>
          <a:off x="5045364" y="37384181"/>
          <a:ext cx="6961484" cy="1392288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・異常終了すること</a:t>
          </a:r>
        </a:p>
        <a:p>
          <a:pPr algn="l"/>
          <a:r>
            <a:rPr kumimoji="1" lang="ja-JP" altLang="en-US" sz="1600"/>
            <a:t>・”</a:t>
          </a:r>
          <a:r>
            <a:rPr kumimoji="1" lang="en-US" altLang="ja-JP" sz="1600"/>
            <a:t>TBL</a:t>
          </a:r>
          <a:r>
            <a:rPr kumimoji="1" lang="ja-JP" altLang="en-US" sz="1600"/>
            <a:t>データが存在しません”とメニュー画面に表示されること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TBL</a:t>
          </a:r>
          <a:r>
            <a:rPr kumimoji="1" lang="ja-JP" altLang="en-US" sz="1600"/>
            <a:t>データ取得に失敗しましたと表示されること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121</xdr:row>
      <xdr:rowOff>138547</xdr:rowOff>
    </xdr:from>
    <xdr:to>
      <xdr:col>18</xdr:col>
      <xdr:colOff>428139</xdr:colOff>
      <xdr:row>147</xdr:row>
      <xdr:rowOff>34729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68E2EB2-9F84-46B3-9377-1A454B4E0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8182" y="29475547"/>
          <a:ext cx="10819048" cy="62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623455</xdr:colOff>
      <xdr:row>8</xdr:row>
      <xdr:rowOff>34634</xdr:rowOff>
    </xdr:from>
    <xdr:to>
      <xdr:col>13</xdr:col>
      <xdr:colOff>108217</xdr:colOff>
      <xdr:row>47</xdr:row>
      <xdr:rowOff>102715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BE54981-C00C-4EEF-886C-DB1A7F513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5055" y="1939634"/>
          <a:ext cx="7028562" cy="9354956"/>
        </a:xfrm>
        <a:prstGeom prst="rect">
          <a:avLst/>
        </a:prstGeom>
      </xdr:spPr>
    </xdr:pic>
    <xdr:clientData/>
  </xdr:twoCellAnchor>
  <xdr:twoCellAnchor editAs="oneCell">
    <xdr:from>
      <xdr:col>2</xdr:col>
      <xdr:colOff>640772</xdr:colOff>
      <xdr:row>49</xdr:row>
      <xdr:rowOff>190499</xdr:rowOff>
    </xdr:from>
    <xdr:to>
      <xdr:col>13</xdr:col>
      <xdr:colOff>125534</xdr:colOff>
      <xdr:row>89</xdr:row>
      <xdr:rowOff>16126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17405C2-AD04-46CE-94DA-45C9BBFE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12372" y="11858624"/>
          <a:ext cx="7028562" cy="9350627"/>
        </a:xfrm>
        <a:prstGeom prst="rect">
          <a:avLst/>
        </a:prstGeom>
      </xdr:spPr>
    </xdr:pic>
    <xdr:clientData/>
  </xdr:twoCellAnchor>
  <xdr:twoCellAnchor>
    <xdr:from>
      <xdr:col>3</xdr:col>
      <xdr:colOff>363681</xdr:colOff>
      <xdr:row>14</xdr:row>
      <xdr:rowOff>34636</xdr:rowOff>
    </xdr:from>
    <xdr:to>
      <xdr:col>11</xdr:col>
      <xdr:colOff>17319</xdr:colOff>
      <xdr:row>15</xdr:row>
      <xdr:rowOff>51955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9F45AD5B-2E32-4A27-A1D2-CCCF70AFCBF9}"/>
            </a:ext>
          </a:extLst>
        </xdr:cNvPr>
        <xdr:cNvSpPr/>
      </xdr:nvSpPr>
      <xdr:spPr>
        <a:xfrm>
          <a:off x="2421081" y="3368386"/>
          <a:ext cx="5140038" cy="25544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86591</xdr:colOff>
      <xdr:row>55</xdr:row>
      <xdr:rowOff>173183</xdr:rowOff>
    </xdr:from>
    <xdr:to>
      <xdr:col>10</xdr:col>
      <xdr:colOff>658091</xdr:colOff>
      <xdr:row>56</xdr:row>
      <xdr:rowOff>225136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99FC49D-E666-412B-B8A4-8097D1DAA2CF}"/>
            </a:ext>
          </a:extLst>
        </xdr:cNvPr>
        <xdr:cNvSpPr/>
      </xdr:nvSpPr>
      <xdr:spPr>
        <a:xfrm>
          <a:off x="2143991" y="13270058"/>
          <a:ext cx="5372100" cy="29007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329047</xdr:colOff>
      <xdr:row>54</xdr:row>
      <xdr:rowOff>34637</xdr:rowOff>
    </xdr:from>
    <xdr:to>
      <xdr:col>17</xdr:col>
      <xdr:colOff>51955</xdr:colOff>
      <xdr:row>56</xdr:row>
      <xdr:rowOff>5247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4603CC9A-126D-49DA-A922-6D97C65B056B}"/>
            </a:ext>
          </a:extLst>
        </xdr:cNvPr>
        <xdr:cNvSpPr/>
      </xdr:nvSpPr>
      <xdr:spPr>
        <a:xfrm>
          <a:off x="7872847" y="12893387"/>
          <a:ext cx="3837708" cy="446860"/>
        </a:xfrm>
        <a:prstGeom prst="wedgeRectCallout">
          <a:avLst>
            <a:gd name="adj1" fmla="val -61466"/>
            <a:gd name="adj2" fmla="val 50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postgrs</a:t>
          </a:r>
          <a:r>
            <a:rPr kumimoji="1" lang="ja-JP" altLang="en-US" sz="1600"/>
            <a:t>のポート番号を「</a:t>
          </a:r>
          <a:r>
            <a:rPr kumimoji="1" lang="en-US" altLang="ja-JP" sz="1600"/>
            <a:t>5030</a:t>
          </a:r>
          <a:r>
            <a:rPr kumimoji="1" lang="ja-JP" altLang="en-US" sz="1600"/>
            <a:t>」に設定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69273</xdr:colOff>
      <xdr:row>92</xdr:row>
      <xdr:rowOff>0</xdr:rowOff>
    </xdr:from>
    <xdr:to>
      <xdr:col>10</xdr:col>
      <xdr:colOff>14126</xdr:colOff>
      <xdr:row>105</xdr:row>
      <xdr:rowOff>66280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37B6392-F7C8-4762-9B8B-3BCFD49E4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26673" y="21907500"/>
          <a:ext cx="4745453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107</xdr:row>
      <xdr:rowOff>1</xdr:rowOff>
    </xdr:from>
    <xdr:to>
      <xdr:col>10</xdr:col>
      <xdr:colOff>14126</xdr:colOff>
      <xdr:row>120</xdr:row>
      <xdr:rowOff>66281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CA236AE-C973-41CC-A08C-70939EE10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6673" y="25479376"/>
          <a:ext cx="4745453" cy="3161905"/>
        </a:xfrm>
        <a:prstGeom prst="rect">
          <a:avLst/>
        </a:prstGeom>
      </xdr:spPr>
    </xdr:pic>
    <xdr:clientData/>
  </xdr:twoCellAnchor>
  <xdr:twoCellAnchor>
    <xdr:from>
      <xdr:col>3</xdr:col>
      <xdr:colOff>25854</xdr:colOff>
      <xdr:row>98</xdr:row>
      <xdr:rowOff>121228</xdr:rowOff>
    </xdr:from>
    <xdr:to>
      <xdr:col>3</xdr:col>
      <xdr:colOff>402370</xdr:colOff>
      <xdr:row>99</xdr:row>
      <xdr:rowOff>221432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2C52342-67C4-476D-B987-9DA6B4CFAD87}"/>
            </a:ext>
          </a:extLst>
        </xdr:cNvPr>
        <xdr:cNvSpPr/>
      </xdr:nvSpPr>
      <xdr:spPr>
        <a:xfrm>
          <a:off x="2083254" y="23457478"/>
          <a:ext cx="376516" cy="33832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689079</xdr:colOff>
      <xdr:row>98</xdr:row>
      <xdr:rowOff>193265</xdr:rowOff>
    </xdr:from>
    <xdr:to>
      <xdr:col>5</xdr:col>
      <xdr:colOff>522426</xdr:colOff>
      <xdr:row>100</xdr:row>
      <xdr:rowOff>166675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EA3D3583-4E64-40ED-B3FF-19A8F77409D5}"/>
            </a:ext>
          </a:extLst>
        </xdr:cNvPr>
        <xdr:cNvSpPr/>
      </xdr:nvSpPr>
      <xdr:spPr>
        <a:xfrm>
          <a:off x="2746479" y="23529515"/>
          <a:ext cx="1204947" cy="44966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119</xdr:row>
      <xdr:rowOff>10615</xdr:rowOff>
    </xdr:from>
    <xdr:to>
      <xdr:col>3</xdr:col>
      <xdr:colOff>376516</xdr:colOff>
      <xdr:row>120</xdr:row>
      <xdr:rowOff>113622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8D26538-F831-4E36-A35F-3252CC788A16}"/>
            </a:ext>
          </a:extLst>
        </xdr:cNvPr>
        <xdr:cNvSpPr/>
      </xdr:nvSpPr>
      <xdr:spPr>
        <a:xfrm>
          <a:off x="2057400" y="28347490"/>
          <a:ext cx="376516" cy="34113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636010</xdr:colOff>
      <xdr:row>118</xdr:row>
      <xdr:rowOff>219051</xdr:rowOff>
    </xdr:from>
    <xdr:to>
      <xdr:col>6</xdr:col>
      <xdr:colOff>115048</xdr:colOff>
      <xdr:row>120</xdr:row>
      <xdr:rowOff>189662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375494C6-243F-47BF-8B0A-E2167F391D96}"/>
            </a:ext>
          </a:extLst>
        </xdr:cNvPr>
        <xdr:cNvSpPr/>
      </xdr:nvSpPr>
      <xdr:spPr>
        <a:xfrm>
          <a:off x="2693410" y="28317801"/>
          <a:ext cx="1536438" cy="446861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0</xdr:colOff>
      <xdr:row>152</xdr:row>
      <xdr:rowOff>0</xdr:rowOff>
    </xdr:from>
    <xdr:to>
      <xdr:col>21</xdr:col>
      <xdr:colOff>540433</xdr:colOff>
      <xdr:row>180</xdr:row>
      <xdr:rowOff>144606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904F1443-9C9B-43A4-AE3F-861203842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57400" y="36195000"/>
          <a:ext cx="12884833" cy="6812106"/>
        </a:xfrm>
        <a:prstGeom prst="rect">
          <a:avLst/>
        </a:prstGeom>
      </xdr:spPr>
    </xdr:pic>
    <xdr:clientData/>
  </xdr:twoCellAnchor>
  <xdr:twoCellAnchor>
    <xdr:from>
      <xdr:col>6</xdr:col>
      <xdr:colOff>484909</xdr:colOff>
      <xdr:row>162</xdr:row>
      <xdr:rowOff>86591</xdr:rowOff>
    </xdr:from>
    <xdr:to>
      <xdr:col>12</xdr:col>
      <xdr:colOff>103315</xdr:colOff>
      <xdr:row>164</xdr:row>
      <xdr:rowOff>76323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0BC1014B-E9DF-4CDD-A881-515D6F644991}"/>
            </a:ext>
          </a:extLst>
        </xdr:cNvPr>
        <xdr:cNvSpPr/>
      </xdr:nvSpPr>
      <xdr:spPr>
        <a:xfrm>
          <a:off x="4599709" y="38662841"/>
          <a:ext cx="3733206" cy="465982"/>
        </a:xfrm>
        <a:prstGeom prst="wedgeRectCallout">
          <a:avLst>
            <a:gd name="adj1" fmla="val -44934"/>
            <a:gd name="adj2" fmla="val -1221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ファイルが出力されないことを確認</a:t>
          </a:r>
        </a:p>
      </xdr:txBody>
    </xdr:sp>
    <xdr:clientData/>
  </xdr:twoCellAnchor>
  <xdr:twoCellAnchor>
    <xdr:from>
      <xdr:col>2</xdr:col>
      <xdr:colOff>675408</xdr:colOff>
      <xdr:row>138</xdr:row>
      <xdr:rowOff>224519</xdr:rowOff>
    </xdr:from>
    <xdr:to>
      <xdr:col>6</xdr:col>
      <xdr:colOff>138545</xdr:colOff>
      <xdr:row>140</xdr:row>
      <xdr:rowOff>138546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887D4F0B-CEA6-4265-BDA5-A04147224C51}"/>
            </a:ext>
          </a:extLst>
        </xdr:cNvPr>
        <xdr:cNvSpPr/>
      </xdr:nvSpPr>
      <xdr:spPr>
        <a:xfrm>
          <a:off x="2047008" y="33085769"/>
          <a:ext cx="2206337" cy="39027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393555</xdr:colOff>
      <xdr:row>139</xdr:row>
      <xdr:rowOff>69272</xdr:rowOff>
    </xdr:from>
    <xdr:to>
      <xdr:col>15</xdr:col>
      <xdr:colOff>17318</xdr:colOff>
      <xdr:row>143</xdr:row>
      <xdr:rowOff>225136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B601747A-746C-4C8A-9453-DCD6123BB682}"/>
            </a:ext>
          </a:extLst>
        </xdr:cNvPr>
        <xdr:cNvSpPr/>
      </xdr:nvSpPr>
      <xdr:spPr>
        <a:xfrm>
          <a:off x="4508355" y="33168647"/>
          <a:ext cx="5795963" cy="1108364"/>
        </a:xfrm>
        <a:prstGeom prst="wedgeRectCallout">
          <a:avLst>
            <a:gd name="adj1" fmla="val -57084"/>
            <a:gd name="adj2" fmla="val -459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・異常終了すること</a:t>
          </a:r>
        </a:p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・”</a:t>
          </a:r>
          <a:r>
            <a:rPr lang="en-US" altLang="ja-JP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TBL</a:t>
          </a:r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データ取得に失敗しました。”とメニュー画面に表示されること</a:t>
          </a:r>
        </a:p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・メニュー画面に”処理に失敗しました”と表示されること</a:t>
          </a:r>
          <a:endParaRPr kumimoji="1" lang="en-US" altLang="ja-JP" sz="2000"/>
        </a:p>
      </xdr:txBody>
    </xdr:sp>
    <xdr:clientData/>
  </xdr:twoCellAnchor>
  <xdr:twoCellAnchor>
    <xdr:from>
      <xdr:col>2</xdr:col>
      <xdr:colOff>606135</xdr:colOff>
      <xdr:row>127</xdr:row>
      <xdr:rowOff>1</xdr:rowOff>
    </xdr:from>
    <xdr:to>
      <xdr:col>3</xdr:col>
      <xdr:colOff>294409</xdr:colOff>
      <xdr:row>127</xdr:row>
      <xdr:rowOff>155864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AB093FA6-833A-43E1-B694-1D4566C2BEB3}"/>
            </a:ext>
          </a:extLst>
        </xdr:cNvPr>
        <xdr:cNvSpPr/>
      </xdr:nvSpPr>
      <xdr:spPr>
        <a:xfrm>
          <a:off x="1977735" y="30241876"/>
          <a:ext cx="374074" cy="155863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640773</xdr:colOff>
      <xdr:row>127</xdr:row>
      <xdr:rowOff>51955</xdr:rowOff>
    </xdr:from>
    <xdr:to>
      <xdr:col>6</xdr:col>
      <xdr:colOff>119811</xdr:colOff>
      <xdr:row>129</xdr:row>
      <xdr:rowOff>22565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D35E679B-0EF6-408C-912E-5CC110BB1E91}"/>
            </a:ext>
          </a:extLst>
        </xdr:cNvPr>
        <xdr:cNvSpPr/>
      </xdr:nvSpPr>
      <xdr:spPr>
        <a:xfrm>
          <a:off x="2698173" y="30293830"/>
          <a:ext cx="1536438" cy="44686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部署コード</a:t>
          </a:r>
          <a:endParaRPr kumimoji="1" lang="en-US" altLang="ja-JP" sz="1600"/>
        </a:p>
      </xdr:txBody>
    </xdr:sp>
    <xdr:clientData/>
  </xdr:twoCellAnchor>
  <xdr:twoCellAnchor>
    <xdr:from>
      <xdr:col>6</xdr:col>
      <xdr:colOff>432954</xdr:colOff>
      <xdr:row>183</xdr:row>
      <xdr:rowOff>17318</xdr:rowOff>
    </xdr:from>
    <xdr:to>
      <xdr:col>8</xdr:col>
      <xdr:colOff>288151</xdr:colOff>
      <xdr:row>185</xdr:row>
      <xdr:rowOff>138329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2CCFD3ED-6E11-4570-A743-F47AEAD2D243}"/>
            </a:ext>
          </a:extLst>
        </xdr:cNvPr>
        <xdr:cNvSpPr/>
      </xdr:nvSpPr>
      <xdr:spPr>
        <a:xfrm>
          <a:off x="4589318" y="44386500"/>
          <a:ext cx="1240651" cy="6059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検証</a:t>
          </a:r>
          <a:r>
            <a:rPr kumimoji="1" lang="en-US" altLang="ja-JP" sz="2000"/>
            <a:t>OK</a:t>
          </a:r>
          <a:endParaRPr kumimoji="1" lang="ja-JP" altLang="en-US" sz="20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540434</xdr:colOff>
      <xdr:row>36</xdr:row>
      <xdr:rowOff>144605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5EB90A7-5F37-489A-990E-84EA0670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55" y="1939636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9</xdr:col>
      <xdr:colOff>596018</xdr:colOff>
      <xdr:row>81</xdr:row>
      <xdr:rowOff>9996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E569500-4871-4897-91D7-48F8457B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8182" y="9455727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9</xdr:col>
      <xdr:colOff>596018</xdr:colOff>
      <xdr:row>96</xdr:row>
      <xdr:rowOff>9996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B87203A-DD57-41E6-9DCD-5A5131916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8182" y="1309254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20</xdr:col>
      <xdr:colOff>540434</xdr:colOff>
      <xdr:row>126</xdr:row>
      <xdr:rowOff>144605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E24A3A-6338-42B7-AE7B-85EC43D4E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455" y="16729364"/>
          <a:ext cx="13009524" cy="6933333"/>
        </a:xfrm>
        <a:prstGeom prst="rect">
          <a:avLst/>
        </a:prstGeom>
      </xdr:spPr>
    </xdr:pic>
    <xdr:clientData/>
  </xdr:twoCellAnchor>
  <xdr:twoCellAnchor>
    <xdr:from>
      <xdr:col>6</xdr:col>
      <xdr:colOff>34636</xdr:colOff>
      <xdr:row>29</xdr:row>
      <xdr:rowOff>69274</xdr:rowOff>
    </xdr:from>
    <xdr:to>
      <xdr:col>21</xdr:col>
      <xdr:colOff>21030</xdr:colOff>
      <xdr:row>30</xdr:row>
      <xdr:rowOff>149681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45748E47-A439-4A16-9170-A5D8A0EEEA8C}"/>
            </a:ext>
          </a:extLst>
        </xdr:cNvPr>
        <xdr:cNvSpPr/>
      </xdr:nvSpPr>
      <xdr:spPr>
        <a:xfrm>
          <a:off x="4191000" y="7100456"/>
          <a:ext cx="10377303" cy="3228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640123</xdr:colOff>
      <xdr:row>31</xdr:row>
      <xdr:rowOff>119991</xdr:rowOff>
    </xdr:from>
    <xdr:to>
      <xdr:col>16</xdr:col>
      <xdr:colOff>675408</xdr:colOff>
      <xdr:row>35</xdr:row>
      <xdr:rowOff>17318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5DEC5E16-4D13-4A0D-9A79-D77DEA17A7F5}"/>
            </a:ext>
          </a:extLst>
        </xdr:cNvPr>
        <xdr:cNvSpPr/>
      </xdr:nvSpPr>
      <xdr:spPr>
        <a:xfrm>
          <a:off x="8952850" y="7636082"/>
          <a:ext cx="2806194" cy="867145"/>
        </a:xfrm>
        <a:prstGeom prst="wedgeRectCallout">
          <a:avLst>
            <a:gd name="adj1" fmla="val -37661"/>
            <a:gd name="adj2" fmla="val -9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【</a:t>
          </a:r>
          <a:r>
            <a:rPr kumimoji="1" lang="ja-JP" altLang="en-US" sz="1600"/>
            <a:t>役職コードテーブル</a:t>
          </a:r>
          <a:r>
            <a:rPr kumimoji="1" lang="en-US" altLang="ja-JP" sz="1600"/>
            <a:t>】</a:t>
          </a:r>
        </a:p>
        <a:p>
          <a:pPr algn="l"/>
          <a:r>
            <a:rPr kumimoji="1" lang="ja-JP" altLang="en-US" sz="1600"/>
            <a:t>データを削除</a:t>
          </a:r>
          <a:endParaRPr kumimoji="1" lang="en-US" altLang="ja-JP" sz="1600"/>
        </a:p>
      </xdr:txBody>
    </xdr:sp>
    <xdr:clientData/>
  </xdr:twoCellAnchor>
  <xdr:twoCellAnchor>
    <xdr:from>
      <xdr:col>1</xdr:col>
      <xdr:colOff>588819</xdr:colOff>
      <xdr:row>24</xdr:row>
      <xdr:rowOff>69273</xdr:rowOff>
    </xdr:from>
    <xdr:to>
      <xdr:col>6</xdr:col>
      <xdr:colOff>34637</xdr:colOff>
      <xdr:row>25</xdr:row>
      <xdr:rowOff>86590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221C36F-1C7D-498E-8679-C91278484054}"/>
            </a:ext>
          </a:extLst>
        </xdr:cNvPr>
        <xdr:cNvSpPr/>
      </xdr:nvSpPr>
      <xdr:spPr>
        <a:xfrm>
          <a:off x="1281546" y="5888182"/>
          <a:ext cx="2909455" cy="25977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92652</xdr:colOff>
      <xdr:row>38</xdr:row>
      <xdr:rowOff>0</xdr:rowOff>
    </xdr:from>
    <xdr:to>
      <xdr:col>10</xdr:col>
      <xdr:colOff>124096</xdr:colOff>
      <xdr:row>51</xdr:row>
      <xdr:rowOff>34117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30B211A-D814-4353-A138-5FB69E2BE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70834" y="9213273"/>
          <a:ext cx="4880535" cy="3186026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52</xdr:row>
      <xdr:rowOff>207819</xdr:rowOff>
    </xdr:from>
    <xdr:to>
      <xdr:col>10</xdr:col>
      <xdr:colOff>124096</xdr:colOff>
      <xdr:row>65</xdr:row>
      <xdr:rowOff>241936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4518A9CE-1D8D-4B5C-94D3-C6E0BEF6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0834" y="12815455"/>
          <a:ext cx="4880535" cy="3186026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44</xdr:row>
      <xdr:rowOff>100818</xdr:rowOff>
    </xdr:from>
    <xdr:to>
      <xdr:col>3</xdr:col>
      <xdr:colOff>454603</xdr:colOff>
      <xdr:row>45</xdr:row>
      <xdr:rowOff>211282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A49DEE80-3F0E-4AC9-83FB-F3A010A10047}"/>
            </a:ext>
          </a:extLst>
        </xdr:cNvPr>
        <xdr:cNvSpPr/>
      </xdr:nvSpPr>
      <xdr:spPr>
        <a:xfrm>
          <a:off x="2144858" y="10768818"/>
          <a:ext cx="387927" cy="35291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60954</xdr:colOff>
      <xdr:row>44</xdr:row>
      <xdr:rowOff>175656</xdr:rowOff>
    </xdr:from>
    <xdr:to>
      <xdr:col>5</xdr:col>
      <xdr:colOff>622216</xdr:colOff>
      <xdr:row>46</xdr:row>
      <xdr:rowOff>161183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C9AD0BDB-A3F4-4E74-858D-D2F8CD5FFBEE}"/>
            </a:ext>
          </a:extLst>
        </xdr:cNvPr>
        <xdr:cNvSpPr/>
      </xdr:nvSpPr>
      <xdr:spPr>
        <a:xfrm>
          <a:off x="2831863" y="10843656"/>
          <a:ext cx="1253989" cy="470436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64</xdr:row>
      <xdr:rowOff>187654</xdr:rowOff>
    </xdr:from>
    <xdr:to>
      <xdr:col>3</xdr:col>
      <xdr:colOff>387927</xdr:colOff>
      <xdr:row>66</xdr:row>
      <xdr:rowOff>53192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D0BF6D07-9773-4CE5-ABCB-5D01371C6370}"/>
            </a:ext>
          </a:extLst>
        </xdr:cNvPr>
        <xdr:cNvSpPr/>
      </xdr:nvSpPr>
      <xdr:spPr>
        <a:xfrm>
          <a:off x="2078182" y="15704745"/>
          <a:ext cx="387927" cy="35044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674636</xdr:colOff>
      <xdr:row>65</xdr:row>
      <xdr:rowOff>17564</xdr:rowOff>
    </xdr:from>
    <xdr:to>
      <xdr:col>6</xdr:col>
      <xdr:colOff>225012</xdr:colOff>
      <xdr:row>67</xdr:row>
      <xdr:rowOff>3090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1E909E46-4125-4670-8389-EA6CD71360FE}"/>
            </a:ext>
          </a:extLst>
        </xdr:cNvPr>
        <xdr:cNvSpPr/>
      </xdr:nvSpPr>
      <xdr:spPr>
        <a:xfrm>
          <a:off x="2752818" y="15777109"/>
          <a:ext cx="1628558" cy="470436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675408</xdr:colOff>
      <xdr:row>80</xdr:row>
      <xdr:rowOff>121227</xdr:rowOff>
    </xdr:from>
    <xdr:to>
      <xdr:col>3</xdr:col>
      <xdr:colOff>256664</xdr:colOff>
      <xdr:row>81</xdr:row>
      <xdr:rowOff>95047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31AC47A3-8FA5-4C52-B97F-1D6715F558E0}"/>
            </a:ext>
          </a:extLst>
        </xdr:cNvPr>
        <xdr:cNvSpPr/>
      </xdr:nvSpPr>
      <xdr:spPr>
        <a:xfrm>
          <a:off x="2060863" y="19517591"/>
          <a:ext cx="273983" cy="21627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645906</xdr:colOff>
      <xdr:row>80</xdr:row>
      <xdr:rowOff>196065</xdr:rowOff>
    </xdr:from>
    <xdr:to>
      <xdr:col>6</xdr:col>
      <xdr:colOff>124944</xdr:colOff>
      <xdr:row>82</xdr:row>
      <xdr:rowOff>166675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C8EC686C-277D-4A61-8C48-1FD893C3ADF6}"/>
            </a:ext>
          </a:extLst>
        </xdr:cNvPr>
        <xdr:cNvSpPr/>
      </xdr:nvSpPr>
      <xdr:spPr>
        <a:xfrm>
          <a:off x="2724088" y="19592429"/>
          <a:ext cx="1557220" cy="455519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03_</a:t>
          </a:r>
          <a:r>
            <a:rPr kumimoji="1" lang="ja-JP" altLang="en-US" sz="1600"/>
            <a:t>役職コード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658090</xdr:colOff>
      <xdr:row>87</xdr:row>
      <xdr:rowOff>190501</xdr:rowOff>
    </xdr:from>
    <xdr:to>
      <xdr:col>6</xdr:col>
      <xdr:colOff>269420</xdr:colOff>
      <xdr:row>89</xdr:row>
      <xdr:rowOff>159451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3E175E99-1738-4BF0-85F4-017C33532FE3}"/>
            </a:ext>
          </a:extLst>
        </xdr:cNvPr>
        <xdr:cNvSpPr/>
      </xdr:nvSpPr>
      <xdr:spPr>
        <a:xfrm>
          <a:off x="2043545" y="21284046"/>
          <a:ext cx="2382239" cy="45386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613278</xdr:colOff>
      <xdr:row>88</xdr:row>
      <xdr:rowOff>205716</xdr:rowOff>
    </xdr:from>
    <xdr:to>
      <xdr:col>16</xdr:col>
      <xdr:colOff>21399</xdr:colOff>
      <xdr:row>92</xdr:row>
      <xdr:rowOff>152031</xdr:rowOff>
    </xdr:to>
    <xdr:sp macro="" textlink="">
      <xdr:nvSpPr>
        <xdr:cNvPr id="22" name="吹き出し: 四角形 21">
          <a:extLst>
            <a:ext uri="{FF2B5EF4-FFF2-40B4-BE49-F238E27FC236}">
              <a16:creationId xmlns:a16="http://schemas.microsoft.com/office/drawing/2014/main" id="{9FCEA1A8-67D3-4DF3-9EAC-D1FF4424FBAC}"/>
            </a:ext>
          </a:extLst>
        </xdr:cNvPr>
        <xdr:cNvSpPr/>
      </xdr:nvSpPr>
      <xdr:spPr>
        <a:xfrm>
          <a:off x="4769642" y="21541716"/>
          <a:ext cx="6335393" cy="916133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・正常に終了している</a:t>
          </a:r>
          <a:endParaRPr kumimoji="1" lang="en-US" altLang="ja-JP" sz="1600"/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と表示されている</a:t>
          </a:r>
        </a:p>
      </xdr:txBody>
    </xdr:sp>
    <xdr:clientData/>
  </xdr:twoCellAnchor>
  <xdr:twoCellAnchor>
    <xdr:from>
      <xdr:col>4</xdr:col>
      <xdr:colOff>606136</xdr:colOff>
      <xdr:row>106</xdr:row>
      <xdr:rowOff>34636</xdr:rowOff>
    </xdr:from>
    <xdr:to>
      <xdr:col>13</xdr:col>
      <xdr:colOff>294409</xdr:colOff>
      <xdr:row>107</xdr:row>
      <xdr:rowOff>127413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30A13BB-5E75-452E-AE40-FC5F24B62B90}"/>
            </a:ext>
          </a:extLst>
        </xdr:cNvPr>
        <xdr:cNvSpPr/>
      </xdr:nvSpPr>
      <xdr:spPr>
        <a:xfrm>
          <a:off x="3377045" y="25734818"/>
          <a:ext cx="5922819" cy="33523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167955</xdr:colOff>
      <xdr:row>108</xdr:row>
      <xdr:rowOff>142628</xdr:rowOff>
    </xdr:from>
    <xdr:to>
      <xdr:col>13</xdr:col>
      <xdr:colOff>457695</xdr:colOff>
      <xdr:row>110</xdr:row>
      <xdr:rowOff>59377</xdr:rowOff>
    </xdr:to>
    <xdr:sp macro="" textlink="">
      <xdr:nvSpPr>
        <xdr:cNvPr id="24" name="吹き出し: 四角形 23">
          <a:extLst>
            <a:ext uri="{FF2B5EF4-FFF2-40B4-BE49-F238E27FC236}">
              <a16:creationId xmlns:a16="http://schemas.microsoft.com/office/drawing/2014/main" id="{E71DE096-916B-428B-BC51-ACE3D02F77A3}"/>
            </a:ext>
          </a:extLst>
        </xdr:cNvPr>
        <xdr:cNvSpPr/>
      </xdr:nvSpPr>
      <xdr:spPr>
        <a:xfrm>
          <a:off x="6402500" y="26327719"/>
          <a:ext cx="3060650" cy="401658"/>
        </a:xfrm>
        <a:prstGeom prst="wedgeRectCallout">
          <a:avLst>
            <a:gd name="adj1" fmla="val -29794"/>
            <a:gd name="adj2" fmla="val -1198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</a:t>
          </a:r>
          <a:r>
            <a:rPr kumimoji="1" lang="ja-JP" altLang="en-US" sz="1600"/>
            <a:t>件ファイルが出力されている</a:t>
          </a:r>
        </a:p>
      </xdr:txBody>
    </xdr:sp>
    <xdr:clientData/>
  </xdr:twoCellAnchor>
  <xdr:twoCellAnchor>
    <xdr:from>
      <xdr:col>5</xdr:col>
      <xdr:colOff>0</xdr:colOff>
      <xdr:row>130</xdr:row>
      <xdr:rowOff>0</xdr:rowOff>
    </xdr:from>
    <xdr:to>
      <xdr:col>12</xdr:col>
      <xdr:colOff>160812</xdr:colOff>
      <xdr:row>133</xdr:row>
      <xdr:rowOff>241219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5ADA9003-122D-4609-B934-C8991795D785}"/>
            </a:ext>
          </a:extLst>
        </xdr:cNvPr>
        <xdr:cNvSpPr/>
      </xdr:nvSpPr>
      <xdr:spPr>
        <a:xfrm>
          <a:off x="3463636" y="31519091"/>
          <a:ext cx="5009903" cy="968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データが無い場合は、異常終了させ</a:t>
          </a:r>
          <a:r>
            <a:rPr kumimoji="1" lang="en-US" altLang="ja-JP" sz="1600"/>
            <a:t>CSV</a:t>
          </a:r>
          <a:r>
            <a:rPr kumimoji="1" lang="ja-JP" altLang="en-US" sz="1600"/>
            <a:t>ファイルは出力させない仕様なので検証</a:t>
          </a:r>
          <a:r>
            <a:rPr kumimoji="1" lang="en-US" altLang="ja-JP" sz="1600"/>
            <a:t>NG</a:t>
          </a:r>
          <a:endParaRPr kumimoji="1" lang="ja-JP" altLang="en-US" sz="1600"/>
        </a:p>
      </xdr:txBody>
    </xdr:sp>
    <xdr:clientData/>
  </xdr:twoCellAnchor>
  <xdr:twoCellAnchor editAs="oneCell">
    <xdr:from>
      <xdr:col>2</xdr:col>
      <xdr:colOff>0</xdr:colOff>
      <xdr:row>139</xdr:row>
      <xdr:rowOff>0</xdr:rowOff>
    </xdr:from>
    <xdr:to>
      <xdr:col>20</xdr:col>
      <xdr:colOff>540434</xdr:colOff>
      <xdr:row>167</xdr:row>
      <xdr:rowOff>144606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BD766A6-3D47-43F7-941A-4B987F831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5455" y="33701182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86591</xdr:colOff>
      <xdr:row>146</xdr:row>
      <xdr:rowOff>209054</xdr:rowOff>
    </xdr:from>
    <xdr:to>
      <xdr:col>15</xdr:col>
      <xdr:colOff>103909</xdr:colOff>
      <xdr:row>153</xdr:row>
      <xdr:rowOff>70510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A2C9C910-4CD0-4E8A-91FB-EA7954FBAC06}"/>
            </a:ext>
          </a:extLst>
        </xdr:cNvPr>
        <xdr:cNvSpPr/>
      </xdr:nvSpPr>
      <xdr:spPr>
        <a:xfrm>
          <a:off x="6321136" y="35607418"/>
          <a:ext cx="4173682" cy="155863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666751</xdr:colOff>
      <xdr:row>143</xdr:row>
      <xdr:rowOff>173181</xdr:rowOff>
    </xdr:from>
    <xdr:to>
      <xdr:col>19</xdr:col>
      <xdr:colOff>112569</xdr:colOff>
      <xdr:row>147</xdr:row>
      <xdr:rowOff>121227</xdr:rowOff>
    </xdr:to>
    <xdr:sp macro="" textlink="">
      <xdr:nvSpPr>
        <xdr:cNvPr id="27" name="吹き出し: 四角形 26">
          <a:extLst>
            <a:ext uri="{FF2B5EF4-FFF2-40B4-BE49-F238E27FC236}">
              <a16:creationId xmlns:a16="http://schemas.microsoft.com/office/drawing/2014/main" id="{B0B36A52-988A-4E8E-856D-4792B4C45217}"/>
            </a:ext>
          </a:extLst>
        </xdr:cNvPr>
        <xdr:cNvSpPr/>
      </xdr:nvSpPr>
      <xdr:spPr>
        <a:xfrm>
          <a:off x="10364933" y="34844181"/>
          <a:ext cx="2909454" cy="917864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データが無い場合を判定する条件分岐の追加が必要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146</xdr:row>
      <xdr:rowOff>0</xdr:rowOff>
    </xdr:from>
    <xdr:to>
      <xdr:col>9</xdr:col>
      <xdr:colOff>665290</xdr:colOff>
      <xdr:row>159</xdr:row>
      <xdr:rowOff>16346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6542136-0351-4EBC-910B-A6BE785CF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3545" y="35398364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20</xdr:col>
      <xdr:colOff>549959</xdr:colOff>
      <xdr:row>189</xdr:row>
      <xdr:rowOff>147781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D7C51897-0F49-450B-BEAD-24F896778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55" y="39035182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20</xdr:col>
      <xdr:colOff>549959</xdr:colOff>
      <xdr:row>99</xdr:row>
      <xdr:rowOff>147781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F3222AD-CEDC-47EC-BE55-8A90B007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1905000"/>
          <a:ext cx="12884834" cy="68121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9</xdr:col>
      <xdr:colOff>605543</xdr:colOff>
      <xdr:row>144</xdr:row>
      <xdr:rowOff>16345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A2C8AC5-4AB0-45C9-8E10-84BD8CC51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6192500"/>
          <a:ext cx="4710818" cy="3105621"/>
        </a:xfrm>
        <a:prstGeom prst="rect">
          <a:avLst/>
        </a:prstGeom>
      </xdr:spPr>
    </xdr:pic>
    <xdr:clientData/>
  </xdr:twoCellAnchor>
  <xdr:twoCellAnchor>
    <xdr:from>
      <xdr:col>6</xdr:col>
      <xdr:colOff>34636</xdr:colOff>
      <xdr:row>92</xdr:row>
      <xdr:rowOff>69274</xdr:rowOff>
    </xdr:from>
    <xdr:to>
      <xdr:col>21</xdr:col>
      <xdr:colOff>21030</xdr:colOff>
      <xdr:row>93</xdr:row>
      <xdr:rowOff>149681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F209C02E-F79F-4F4C-B51B-02D8E25CA824}"/>
            </a:ext>
          </a:extLst>
        </xdr:cNvPr>
        <xdr:cNvSpPr/>
      </xdr:nvSpPr>
      <xdr:spPr>
        <a:xfrm>
          <a:off x="4149436" y="6974899"/>
          <a:ext cx="10273394" cy="31853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640123</xdr:colOff>
      <xdr:row>94</xdr:row>
      <xdr:rowOff>119991</xdr:rowOff>
    </xdr:from>
    <xdr:to>
      <xdr:col>16</xdr:col>
      <xdr:colOff>675408</xdr:colOff>
      <xdr:row>98</xdr:row>
      <xdr:rowOff>17318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CE96DD5C-9EE0-43D6-86CC-3D1436CA9D02}"/>
            </a:ext>
          </a:extLst>
        </xdr:cNvPr>
        <xdr:cNvSpPr/>
      </xdr:nvSpPr>
      <xdr:spPr>
        <a:xfrm>
          <a:off x="8869723" y="7501866"/>
          <a:ext cx="2778485" cy="849827"/>
        </a:xfrm>
        <a:prstGeom prst="wedgeRectCallout">
          <a:avLst>
            <a:gd name="adj1" fmla="val -37661"/>
            <a:gd name="adj2" fmla="val -9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【</a:t>
          </a:r>
          <a:r>
            <a:rPr kumimoji="1" lang="ja-JP" altLang="en-US" sz="1600"/>
            <a:t>役職コードテーブル</a:t>
          </a:r>
          <a:r>
            <a:rPr kumimoji="1" lang="en-US" altLang="ja-JP" sz="1600"/>
            <a:t>】</a:t>
          </a:r>
        </a:p>
        <a:p>
          <a:pPr algn="l"/>
          <a:r>
            <a:rPr kumimoji="1" lang="ja-JP" altLang="en-US" sz="1600"/>
            <a:t>データを削除</a:t>
          </a:r>
          <a:endParaRPr kumimoji="1" lang="en-US" altLang="ja-JP" sz="1600"/>
        </a:p>
      </xdr:txBody>
    </xdr:sp>
    <xdr:clientData/>
  </xdr:twoCellAnchor>
  <xdr:twoCellAnchor>
    <xdr:from>
      <xdr:col>1</xdr:col>
      <xdr:colOff>588819</xdr:colOff>
      <xdr:row>87</xdr:row>
      <xdr:rowOff>69273</xdr:rowOff>
    </xdr:from>
    <xdr:to>
      <xdr:col>6</xdr:col>
      <xdr:colOff>34637</xdr:colOff>
      <xdr:row>88</xdr:row>
      <xdr:rowOff>86590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7C032A2E-C7FF-4C10-8FE6-3CCB9F2B5407}"/>
            </a:ext>
          </a:extLst>
        </xdr:cNvPr>
        <xdr:cNvSpPr/>
      </xdr:nvSpPr>
      <xdr:spPr>
        <a:xfrm>
          <a:off x="1274619" y="5784273"/>
          <a:ext cx="2874818" cy="25544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92652</xdr:colOff>
      <xdr:row>101</xdr:row>
      <xdr:rowOff>0</xdr:rowOff>
    </xdr:from>
    <xdr:to>
      <xdr:col>10</xdr:col>
      <xdr:colOff>130446</xdr:colOff>
      <xdr:row>114</xdr:row>
      <xdr:rowOff>34117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BF97DF8-10CA-4E3D-9003-BA97C7ECF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50052" y="9048750"/>
          <a:ext cx="4832044" cy="3129742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115</xdr:row>
      <xdr:rowOff>207819</xdr:rowOff>
    </xdr:from>
    <xdr:to>
      <xdr:col>10</xdr:col>
      <xdr:colOff>130446</xdr:colOff>
      <xdr:row>129</xdr:row>
      <xdr:rowOff>3812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BAF886F-74C5-42B1-BAFA-4150E5B09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0052" y="12590319"/>
          <a:ext cx="4832044" cy="3129742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107</xdr:row>
      <xdr:rowOff>100818</xdr:rowOff>
    </xdr:from>
    <xdr:to>
      <xdr:col>3</xdr:col>
      <xdr:colOff>454603</xdr:colOff>
      <xdr:row>108</xdr:row>
      <xdr:rowOff>211282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1562131D-8098-4D67-B768-12D3C97E5FD0}"/>
            </a:ext>
          </a:extLst>
        </xdr:cNvPr>
        <xdr:cNvSpPr/>
      </xdr:nvSpPr>
      <xdr:spPr>
        <a:xfrm>
          <a:off x="2124076" y="10578318"/>
          <a:ext cx="387927" cy="34858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60954</xdr:colOff>
      <xdr:row>107</xdr:row>
      <xdr:rowOff>175656</xdr:rowOff>
    </xdr:from>
    <xdr:to>
      <xdr:col>5</xdr:col>
      <xdr:colOff>622216</xdr:colOff>
      <xdr:row>109</xdr:row>
      <xdr:rowOff>161183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2A8833DE-E93A-4489-A10F-335BCA8CEAD5}"/>
            </a:ext>
          </a:extLst>
        </xdr:cNvPr>
        <xdr:cNvSpPr/>
      </xdr:nvSpPr>
      <xdr:spPr>
        <a:xfrm>
          <a:off x="2804154" y="10653156"/>
          <a:ext cx="1247062" cy="461777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127</xdr:row>
      <xdr:rowOff>187654</xdr:rowOff>
    </xdr:from>
    <xdr:to>
      <xdr:col>3</xdr:col>
      <xdr:colOff>387927</xdr:colOff>
      <xdr:row>129</xdr:row>
      <xdr:rowOff>53192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8044C7A7-271A-41B8-8DDB-528E40E0DCA8}"/>
            </a:ext>
          </a:extLst>
        </xdr:cNvPr>
        <xdr:cNvSpPr/>
      </xdr:nvSpPr>
      <xdr:spPr>
        <a:xfrm>
          <a:off x="2057400" y="15427654"/>
          <a:ext cx="387927" cy="34178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674636</xdr:colOff>
      <xdr:row>128</xdr:row>
      <xdr:rowOff>17564</xdr:rowOff>
    </xdr:from>
    <xdr:to>
      <xdr:col>6</xdr:col>
      <xdr:colOff>225012</xdr:colOff>
      <xdr:row>130</xdr:row>
      <xdr:rowOff>3090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F2B6D5F7-6BBE-44E2-BC62-A1E99C75D198}"/>
            </a:ext>
          </a:extLst>
        </xdr:cNvPr>
        <xdr:cNvSpPr/>
      </xdr:nvSpPr>
      <xdr:spPr>
        <a:xfrm>
          <a:off x="2732036" y="15495689"/>
          <a:ext cx="1607776" cy="461776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675408</xdr:colOff>
      <xdr:row>143</xdr:row>
      <xdr:rowOff>121227</xdr:rowOff>
    </xdr:from>
    <xdr:to>
      <xdr:col>3</xdr:col>
      <xdr:colOff>256664</xdr:colOff>
      <xdr:row>144</xdr:row>
      <xdr:rowOff>95047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ADA3368D-8C84-4DFA-9455-2D9B974D6DB7}"/>
            </a:ext>
          </a:extLst>
        </xdr:cNvPr>
        <xdr:cNvSpPr/>
      </xdr:nvSpPr>
      <xdr:spPr>
        <a:xfrm>
          <a:off x="2047008" y="19171227"/>
          <a:ext cx="267056" cy="21194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645906</xdr:colOff>
      <xdr:row>143</xdr:row>
      <xdr:rowOff>196065</xdr:rowOff>
    </xdr:from>
    <xdr:to>
      <xdr:col>6</xdr:col>
      <xdr:colOff>124944</xdr:colOff>
      <xdr:row>145</xdr:row>
      <xdr:rowOff>166675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C88BBC94-F9B6-4A9B-8238-38219D86C481}"/>
            </a:ext>
          </a:extLst>
        </xdr:cNvPr>
        <xdr:cNvSpPr/>
      </xdr:nvSpPr>
      <xdr:spPr>
        <a:xfrm>
          <a:off x="2703306" y="19246065"/>
          <a:ext cx="1536438" cy="44686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03_</a:t>
          </a:r>
          <a:r>
            <a:rPr kumimoji="1" lang="ja-JP" altLang="en-US" sz="1600"/>
            <a:t>役職コード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658090</xdr:colOff>
      <xdr:row>150</xdr:row>
      <xdr:rowOff>190501</xdr:rowOff>
    </xdr:from>
    <xdr:to>
      <xdr:col>6</xdr:col>
      <xdr:colOff>269420</xdr:colOff>
      <xdr:row>152</xdr:row>
      <xdr:rowOff>159451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2A6F4287-78FB-485E-81EC-047A775C07C5}"/>
            </a:ext>
          </a:extLst>
        </xdr:cNvPr>
        <xdr:cNvSpPr/>
      </xdr:nvSpPr>
      <xdr:spPr>
        <a:xfrm>
          <a:off x="2029690" y="20907376"/>
          <a:ext cx="2354530" cy="4452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20</xdr:col>
      <xdr:colOff>549959</xdr:colOff>
      <xdr:row>35</xdr:row>
      <xdr:rowOff>147781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1AE32207-59D2-4925-9B3E-D57DA4CBA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5455" y="1697182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86591</xdr:colOff>
      <xdr:row>14</xdr:row>
      <xdr:rowOff>209054</xdr:rowOff>
    </xdr:from>
    <xdr:to>
      <xdr:col>15</xdr:col>
      <xdr:colOff>103909</xdr:colOff>
      <xdr:row>21</xdr:row>
      <xdr:rowOff>70511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21C6DBE2-B218-4278-8B2B-043D2ACE7916}"/>
            </a:ext>
          </a:extLst>
        </xdr:cNvPr>
        <xdr:cNvSpPr/>
      </xdr:nvSpPr>
      <xdr:spPr>
        <a:xfrm>
          <a:off x="6321136" y="3603418"/>
          <a:ext cx="4173682" cy="155863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666751</xdr:colOff>
      <xdr:row>11</xdr:row>
      <xdr:rowOff>173181</xdr:rowOff>
    </xdr:from>
    <xdr:to>
      <xdr:col>19</xdr:col>
      <xdr:colOff>112569</xdr:colOff>
      <xdr:row>15</xdr:row>
      <xdr:rowOff>121228</xdr:rowOff>
    </xdr:to>
    <xdr:sp macro="" textlink="">
      <xdr:nvSpPr>
        <xdr:cNvPr id="27" name="吹き出し: 四角形 26">
          <a:extLst>
            <a:ext uri="{FF2B5EF4-FFF2-40B4-BE49-F238E27FC236}">
              <a16:creationId xmlns:a16="http://schemas.microsoft.com/office/drawing/2014/main" id="{409EC62B-25F6-44F5-8ECC-72910030951D}"/>
            </a:ext>
          </a:extLst>
        </xdr:cNvPr>
        <xdr:cNvSpPr/>
      </xdr:nvSpPr>
      <xdr:spPr>
        <a:xfrm>
          <a:off x="10364933" y="2840181"/>
          <a:ext cx="2909454" cy="917865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データが無い場合を判定する条件分岐の追加が必要</a:t>
          </a:r>
        </a:p>
      </xdr:txBody>
    </xdr:sp>
    <xdr:clientData/>
  </xdr:twoCellAnchor>
  <xdr:twoCellAnchor editAs="oneCell">
    <xdr:from>
      <xdr:col>2</xdr:col>
      <xdr:colOff>0</xdr:colOff>
      <xdr:row>38</xdr:row>
      <xdr:rowOff>0</xdr:rowOff>
    </xdr:from>
    <xdr:to>
      <xdr:col>20</xdr:col>
      <xdr:colOff>549959</xdr:colOff>
      <xdr:row>66</xdr:row>
      <xdr:rowOff>147781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C4BE9F68-EC1F-48D1-886D-A840BE99C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5455" y="9213273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34636</xdr:colOff>
      <xdr:row>46</xdr:row>
      <xdr:rowOff>169469</xdr:rowOff>
    </xdr:from>
    <xdr:to>
      <xdr:col>15</xdr:col>
      <xdr:colOff>398317</xdr:colOff>
      <xdr:row>56</xdr:row>
      <xdr:rowOff>221423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D5AB8C8E-9918-4FA0-BEC5-FAC3FA84F36B}"/>
            </a:ext>
          </a:extLst>
        </xdr:cNvPr>
        <xdr:cNvSpPr/>
      </xdr:nvSpPr>
      <xdr:spPr>
        <a:xfrm>
          <a:off x="6269181" y="11322378"/>
          <a:ext cx="4520045" cy="24765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596242</xdr:colOff>
      <xdr:row>43</xdr:row>
      <xdr:rowOff>103909</xdr:rowOff>
    </xdr:from>
    <xdr:to>
      <xdr:col>21</xdr:col>
      <xdr:colOff>388423</xdr:colOff>
      <xdr:row>47</xdr:row>
      <xdr:rowOff>207817</xdr:rowOff>
    </xdr:to>
    <xdr:sp macro="" textlink="">
      <xdr:nvSpPr>
        <xdr:cNvPr id="30" name="吹き出し: 四角形 29">
          <a:extLst>
            <a:ext uri="{FF2B5EF4-FFF2-40B4-BE49-F238E27FC236}">
              <a16:creationId xmlns:a16="http://schemas.microsoft.com/office/drawing/2014/main" id="{4F8FDC3A-662B-45AD-90A5-2B63A7221107}"/>
            </a:ext>
          </a:extLst>
        </xdr:cNvPr>
        <xdr:cNvSpPr/>
      </xdr:nvSpPr>
      <xdr:spPr>
        <a:xfrm>
          <a:off x="10987151" y="10529454"/>
          <a:ext cx="3948545" cy="1073727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800">
              <a:solidFill>
                <a:schemeClr val="lt1"/>
              </a:solidFill>
              <a:latin typeface="+mn-lt"/>
              <a:ea typeface="+mn-ea"/>
              <a:cs typeface="+mn-cs"/>
            </a:rPr>
            <a:t>resultSet</a:t>
          </a:r>
          <a:r>
            <a:rPr lang="ja-JP" alt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の中の件数を確認して１件以下ならエラーにする処理を追加</a:t>
          </a:r>
          <a:endParaRPr kumimoji="1" lang="ja-JP" altLang="en-US" sz="2800"/>
        </a:p>
      </xdr:txBody>
    </xdr:sp>
    <xdr:clientData/>
  </xdr:twoCellAnchor>
  <xdr:twoCellAnchor>
    <xdr:from>
      <xdr:col>6</xdr:col>
      <xdr:colOff>381000</xdr:colOff>
      <xdr:row>171</xdr:row>
      <xdr:rowOff>190500</xdr:rowOff>
    </xdr:from>
    <xdr:to>
      <xdr:col>11</xdr:col>
      <xdr:colOff>692133</xdr:colOff>
      <xdr:row>173</xdr:row>
      <xdr:rowOff>180232</xdr:rowOff>
    </xdr:to>
    <xdr:sp macro="" textlink="">
      <xdr:nvSpPr>
        <xdr:cNvPr id="34" name="吹き出し: 四角形 33">
          <a:extLst>
            <a:ext uri="{FF2B5EF4-FFF2-40B4-BE49-F238E27FC236}">
              <a16:creationId xmlns:a16="http://schemas.microsoft.com/office/drawing/2014/main" id="{4BCB9CCE-CDD9-4014-883B-715EF0196530}"/>
            </a:ext>
          </a:extLst>
        </xdr:cNvPr>
        <xdr:cNvSpPr/>
      </xdr:nvSpPr>
      <xdr:spPr>
        <a:xfrm>
          <a:off x="4537364" y="41650227"/>
          <a:ext cx="3774769" cy="474641"/>
        </a:xfrm>
        <a:prstGeom prst="wedgeRectCallout">
          <a:avLst>
            <a:gd name="adj1" fmla="val -44934"/>
            <a:gd name="adj2" fmla="val -1221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ファイルが出力されないことを確認</a:t>
          </a:r>
        </a:p>
      </xdr:txBody>
    </xdr:sp>
    <xdr:clientData/>
  </xdr:twoCellAnchor>
  <xdr:twoCellAnchor>
    <xdr:from>
      <xdr:col>6</xdr:col>
      <xdr:colOff>381000</xdr:colOff>
      <xdr:row>190</xdr:row>
      <xdr:rowOff>207818</xdr:rowOff>
    </xdr:from>
    <xdr:to>
      <xdr:col>8</xdr:col>
      <xdr:colOff>236197</xdr:colOff>
      <xdr:row>193</xdr:row>
      <xdr:rowOff>86375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4CA9C191-3ADA-46CB-B31B-0A4A838A5538}"/>
            </a:ext>
          </a:extLst>
        </xdr:cNvPr>
        <xdr:cNvSpPr/>
      </xdr:nvSpPr>
      <xdr:spPr>
        <a:xfrm>
          <a:off x="4537364" y="46274182"/>
          <a:ext cx="1240651" cy="6059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検証</a:t>
          </a:r>
          <a:r>
            <a:rPr kumimoji="1" lang="en-US" altLang="ja-JP" sz="2000"/>
            <a:t>OK</a:t>
          </a:r>
          <a:endParaRPr kumimoji="1" lang="ja-JP" altLang="en-US" sz="2000"/>
        </a:p>
      </xdr:txBody>
    </xdr:sp>
    <xdr:clientData/>
  </xdr:twoCellAnchor>
  <xdr:twoCellAnchor>
    <xdr:from>
      <xdr:col>7</xdr:col>
      <xdr:colOff>222538</xdr:colOff>
      <xdr:row>150</xdr:row>
      <xdr:rowOff>199447</xdr:rowOff>
    </xdr:from>
    <xdr:to>
      <xdr:col>17</xdr:col>
      <xdr:colOff>372204</xdr:colOff>
      <xdr:row>156</xdr:row>
      <xdr:rowOff>133833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13E421FE-2A6D-46CA-9F5C-94E9971498AC}"/>
            </a:ext>
          </a:extLst>
        </xdr:cNvPr>
        <xdr:cNvSpPr/>
      </xdr:nvSpPr>
      <xdr:spPr>
        <a:xfrm>
          <a:off x="4990811" y="36567629"/>
          <a:ext cx="6961484" cy="1389113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・異常終了すること</a:t>
          </a:r>
        </a:p>
        <a:p>
          <a:pPr algn="l"/>
          <a:r>
            <a:rPr kumimoji="1" lang="ja-JP" altLang="en-US" sz="1600"/>
            <a:t>・”</a:t>
          </a:r>
          <a:r>
            <a:rPr kumimoji="1" lang="en-US" altLang="ja-JP" sz="1600"/>
            <a:t>TBL</a:t>
          </a:r>
          <a:r>
            <a:rPr kumimoji="1" lang="ja-JP" altLang="en-US" sz="1600"/>
            <a:t>データが存在しません”とメニュー画面に表示されること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TBL</a:t>
          </a:r>
          <a:r>
            <a:rPr kumimoji="1" lang="ja-JP" altLang="en-US" sz="1600"/>
            <a:t>データ取得に失敗しましたと表示されること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665124</xdr:colOff>
      <xdr:row>37</xdr:row>
      <xdr:rowOff>27708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F293950-EC34-43C8-A106-B1D7A8961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905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21</xdr:col>
      <xdr:colOff>82738</xdr:colOff>
      <xdr:row>67</xdr:row>
      <xdr:rowOff>75333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A4F9C24-D665-47E2-B8D9-353438337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0714" y="9552214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9</xdr:col>
      <xdr:colOff>670238</xdr:colOff>
      <xdr:row>112</xdr:row>
      <xdr:rowOff>222762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8627164-13B0-4CA4-B28A-FF1FEADEA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1071" y="16900071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15</xdr:col>
      <xdr:colOff>521428</xdr:colOff>
      <xdr:row>132</xdr:row>
      <xdr:rowOff>226690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9C312EA-CFFE-4F8B-A0D3-987BF10E2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41071" y="20574000"/>
          <a:ext cx="8685714" cy="4390476"/>
        </a:xfrm>
        <a:prstGeom prst="rect">
          <a:avLst/>
        </a:prstGeom>
      </xdr:spPr>
    </xdr:pic>
    <xdr:clientData/>
  </xdr:twoCellAnchor>
  <xdr:twoCellAnchor>
    <xdr:from>
      <xdr:col>5</xdr:col>
      <xdr:colOff>69274</xdr:colOff>
      <xdr:row>22</xdr:row>
      <xdr:rowOff>34636</xdr:rowOff>
    </xdr:from>
    <xdr:to>
      <xdr:col>13</xdr:col>
      <xdr:colOff>103909</xdr:colOff>
      <xdr:row>23</xdr:row>
      <xdr:rowOff>86590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6422BDB6-3AF6-422B-BB19-AB1FEF7C667B}"/>
            </a:ext>
          </a:extLst>
        </xdr:cNvPr>
        <xdr:cNvSpPr/>
      </xdr:nvSpPr>
      <xdr:spPr>
        <a:xfrm>
          <a:off x="3532910" y="5368636"/>
          <a:ext cx="5576454" cy="29440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356849</xdr:colOff>
      <xdr:row>20</xdr:row>
      <xdr:rowOff>155864</xdr:rowOff>
    </xdr:from>
    <xdr:to>
      <xdr:col>19</xdr:col>
      <xdr:colOff>0</xdr:colOff>
      <xdr:row>22</xdr:row>
      <xdr:rowOff>95466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4FF5DA9F-8F70-4E2C-9532-DE84605FDAD8}"/>
            </a:ext>
          </a:extLst>
        </xdr:cNvPr>
        <xdr:cNvSpPr/>
      </xdr:nvSpPr>
      <xdr:spPr>
        <a:xfrm>
          <a:off x="9362304" y="5004955"/>
          <a:ext cx="3799514" cy="424511"/>
        </a:xfrm>
        <a:prstGeom prst="wedgeRectCallout">
          <a:avLst>
            <a:gd name="adj1" fmla="val -64325"/>
            <a:gd name="adj2" fmla="val 515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CSV</a:t>
          </a:r>
          <a:r>
            <a:rPr kumimoji="1" lang="ja-JP" altLang="en-US" sz="1600"/>
            <a:t>ファイル出力されるディレクトリ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502227</xdr:colOff>
      <xdr:row>51</xdr:row>
      <xdr:rowOff>103909</xdr:rowOff>
    </xdr:from>
    <xdr:to>
      <xdr:col>16</xdr:col>
      <xdr:colOff>623455</xdr:colOff>
      <xdr:row>53</xdr:row>
      <xdr:rowOff>43511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53854B60-A473-4948-8B02-903FFE6F8DE9}"/>
            </a:ext>
          </a:extLst>
        </xdr:cNvPr>
        <xdr:cNvSpPr/>
      </xdr:nvSpPr>
      <xdr:spPr>
        <a:xfrm>
          <a:off x="9507682" y="12469091"/>
          <a:ext cx="2199409" cy="424511"/>
        </a:xfrm>
        <a:prstGeom prst="wedgeRectCallout">
          <a:avLst>
            <a:gd name="adj1" fmla="val -64325"/>
            <a:gd name="adj2" fmla="val 515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ディレクトリの削除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69273</xdr:colOff>
      <xdr:row>69</xdr:row>
      <xdr:rowOff>0</xdr:rowOff>
    </xdr:from>
    <xdr:to>
      <xdr:col>10</xdr:col>
      <xdr:colOff>14126</xdr:colOff>
      <xdr:row>82</xdr:row>
      <xdr:rowOff>66280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1067189-8C02-4FA4-B31F-CBE38C352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7455" y="16729364"/>
          <a:ext cx="4793944" cy="3218189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84</xdr:row>
      <xdr:rowOff>1</xdr:rowOff>
    </xdr:from>
    <xdr:to>
      <xdr:col>10</xdr:col>
      <xdr:colOff>14126</xdr:colOff>
      <xdr:row>97</xdr:row>
      <xdr:rowOff>66281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EE3EB0E-8185-4764-82A9-0B960E47A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7455" y="20366183"/>
          <a:ext cx="4793944" cy="3218189"/>
        </a:xfrm>
        <a:prstGeom prst="rect">
          <a:avLst/>
        </a:prstGeom>
      </xdr:spPr>
    </xdr:pic>
    <xdr:clientData/>
  </xdr:twoCellAnchor>
  <xdr:twoCellAnchor>
    <xdr:from>
      <xdr:col>3</xdr:col>
      <xdr:colOff>25854</xdr:colOff>
      <xdr:row>75</xdr:row>
      <xdr:rowOff>121228</xdr:rowOff>
    </xdr:from>
    <xdr:to>
      <xdr:col>3</xdr:col>
      <xdr:colOff>402370</xdr:colOff>
      <xdr:row>76</xdr:row>
      <xdr:rowOff>221433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BC0E70D0-15B9-4BE1-9F98-192398B65285}"/>
            </a:ext>
          </a:extLst>
        </xdr:cNvPr>
        <xdr:cNvSpPr/>
      </xdr:nvSpPr>
      <xdr:spPr>
        <a:xfrm>
          <a:off x="2104036" y="18305319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689079</xdr:colOff>
      <xdr:row>75</xdr:row>
      <xdr:rowOff>193265</xdr:rowOff>
    </xdr:from>
    <xdr:to>
      <xdr:col>5</xdr:col>
      <xdr:colOff>522426</xdr:colOff>
      <xdr:row>77</xdr:row>
      <xdr:rowOff>166676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3B10AD69-1919-43C1-8FCF-B3B5EB1F4F38}"/>
            </a:ext>
          </a:extLst>
        </xdr:cNvPr>
        <xdr:cNvSpPr/>
      </xdr:nvSpPr>
      <xdr:spPr>
        <a:xfrm>
          <a:off x="2767261" y="18377356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96</xdr:row>
      <xdr:rowOff>10616</xdr:rowOff>
    </xdr:from>
    <xdr:to>
      <xdr:col>3</xdr:col>
      <xdr:colOff>376516</xdr:colOff>
      <xdr:row>97</xdr:row>
      <xdr:rowOff>113622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E5E40705-4E21-4E62-92D1-BA42F2D9DF67}"/>
            </a:ext>
          </a:extLst>
        </xdr:cNvPr>
        <xdr:cNvSpPr/>
      </xdr:nvSpPr>
      <xdr:spPr>
        <a:xfrm>
          <a:off x="2078182" y="23286252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636010</xdr:colOff>
      <xdr:row>95</xdr:row>
      <xdr:rowOff>219051</xdr:rowOff>
    </xdr:from>
    <xdr:to>
      <xdr:col>6</xdr:col>
      <xdr:colOff>115048</xdr:colOff>
      <xdr:row>97</xdr:row>
      <xdr:rowOff>189662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6D6E4E0F-3B44-440F-9289-8BCB74CE9863}"/>
            </a:ext>
          </a:extLst>
        </xdr:cNvPr>
        <xdr:cNvSpPr/>
      </xdr:nvSpPr>
      <xdr:spPr>
        <a:xfrm>
          <a:off x="2714192" y="23252233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640773</xdr:colOff>
      <xdr:row>112</xdr:row>
      <xdr:rowOff>34636</xdr:rowOff>
    </xdr:from>
    <xdr:to>
      <xdr:col>3</xdr:col>
      <xdr:colOff>250248</xdr:colOff>
      <xdr:row>113</xdr:row>
      <xdr:rowOff>44160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B9C1A6D2-5147-4006-BFA8-392E61242846}"/>
            </a:ext>
          </a:extLst>
        </xdr:cNvPr>
        <xdr:cNvSpPr/>
      </xdr:nvSpPr>
      <xdr:spPr>
        <a:xfrm>
          <a:off x="2026228" y="27189545"/>
          <a:ext cx="302202" cy="25197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622682</xdr:colOff>
      <xdr:row>112</xdr:row>
      <xdr:rowOff>109474</xdr:rowOff>
    </xdr:from>
    <xdr:to>
      <xdr:col>6</xdr:col>
      <xdr:colOff>135948</xdr:colOff>
      <xdr:row>114</xdr:row>
      <xdr:rowOff>99949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B9060C57-035B-49DF-B2C8-B5B004EF0D21}"/>
            </a:ext>
          </a:extLst>
        </xdr:cNvPr>
        <xdr:cNvSpPr/>
      </xdr:nvSpPr>
      <xdr:spPr>
        <a:xfrm>
          <a:off x="2700864" y="27264383"/>
          <a:ext cx="1591448" cy="475384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01_</a:t>
          </a:r>
          <a:r>
            <a:rPr kumimoji="1" lang="ja-JP" altLang="en-US" sz="1600"/>
            <a:t>社員情報</a:t>
          </a:r>
          <a:endParaRPr kumimoji="1" lang="en-US" altLang="ja-JP" sz="1600"/>
        </a:p>
      </xdr:txBody>
    </xdr:sp>
    <xdr:clientData/>
  </xdr:twoCellAnchor>
  <xdr:twoCellAnchor>
    <xdr:from>
      <xdr:col>2</xdr:col>
      <xdr:colOff>557892</xdr:colOff>
      <xdr:row>123</xdr:row>
      <xdr:rowOff>217714</xdr:rowOff>
    </xdr:from>
    <xdr:to>
      <xdr:col>13</xdr:col>
      <xdr:colOff>653143</xdr:colOff>
      <xdr:row>130</xdr:row>
      <xdr:rowOff>136071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7DC42480-65D2-4A5F-8EB1-4732DD7185F3}"/>
            </a:ext>
          </a:extLst>
        </xdr:cNvPr>
        <xdr:cNvSpPr/>
      </xdr:nvSpPr>
      <xdr:spPr>
        <a:xfrm>
          <a:off x="1918606" y="30343928"/>
          <a:ext cx="7579180" cy="163285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163285</xdr:colOff>
      <xdr:row>122</xdr:row>
      <xdr:rowOff>27213</xdr:rowOff>
    </xdr:from>
    <xdr:to>
      <xdr:col>25</xdr:col>
      <xdr:colOff>244928</xdr:colOff>
      <xdr:row>126</xdr:row>
      <xdr:rowOff>204106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66D95617-3F1A-40BA-9B45-3264A23F3EE9}"/>
            </a:ext>
          </a:extLst>
        </xdr:cNvPr>
        <xdr:cNvSpPr/>
      </xdr:nvSpPr>
      <xdr:spPr>
        <a:xfrm>
          <a:off x="9688285" y="29908499"/>
          <a:ext cx="7565572" cy="1156607"/>
        </a:xfrm>
        <a:prstGeom prst="wedgeRectCallout">
          <a:avLst>
            <a:gd name="adj1" fmla="val -60718"/>
            <a:gd name="adj2" fmla="val 343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・異常終了すること</a:t>
          </a:r>
        </a:p>
        <a:p>
          <a:pPr algn="l"/>
          <a:r>
            <a:rPr kumimoji="1" lang="ja-JP" altLang="en-US" sz="1600"/>
            <a:t>・”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ファイル出力は異常終了しました。”とメニュー画面に表示されること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ファイル出力は異常終了しましたと表示されること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19</xdr:col>
      <xdr:colOff>665124</xdr:colOff>
      <xdr:row>37</xdr:row>
      <xdr:rowOff>27708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9EB61E3-A0AD-4501-ABC2-17454ADC1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905000"/>
          <a:ext cx="13009524" cy="6933333"/>
        </a:xfrm>
        <a:prstGeom prst="rect">
          <a:avLst/>
        </a:prstGeom>
      </xdr:spPr>
    </xdr:pic>
    <xdr:clientData/>
  </xdr:twoCellAnchor>
  <xdr:twoCellAnchor>
    <xdr:from>
      <xdr:col>7</xdr:col>
      <xdr:colOff>485775</xdr:colOff>
      <xdr:row>29</xdr:row>
      <xdr:rowOff>152400</xdr:rowOff>
    </xdr:from>
    <xdr:to>
      <xdr:col>13</xdr:col>
      <xdr:colOff>390525</xdr:colOff>
      <xdr:row>34</xdr:row>
      <xdr:rowOff>9525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2BF0FC7B-1231-4530-9854-59B6C86F23C0}"/>
            </a:ext>
          </a:extLst>
        </xdr:cNvPr>
        <xdr:cNvSpPr/>
      </xdr:nvSpPr>
      <xdr:spPr>
        <a:xfrm>
          <a:off x="5286375" y="7058025"/>
          <a:ext cx="4019550" cy="104775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224117</xdr:colOff>
      <xdr:row>26</xdr:row>
      <xdr:rowOff>190500</xdr:rowOff>
    </xdr:from>
    <xdr:to>
      <xdr:col>17</xdr:col>
      <xdr:colOff>336176</xdr:colOff>
      <xdr:row>30</xdr:row>
      <xdr:rowOff>33617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5B4297D4-EA27-4BDD-95F8-F8246F6FCC91}"/>
            </a:ext>
          </a:extLst>
        </xdr:cNvPr>
        <xdr:cNvSpPr/>
      </xdr:nvSpPr>
      <xdr:spPr>
        <a:xfrm>
          <a:off x="9110382" y="6308912"/>
          <a:ext cx="2846294" cy="784411"/>
        </a:xfrm>
        <a:prstGeom prst="wedgeRectCallout">
          <a:avLst>
            <a:gd name="adj1" fmla="val -55872"/>
            <a:gd name="adj2" fmla="val 661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デバックにて手パッチを加える必要があるため実施不可</a:t>
          </a:r>
          <a:endParaRPr kumimoji="1" lang="en-US" altLang="ja-JP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23</xdr:row>
      <xdr:rowOff>0</xdr:rowOff>
    </xdr:from>
    <xdr:to>
      <xdr:col>9</xdr:col>
      <xdr:colOff>637581</xdr:colOff>
      <xdr:row>36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7F0A7E7-5575-4A46-BC8C-5EDCEFEBC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547687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9</xdr:col>
      <xdr:colOff>637581</xdr:colOff>
      <xdr:row>51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58A64DD-061A-413F-B19D-B77D25573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9048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9</xdr:col>
      <xdr:colOff>637581</xdr:colOff>
      <xdr:row>66</xdr:row>
      <xdr:rowOff>66280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FE458D0-E813-4825-B97F-9A827ECE7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262062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9</xdr:col>
      <xdr:colOff>637581</xdr:colOff>
      <xdr:row>81</xdr:row>
      <xdr:rowOff>66280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A577064-D0F4-43D2-9958-2AEEA485C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6192500"/>
          <a:ext cx="4752381" cy="3161905"/>
        </a:xfrm>
        <a:prstGeom prst="rect">
          <a:avLst/>
        </a:prstGeom>
      </xdr:spPr>
    </xdr:pic>
    <xdr:clientData/>
  </xdr:twoCellAnchor>
  <xdr:twoCellAnchor>
    <xdr:from>
      <xdr:col>2</xdr:col>
      <xdr:colOff>638176</xdr:colOff>
      <xdr:row>29</xdr:row>
      <xdr:rowOff>171450</xdr:rowOff>
    </xdr:from>
    <xdr:to>
      <xdr:col>3</xdr:col>
      <xdr:colOff>331134</xdr:colOff>
      <xdr:row>31</xdr:row>
      <xdr:rowOff>43462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4416BEF4-FE2F-472D-A616-B8CF56BB2B16}"/>
            </a:ext>
          </a:extLst>
        </xdr:cNvPr>
        <xdr:cNvSpPr/>
      </xdr:nvSpPr>
      <xdr:spPr>
        <a:xfrm>
          <a:off x="2009776" y="7077075"/>
          <a:ext cx="378758" cy="34826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617843</xdr:colOff>
      <xdr:row>30</xdr:row>
      <xdr:rowOff>8163</xdr:rowOff>
    </xdr:from>
    <xdr:to>
      <xdr:col>5</xdr:col>
      <xdr:colOff>469526</xdr:colOff>
      <xdr:row>31</xdr:row>
      <xdr:rowOff>231160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A1929CDF-EA56-4A78-96BE-4986B075102C}"/>
            </a:ext>
          </a:extLst>
        </xdr:cNvPr>
        <xdr:cNvSpPr/>
      </xdr:nvSpPr>
      <xdr:spPr>
        <a:xfrm>
          <a:off x="2675243" y="7151913"/>
          <a:ext cx="1223283" cy="461122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571500</xdr:colOff>
      <xdr:row>50</xdr:row>
      <xdr:rowOff>6482</xdr:rowOff>
    </xdr:from>
    <xdr:to>
      <xdr:col>3</xdr:col>
      <xdr:colOff>264458</xdr:colOff>
      <xdr:row>51</xdr:row>
      <xdr:rowOff>116619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C186F0F3-C7BB-47DE-BE10-F832BF027BAD}"/>
            </a:ext>
          </a:extLst>
        </xdr:cNvPr>
        <xdr:cNvSpPr/>
      </xdr:nvSpPr>
      <xdr:spPr>
        <a:xfrm>
          <a:off x="1943100" y="11912732"/>
          <a:ext cx="378758" cy="34826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551167</xdr:colOff>
      <xdr:row>50</xdr:row>
      <xdr:rowOff>81320</xdr:rowOff>
    </xdr:from>
    <xdr:to>
      <xdr:col>6</xdr:col>
      <xdr:colOff>57710</xdr:colOff>
      <xdr:row>52</xdr:row>
      <xdr:rowOff>66192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829F1134-B3F1-46E0-BDE4-2252F7F55399}"/>
            </a:ext>
          </a:extLst>
        </xdr:cNvPr>
        <xdr:cNvSpPr/>
      </xdr:nvSpPr>
      <xdr:spPr>
        <a:xfrm>
          <a:off x="2608567" y="11987570"/>
          <a:ext cx="1563943" cy="461122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676275</xdr:colOff>
      <xdr:row>65</xdr:row>
      <xdr:rowOff>152400</xdr:rowOff>
    </xdr:from>
    <xdr:to>
      <xdr:col>3</xdr:col>
      <xdr:colOff>266700</xdr:colOff>
      <xdr:row>66</xdr:row>
      <xdr:rowOff>133350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92DE31D3-5B89-4F40-BD34-A28DAE9A1C4C}"/>
            </a:ext>
          </a:extLst>
        </xdr:cNvPr>
        <xdr:cNvSpPr/>
      </xdr:nvSpPr>
      <xdr:spPr>
        <a:xfrm>
          <a:off x="2047875" y="15630525"/>
          <a:ext cx="276225" cy="2190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655942</xdr:colOff>
      <xdr:row>65</xdr:row>
      <xdr:rowOff>227238</xdr:rowOff>
    </xdr:from>
    <xdr:to>
      <xdr:col>6</xdr:col>
      <xdr:colOff>162485</xdr:colOff>
      <xdr:row>67</xdr:row>
      <xdr:rowOff>212110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F48047CC-1B14-4981-BC80-1E676832E69E}"/>
            </a:ext>
          </a:extLst>
        </xdr:cNvPr>
        <xdr:cNvSpPr/>
      </xdr:nvSpPr>
      <xdr:spPr>
        <a:xfrm>
          <a:off x="2713342" y="15705363"/>
          <a:ext cx="1563943" cy="461122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部署コード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666750</xdr:colOff>
      <xdr:row>73</xdr:row>
      <xdr:rowOff>0</xdr:rowOff>
    </xdr:from>
    <xdr:to>
      <xdr:col>6</xdr:col>
      <xdr:colOff>219635</xdr:colOff>
      <xdr:row>74</xdr:row>
      <xdr:rowOff>203947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3AF2BDE-44A7-4FE2-A50A-8C039FBCF5EB}"/>
            </a:ext>
          </a:extLst>
        </xdr:cNvPr>
        <xdr:cNvSpPr/>
      </xdr:nvSpPr>
      <xdr:spPr>
        <a:xfrm>
          <a:off x="2038350" y="17383125"/>
          <a:ext cx="2296085" cy="44207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563493</xdr:colOff>
      <xdr:row>74</xdr:row>
      <xdr:rowOff>14888</xdr:rowOff>
    </xdr:from>
    <xdr:to>
      <xdr:col>15</xdr:col>
      <xdr:colOff>532839</xdr:colOff>
      <xdr:row>77</xdr:row>
      <xdr:rowOff>195545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634E3E4F-7AF1-4336-84D7-F629DB15A8BC}"/>
            </a:ext>
          </a:extLst>
        </xdr:cNvPr>
        <xdr:cNvSpPr/>
      </xdr:nvSpPr>
      <xdr:spPr>
        <a:xfrm>
          <a:off x="4678293" y="17636138"/>
          <a:ext cx="6141546" cy="895032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・正常に終了すること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と表示されること</a:t>
          </a:r>
        </a:p>
      </xdr:txBody>
    </xdr:sp>
    <xdr:clientData/>
  </xdr:twoCellAnchor>
  <xdr:twoCellAnchor>
    <xdr:from>
      <xdr:col>6</xdr:col>
      <xdr:colOff>552450</xdr:colOff>
      <xdr:row>81</xdr:row>
      <xdr:rowOff>104775</xdr:rowOff>
    </xdr:from>
    <xdr:to>
      <xdr:col>13</xdr:col>
      <xdr:colOff>317687</xdr:colOff>
      <xdr:row>83</xdr:row>
      <xdr:rowOff>80122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94C9BC4C-302F-435A-B86C-876D40B2E4DB}"/>
            </a:ext>
          </a:extLst>
        </xdr:cNvPr>
        <xdr:cNvSpPr/>
      </xdr:nvSpPr>
      <xdr:spPr>
        <a:xfrm>
          <a:off x="4667250" y="19392900"/>
          <a:ext cx="4565837" cy="451597"/>
        </a:xfrm>
        <a:prstGeom prst="wedgeRectCallout">
          <a:avLst>
            <a:gd name="adj1" fmla="val -44030"/>
            <a:gd name="adj2" fmla="val 1081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・テーブルデータの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ファイル出力されること</a:t>
          </a:r>
        </a:p>
      </xdr:txBody>
    </xdr:sp>
    <xdr:clientData/>
  </xdr:twoCellAnchor>
  <xdr:twoCellAnchor>
    <xdr:from>
      <xdr:col>4</xdr:col>
      <xdr:colOff>381000</xdr:colOff>
      <xdr:row>96</xdr:row>
      <xdr:rowOff>9525</xdr:rowOff>
    </xdr:from>
    <xdr:to>
      <xdr:col>13</xdr:col>
      <xdr:colOff>136712</xdr:colOff>
      <xdr:row>97</xdr:row>
      <xdr:rowOff>222997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24FAF67F-CC75-4D55-BB8B-A1378FBC838A}"/>
            </a:ext>
          </a:extLst>
        </xdr:cNvPr>
        <xdr:cNvSpPr/>
      </xdr:nvSpPr>
      <xdr:spPr>
        <a:xfrm>
          <a:off x="3124200" y="22869525"/>
          <a:ext cx="5927912" cy="451597"/>
        </a:xfrm>
        <a:prstGeom prst="wedgeRectCallout">
          <a:avLst>
            <a:gd name="adj1" fmla="val -62678"/>
            <a:gd name="adj2" fmla="val 5992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のデータと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ファイル出力されたデータの整合性の確認</a:t>
          </a:r>
        </a:p>
      </xdr:txBody>
    </xdr:sp>
    <xdr:clientData/>
  </xdr:twoCellAnchor>
  <xdr:twoCellAnchor>
    <xdr:from>
      <xdr:col>3</xdr:col>
      <xdr:colOff>0</xdr:colOff>
      <xdr:row>135</xdr:row>
      <xdr:rowOff>0</xdr:rowOff>
    </xdr:from>
    <xdr:to>
      <xdr:col>9</xdr:col>
      <xdr:colOff>53789</xdr:colOff>
      <xdr:row>139</xdr:row>
      <xdr:rowOff>22412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7B8CA0B9-1A19-4378-A02C-1C5C4FA89551}"/>
            </a:ext>
          </a:extLst>
        </xdr:cNvPr>
        <xdr:cNvSpPr/>
      </xdr:nvSpPr>
      <xdr:spPr>
        <a:xfrm>
          <a:off x="2057400" y="32146875"/>
          <a:ext cx="4168589" cy="97491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データ　＝　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ファイル出力データ</a:t>
          </a:r>
          <a:endParaRPr kumimoji="1" lang="en-US" altLang="ja-JP" sz="1600"/>
        </a:p>
        <a:p>
          <a:pPr algn="l"/>
          <a:r>
            <a:rPr kumimoji="1" lang="ja-JP" altLang="en-US" sz="1600"/>
            <a:t>のため検証結果「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  <xdr:twoCellAnchor>
    <xdr:from>
      <xdr:col>3</xdr:col>
      <xdr:colOff>76200</xdr:colOff>
      <xdr:row>121</xdr:row>
      <xdr:rowOff>209550</xdr:rowOff>
    </xdr:from>
    <xdr:to>
      <xdr:col>3</xdr:col>
      <xdr:colOff>619125</xdr:colOff>
      <xdr:row>133</xdr:row>
      <xdr:rowOff>19050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F71BF46B-2C26-4023-8B62-B7B43544B3B3}"/>
            </a:ext>
          </a:extLst>
        </xdr:cNvPr>
        <xdr:cNvSpPr/>
      </xdr:nvSpPr>
      <xdr:spPr>
        <a:xfrm>
          <a:off x="2133600" y="29022675"/>
          <a:ext cx="542925" cy="266700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22</xdr:row>
      <xdr:rowOff>0</xdr:rowOff>
    </xdr:from>
    <xdr:to>
      <xdr:col>9</xdr:col>
      <xdr:colOff>637581</xdr:colOff>
      <xdr:row>35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C409A83-F783-4C50-8E23-E2F5B8505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5238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9</xdr:col>
      <xdr:colOff>637581</xdr:colOff>
      <xdr:row>50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7020073-C12E-4159-B253-0A5A7CCDD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881062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9</xdr:col>
      <xdr:colOff>637581</xdr:colOff>
      <xdr:row>65</xdr:row>
      <xdr:rowOff>66280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CB0378-ACEA-4ED1-92F1-3D0083452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23825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9</xdr:col>
      <xdr:colOff>637581</xdr:colOff>
      <xdr:row>80</xdr:row>
      <xdr:rowOff>66280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C827DEC-1814-44C7-A155-69B6F6F656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15954375"/>
          <a:ext cx="4752381" cy="3161905"/>
        </a:xfrm>
        <a:prstGeom prst="rect">
          <a:avLst/>
        </a:prstGeom>
      </xdr:spPr>
    </xdr:pic>
    <xdr:clientData/>
  </xdr:twoCellAnchor>
  <xdr:twoCellAnchor>
    <xdr:from>
      <xdr:col>2</xdr:col>
      <xdr:colOff>610962</xdr:colOff>
      <xdr:row>28</xdr:row>
      <xdr:rowOff>190501</xdr:rowOff>
    </xdr:from>
    <xdr:to>
      <xdr:col>3</xdr:col>
      <xdr:colOff>307121</xdr:colOff>
      <xdr:row>30</xdr:row>
      <xdr:rowOff>43303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2E710FB3-4CD3-4596-B250-669254395EAE}"/>
            </a:ext>
          </a:extLst>
        </xdr:cNvPr>
        <xdr:cNvSpPr/>
      </xdr:nvSpPr>
      <xdr:spPr>
        <a:xfrm>
          <a:off x="1971676" y="7048501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593830</xdr:colOff>
      <xdr:row>29</xdr:row>
      <xdr:rowOff>17609</xdr:rowOff>
    </xdr:from>
    <xdr:to>
      <xdr:col>5</xdr:col>
      <xdr:colOff>451916</xdr:colOff>
      <xdr:row>30</xdr:row>
      <xdr:rowOff>231001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910EDF06-1C39-40EB-9AD9-012A67795A59}"/>
            </a:ext>
          </a:extLst>
        </xdr:cNvPr>
        <xdr:cNvSpPr/>
      </xdr:nvSpPr>
      <xdr:spPr>
        <a:xfrm>
          <a:off x="2634901" y="7120538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585108</xdr:colOff>
      <xdr:row>49</xdr:row>
      <xdr:rowOff>27934</xdr:rowOff>
    </xdr:from>
    <xdr:to>
      <xdr:col>3</xdr:col>
      <xdr:colOff>281267</xdr:colOff>
      <xdr:row>50</xdr:row>
      <xdr:rowOff>128466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7C1A5F31-CBA6-462E-A693-0BE8D947F4E1}"/>
            </a:ext>
          </a:extLst>
        </xdr:cNvPr>
        <xdr:cNvSpPr/>
      </xdr:nvSpPr>
      <xdr:spPr>
        <a:xfrm>
          <a:off x="1945822" y="12029434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540761</xdr:colOff>
      <xdr:row>48</xdr:row>
      <xdr:rowOff>238844</xdr:rowOff>
    </xdr:from>
    <xdr:to>
      <xdr:col>6</xdr:col>
      <xdr:colOff>56909</xdr:colOff>
      <xdr:row>50</xdr:row>
      <xdr:rowOff>204506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97CBEFC6-1F8D-4052-A80D-0A7C9C58AD3A}"/>
            </a:ext>
          </a:extLst>
        </xdr:cNvPr>
        <xdr:cNvSpPr/>
      </xdr:nvSpPr>
      <xdr:spPr>
        <a:xfrm>
          <a:off x="2581832" y="11995415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639535</xdr:colOff>
      <xdr:row>64</xdr:row>
      <xdr:rowOff>136071</xdr:rowOff>
    </xdr:from>
    <xdr:to>
      <xdr:col>3</xdr:col>
      <xdr:colOff>233161</xdr:colOff>
      <xdr:row>65</xdr:row>
      <xdr:rowOff>107417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D80AB61F-032D-40DB-920C-8CF42BF27A2D}"/>
            </a:ext>
          </a:extLst>
        </xdr:cNvPr>
        <xdr:cNvSpPr/>
      </xdr:nvSpPr>
      <xdr:spPr>
        <a:xfrm>
          <a:off x="2000249" y="15811500"/>
          <a:ext cx="273983" cy="21627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622403</xdr:colOff>
      <xdr:row>64</xdr:row>
      <xdr:rowOff>210909</xdr:rowOff>
    </xdr:from>
    <xdr:to>
      <xdr:col>6</xdr:col>
      <xdr:colOff>138551</xdr:colOff>
      <xdr:row>66</xdr:row>
      <xdr:rowOff>176571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44C00B7A-78E0-41FC-8827-2530FC801D8F}"/>
            </a:ext>
          </a:extLst>
        </xdr:cNvPr>
        <xdr:cNvSpPr/>
      </xdr:nvSpPr>
      <xdr:spPr>
        <a:xfrm>
          <a:off x="2663474" y="15886338"/>
          <a:ext cx="1557220" cy="455519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03_</a:t>
          </a:r>
          <a:r>
            <a:rPr kumimoji="1" lang="ja-JP" altLang="en-US" sz="1600"/>
            <a:t>役職コード</a:t>
          </a:r>
          <a:endParaRPr kumimoji="1" lang="en-US" altLang="ja-JP" sz="1600"/>
        </a:p>
      </xdr:txBody>
    </xdr:sp>
    <xdr:clientData/>
  </xdr:twoCellAnchor>
  <xdr:twoCellAnchor>
    <xdr:from>
      <xdr:col>2</xdr:col>
      <xdr:colOff>653144</xdr:colOff>
      <xdr:row>71</xdr:row>
      <xdr:rowOff>231321</xdr:rowOff>
    </xdr:from>
    <xdr:to>
      <xdr:col>6</xdr:col>
      <xdr:colOff>218835</xdr:colOff>
      <xdr:row>73</xdr:row>
      <xdr:rowOff>180734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70796BD2-765D-4D95-B7F0-5B4004124773}"/>
            </a:ext>
          </a:extLst>
        </xdr:cNvPr>
        <xdr:cNvSpPr/>
      </xdr:nvSpPr>
      <xdr:spPr>
        <a:xfrm>
          <a:off x="2013858" y="17621250"/>
          <a:ext cx="2287120" cy="43927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562693</xdr:colOff>
      <xdr:row>72</xdr:row>
      <xdr:rowOff>236604</xdr:rowOff>
    </xdr:from>
    <xdr:to>
      <xdr:col>15</xdr:col>
      <xdr:colOff>560854</xdr:colOff>
      <xdr:row>76</xdr:row>
      <xdr:rowOff>143518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EC4EB72B-6AFA-4B02-956F-77287CAD9EC5}"/>
            </a:ext>
          </a:extLst>
        </xdr:cNvPr>
        <xdr:cNvSpPr/>
      </xdr:nvSpPr>
      <xdr:spPr>
        <a:xfrm>
          <a:off x="4644836" y="17871461"/>
          <a:ext cx="6121375" cy="886628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・正常に終了すること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と表示されること</a:t>
          </a:r>
        </a:p>
      </xdr:txBody>
    </xdr:sp>
    <xdr:clientData/>
  </xdr:twoCellAnchor>
  <xdr:twoCellAnchor>
    <xdr:from>
      <xdr:col>6</xdr:col>
      <xdr:colOff>449036</xdr:colOff>
      <xdr:row>80</xdr:row>
      <xdr:rowOff>136071</xdr:rowOff>
    </xdr:from>
    <xdr:to>
      <xdr:col>13</xdr:col>
      <xdr:colOff>236685</xdr:colOff>
      <xdr:row>82</xdr:row>
      <xdr:rowOff>92208</xdr:rowOff>
    </xdr:to>
    <xdr:sp macro="" textlink="">
      <xdr:nvSpPr>
        <xdr:cNvPr id="18" name="吹き出し: 四角形 17">
          <a:extLst>
            <a:ext uri="{FF2B5EF4-FFF2-40B4-BE49-F238E27FC236}">
              <a16:creationId xmlns:a16="http://schemas.microsoft.com/office/drawing/2014/main" id="{CB905F6E-DBE6-4E1D-A831-A97871CDDD90}"/>
            </a:ext>
          </a:extLst>
        </xdr:cNvPr>
        <xdr:cNvSpPr/>
      </xdr:nvSpPr>
      <xdr:spPr>
        <a:xfrm>
          <a:off x="4531179" y="19730357"/>
          <a:ext cx="4550149" cy="445994"/>
        </a:xfrm>
        <a:prstGeom prst="wedgeRectCallout">
          <a:avLst>
            <a:gd name="adj1" fmla="val -44030"/>
            <a:gd name="adj2" fmla="val 10819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・テーブルデータの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ファイル出力されること</a:t>
          </a:r>
        </a:p>
      </xdr:txBody>
    </xdr:sp>
    <xdr:clientData/>
  </xdr:twoCellAnchor>
  <xdr:twoCellAnchor>
    <xdr:from>
      <xdr:col>3</xdr:col>
      <xdr:colOff>81642</xdr:colOff>
      <xdr:row>122</xdr:row>
      <xdr:rowOff>13607</xdr:rowOff>
    </xdr:from>
    <xdr:to>
      <xdr:col>3</xdr:col>
      <xdr:colOff>624567</xdr:colOff>
      <xdr:row>132</xdr:row>
      <xdr:rowOff>197704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DA6A5303-ACC9-4CB1-9D7B-90816E1283B9}"/>
            </a:ext>
          </a:extLst>
        </xdr:cNvPr>
        <xdr:cNvSpPr/>
      </xdr:nvSpPr>
      <xdr:spPr>
        <a:xfrm>
          <a:off x="2122713" y="29894893"/>
          <a:ext cx="542925" cy="263338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134</xdr:row>
      <xdr:rowOff>122464</xdr:rowOff>
    </xdr:from>
    <xdr:to>
      <xdr:col>9</xdr:col>
      <xdr:colOff>72999</xdr:colOff>
      <xdr:row>138</xdr:row>
      <xdr:rowOff>106457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DDE6AD10-DBCC-403B-9658-DEDB846280CE}"/>
            </a:ext>
          </a:extLst>
        </xdr:cNvPr>
        <xdr:cNvSpPr/>
      </xdr:nvSpPr>
      <xdr:spPr>
        <a:xfrm>
          <a:off x="2041071" y="32942893"/>
          <a:ext cx="4155142" cy="9637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TBL</a:t>
          </a:r>
          <a:r>
            <a:rPr kumimoji="1" lang="ja-JP" altLang="en-US" sz="1600"/>
            <a:t>データ　＝　</a:t>
          </a:r>
          <a:r>
            <a:rPr kumimoji="1" lang="en-US" altLang="ja-JP" sz="1600"/>
            <a:t>CSV</a:t>
          </a:r>
          <a:r>
            <a:rPr kumimoji="1" lang="ja-JP" altLang="en-US" sz="1600"/>
            <a:t>ファイル出力データ</a:t>
          </a:r>
          <a:endParaRPr kumimoji="1" lang="en-US" altLang="ja-JP" sz="1600"/>
        </a:p>
        <a:p>
          <a:pPr algn="l"/>
          <a:r>
            <a:rPr kumimoji="1" lang="ja-JP" altLang="en-US" sz="1600"/>
            <a:t>のため検証結果「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9</xdr:col>
      <xdr:colOff>637581</xdr:colOff>
      <xdr:row>21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D4A72C0-E6ED-4EA7-9461-BD66D3876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9050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9</xdr:col>
      <xdr:colOff>637581</xdr:colOff>
      <xdr:row>36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BB118C9-34A6-4D85-BF23-886C880A6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547687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9</xdr:col>
      <xdr:colOff>637581</xdr:colOff>
      <xdr:row>68</xdr:row>
      <xdr:rowOff>66280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3116931-B358-4D7D-B938-4DD0B4618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9048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17323</xdr:colOff>
      <xdr:row>70</xdr:row>
      <xdr:rowOff>0</xdr:rowOff>
    </xdr:from>
    <xdr:to>
      <xdr:col>21</xdr:col>
      <xdr:colOff>682446</xdr:colOff>
      <xdr:row>99</xdr:row>
      <xdr:rowOff>27708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3F1864F-BE3C-4BF6-A430-6CE2DF0FD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5" y="12850091"/>
          <a:ext cx="13134214" cy="70588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9</xdr:col>
      <xdr:colOff>596018</xdr:colOff>
      <xdr:row>52</xdr:row>
      <xdr:rowOff>9996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8800545-0F4B-4B6E-AD99-0A1C03C40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2" y="9455727"/>
          <a:ext cx="4752381" cy="3161905"/>
        </a:xfrm>
        <a:prstGeom prst="rect">
          <a:avLst/>
        </a:prstGeom>
      </xdr:spPr>
    </xdr:pic>
    <xdr:clientData/>
  </xdr:twoCellAnchor>
  <xdr:twoCellAnchor>
    <xdr:from>
      <xdr:col>2</xdr:col>
      <xdr:colOff>631990</xdr:colOff>
      <xdr:row>14</xdr:row>
      <xdr:rowOff>155863</xdr:rowOff>
    </xdr:from>
    <xdr:to>
      <xdr:col>3</xdr:col>
      <xdr:colOff>315779</xdr:colOff>
      <xdr:row>16</xdr:row>
      <xdr:rowOff>13613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5826E92A-DA6E-46F4-A5D8-53A6AF04FC35}"/>
            </a:ext>
          </a:extLst>
        </xdr:cNvPr>
        <xdr:cNvSpPr/>
      </xdr:nvSpPr>
      <xdr:spPr>
        <a:xfrm>
          <a:off x="2017445" y="3550227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602488</xdr:colOff>
      <xdr:row>14</xdr:row>
      <xdr:rowOff>227900</xdr:rowOff>
    </xdr:from>
    <xdr:to>
      <xdr:col>5</xdr:col>
      <xdr:colOff>435835</xdr:colOff>
      <xdr:row>16</xdr:row>
      <xdr:rowOff>201311</xdr:rowOff>
    </xdr:to>
    <xdr:sp macro="" textlink="">
      <xdr:nvSpPr>
        <xdr:cNvPr id="8" name="吹き出し: 四角形 7">
          <a:extLst>
            <a:ext uri="{FF2B5EF4-FFF2-40B4-BE49-F238E27FC236}">
              <a16:creationId xmlns:a16="http://schemas.microsoft.com/office/drawing/2014/main" id="{E2E0851F-EC25-4759-BFEB-630AB834491E}"/>
            </a:ext>
          </a:extLst>
        </xdr:cNvPr>
        <xdr:cNvSpPr/>
      </xdr:nvSpPr>
      <xdr:spPr>
        <a:xfrm>
          <a:off x="2680670" y="3622264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606136</xdr:colOff>
      <xdr:row>35</xdr:row>
      <xdr:rowOff>45251</xdr:rowOff>
    </xdr:from>
    <xdr:to>
      <xdr:col>3</xdr:col>
      <xdr:colOff>289925</xdr:colOff>
      <xdr:row>36</xdr:row>
      <xdr:rowOff>148257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D1D4CFC0-C61D-4BFE-AFA3-D7AC066E19E7}"/>
            </a:ext>
          </a:extLst>
        </xdr:cNvPr>
        <xdr:cNvSpPr/>
      </xdr:nvSpPr>
      <xdr:spPr>
        <a:xfrm>
          <a:off x="1991591" y="8531160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549419</xdr:colOff>
      <xdr:row>35</xdr:row>
      <xdr:rowOff>11232</xdr:rowOff>
    </xdr:from>
    <xdr:to>
      <xdr:col>6</xdr:col>
      <xdr:colOff>28457</xdr:colOff>
      <xdr:row>36</xdr:row>
      <xdr:rowOff>224297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BF888786-0FB7-401F-95AE-0BDB2DB41E23}"/>
            </a:ext>
          </a:extLst>
        </xdr:cNvPr>
        <xdr:cNvSpPr/>
      </xdr:nvSpPr>
      <xdr:spPr>
        <a:xfrm>
          <a:off x="2627601" y="8497141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623454</xdr:colOff>
      <xdr:row>51</xdr:row>
      <xdr:rowOff>51337</xdr:rowOff>
    </xdr:from>
    <xdr:to>
      <xdr:col>3</xdr:col>
      <xdr:colOff>307243</xdr:colOff>
      <xdr:row>52</xdr:row>
      <xdr:rowOff>154344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BC8E7455-B451-41BE-A10A-9DC247842AEC}"/>
            </a:ext>
          </a:extLst>
        </xdr:cNvPr>
        <xdr:cNvSpPr/>
      </xdr:nvSpPr>
      <xdr:spPr>
        <a:xfrm>
          <a:off x="2008909" y="12416519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116463</xdr:colOff>
      <xdr:row>51</xdr:row>
      <xdr:rowOff>225136</xdr:rowOff>
    </xdr:from>
    <xdr:to>
      <xdr:col>7</xdr:col>
      <xdr:colOff>138544</xdr:colOff>
      <xdr:row>53</xdr:row>
      <xdr:rowOff>195747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C4176223-1E1B-4270-965A-59A949C2A836}"/>
            </a:ext>
          </a:extLst>
        </xdr:cNvPr>
        <xdr:cNvSpPr/>
      </xdr:nvSpPr>
      <xdr:spPr>
        <a:xfrm>
          <a:off x="2887372" y="12590318"/>
          <a:ext cx="2100263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</a:t>
          </a:r>
          <a:r>
            <a:rPr kumimoji="1" lang="ja-JP" altLang="en-US" sz="1600"/>
            <a:t>～</a:t>
          </a:r>
          <a:r>
            <a:rPr kumimoji="1" lang="en-US" altLang="ja-JP" sz="1600"/>
            <a:t>03</a:t>
          </a:r>
          <a:r>
            <a:rPr kumimoji="1" lang="ja-JP" altLang="en-US" sz="1600"/>
            <a:t>以外の数値</a:t>
          </a:r>
          <a:endParaRPr kumimoji="1" lang="en-US" altLang="ja-JP" sz="1600"/>
        </a:p>
      </xdr:txBody>
    </xdr:sp>
    <xdr:clientData/>
  </xdr:twoCellAnchor>
  <xdr:twoCellAnchor>
    <xdr:from>
      <xdr:col>2</xdr:col>
      <xdr:colOff>658090</xdr:colOff>
      <xdr:row>59</xdr:row>
      <xdr:rowOff>225136</xdr:rowOff>
    </xdr:from>
    <xdr:to>
      <xdr:col>6</xdr:col>
      <xdr:colOff>174301</xdr:colOff>
      <xdr:row>61</xdr:row>
      <xdr:rowOff>179497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55A896AB-B3F0-484A-A3AE-0EEFF0CF2DC6}"/>
            </a:ext>
          </a:extLst>
        </xdr:cNvPr>
        <xdr:cNvSpPr/>
      </xdr:nvSpPr>
      <xdr:spPr>
        <a:xfrm>
          <a:off x="2043545" y="14529954"/>
          <a:ext cx="2287120" cy="43927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518160</xdr:colOff>
      <xdr:row>60</xdr:row>
      <xdr:rowOff>232891</xdr:rowOff>
    </xdr:from>
    <xdr:to>
      <xdr:col>16</xdr:col>
      <xdr:colOff>69274</xdr:colOff>
      <xdr:row>66</xdr:row>
      <xdr:rowOff>34635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B8DCD216-84DB-45A0-9E46-F96FCCF3756F}"/>
            </a:ext>
          </a:extLst>
        </xdr:cNvPr>
        <xdr:cNvSpPr/>
      </xdr:nvSpPr>
      <xdr:spPr>
        <a:xfrm>
          <a:off x="4674524" y="14780164"/>
          <a:ext cx="6478386" cy="1256471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・異常終了すること</a:t>
          </a:r>
        </a:p>
        <a:p>
          <a:pPr algn="l"/>
          <a:r>
            <a:rPr kumimoji="1" lang="ja-JP" altLang="en-US" sz="1600"/>
            <a:t>・”</a:t>
          </a:r>
          <a:r>
            <a:rPr kumimoji="1" lang="en-US" altLang="ja-JP" sz="1600"/>
            <a:t>TBL</a:t>
          </a:r>
          <a:r>
            <a:rPr kumimoji="1" lang="ja-JP" altLang="en-US" sz="1600"/>
            <a:t>呼び出しに失敗しました”とメニュー画面に表示されること</a:t>
          </a:r>
        </a:p>
        <a:p>
          <a:pPr algn="l"/>
          <a:r>
            <a:rPr kumimoji="1" lang="ja-JP" altLang="en-US" sz="1600"/>
            <a:t>・メニュー画面に処理に失敗しましたと表示されること</a:t>
          </a:r>
        </a:p>
      </xdr:txBody>
    </xdr:sp>
    <xdr:clientData/>
  </xdr:twoCellAnchor>
  <xdr:twoCellAnchor>
    <xdr:from>
      <xdr:col>6</xdr:col>
      <xdr:colOff>571500</xdr:colOff>
      <xdr:row>80</xdr:row>
      <xdr:rowOff>190500</xdr:rowOff>
    </xdr:from>
    <xdr:to>
      <xdr:col>11</xdr:col>
      <xdr:colOff>519545</xdr:colOff>
      <xdr:row>84</xdr:row>
      <xdr:rowOff>184389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6BDE3392-1472-405F-8A6F-F31B029B8209}"/>
            </a:ext>
          </a:extLst>
        </xdr:cNvPr>
        <xdr:cNvSpPr/>
      </xdr:nvSpPr>
      <xdr:spPr>
        <a:xfrm>
          <a:off x="4727864" y="19586864"/>
          <a:ext cx="3411681" cy="9637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CSV</a:t>
          </a:r>
          <a:r>
            <a:rPr kumimoji="1" lang="ja-JP" altLang="en-US" sz="1600"/>
            <a:t>ファイル出力されていない</a:t>
          </a:r>
          <a:endParaRPr kumimoji="1" lang="en-US" altLang="ja-JP" sz="1600"/>
        </a:p>
        <a:p>
          <a:pPr algn="l"/>
          <a:r>
            <a:rPr kumimoji="1" lang="ja-JP" altLang="en-US" sz="1600"/>
            <a:t>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9</xdr:col>
      <xdr:colOff>637581</xdr:colOff>
      <xdr:row>21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DA7CF77-2C84-405C-81AA-719F247E4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9050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9</xdr:col>
      <xdr:colOff>637581</xdr:colOff>
      <xdr:row>36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3D788F5-C5BE-4F57-A338-B73F6B1C1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547687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9</xdr:col>
      <xdr:colOff>596018</xdr:colOff>
      <xdr:row>52</xdr:row>
      <xdr:rowOff>9996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5F3AAC3-DCAD-421D-AAF7-DABD8457C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8182" y="9455727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9</xdr:col>
      <xdr:colOff>596018</xdr:colOff>
      <xdr:row>68</xdr:row>
      <xdr:rowOff>9996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8236EF6-20A4-41A7-B85D-D85163CCB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8182" y="133350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21</xdr:col>
      <xdr:colOff>540433</xdr:colOff>
      <xdr:row>99</xdr:row>
      <xdr:rowOff>144606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59DE0F6-46E8-419D-9E66-41E302741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2" y="17214273"/>
          <a:ext cx="13009524" cy="6933333"/>
        </a:xfrm>
        <a:prstGeom prst="rect">
          <a:avLst/>
        </a:prstGeom>
      </xdr:spPr>
    </xdr:pic>
    <xdr:clientData/>
  </xdr:twoCellAnchor>
  <xdr:twoCellAnchor>
    <xdr:from>
      <xdr:col>2</xdr:col>
      <xdr:colOff>649308</xdr:colOff>
      <xdr:row>14</xdr:row>
      <xdr:rowOff>121227</xdr:rowOff>
    </xdr:from>
    <xdr:to>
      <xdr:col>3</xdr:col>
      <xdr:colOff>333097</xdr:colOff>
      <xdr:row>15</xdr:row>
      <xdr:rowOff>221432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8E3800F7-7EF4-4260-A9DD-4ADBDE35AA55}"/>
            </a:ext>
          </a:extLst>
        </xdr:cNvPr>
        <xdr:cNvSpPr/>
      </xdr:nvSpPr>
      <xdr:spPr>
        <a:xfrm>
          <a:off x="2034763" y="3515591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619806</xdr:colOff>
      <xdr:row>14</xdr:row>
      <xdr:rowOff>193264</xdr:rowOff>
    </xdr:from>
    <xdr:to>
      <xdr:col>5</xdr:col>
      <xdr:colOff>453153</xdr:colOff>
      <xdr:row>16</xdr:row>
      <xdr:rowOff>166675</xdr:rowOff>
    </xdr:to>
    <xdr:sp macro="" textlink="">
      <xdr:nvSpPr>
        <xdr:cNvPr id="10" name="吹き出し: 四角形 9">
          <a:extLst>
            <a:ext uri="{FF2B5EF4-FFF2-40B4-BE49-F238E27FC236}">
              <a16:creationId xmlns:a16="http://schemas.microsoft.com/office/drawing/2014/main" id="{9343A95C-8D27-4B3A-84E0-CC4C0E88D161}"/>
            </a:ext>
          </a:extLst>
        </xdr:cNvPr>
        <xdr:cNvSpPr/>
      </xdr:nvSpPr>
      <xdr:spPr>
        <a:xfrm>
          <a:off x="2697988" y="3587628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623454</xdr:colOff>
      <xdr:row>35</xdr:row>
      <xdr:rowOff>10615</xdr:rowOff>
    </xdr:from>
    <xdr:to>
      <xdr:col>3</xdr:col>
      <xdr:colOff>307243</xdr:colOff>
      <xdr:row>36</xdr:row>
      <xdr:rowOff>113621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64B1E5FA-A208-4505-88C8-A397C1178D27}"/>
            </a:ext>
          </a:extLst>
        </xdr:cNvPr>
        <xdr:cNvSpPr/>
      </xdr:nvSpPr>
      <xdr:spPr>
        <a:xfrm>
          <a:off x="2008909" y="8496524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566737</xdr:colOff>
      <xdr:row>34</xdr:row>
      <xdr:rowOff>219050</xdr:rowOff>
    </xdr:from>
    <xdr:to>
      <xdr:col>6</xdr:col>
      <xdr:colOff>45775</xdr:colOff>
      <xdr:row>36</xdr:row>
      <xdr:rowOff>189661</xdr:rowOff>
    </xdr:to>
    <xdr:sp macro="" textlink="">
      <xdr:nvSpPr>
        <xdr:cNvPr id="12" name="吹き出し: 四角形 11">
          <a:extLst>
            <a:ext uri="{FF2B5EF4-FFF2-40B4-BE49-F238E27FC236}">
              <a16:creationId xmlns:a16="http://schemas.microsoft.com/office/drawing/2014/main" id="{6442EB42-E284-4650-90C9-4F72F0B828FB}"/>
            </a:ext>
          </a:extLst>
        </xdr:cNvPr>
        <xdr:cNvSpPr/>
      </xdr:nvSpPr>
      <xdr:spPr>
        <a:xfrm>
          <a:off x="2644919" y="8462505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640772</xdr:colOff>
      <xdr:row>51</xdr:row>
      <xdr:rowOff>34636</xdr:rowOff>
    </xdr:from>
    <xdr:to>
      <xdr:col>3</xdr:col>
      <xdr:colOff>324561</xdr:colOff>
      <xdr:row>52</xdr:row>
      <xdr:rowOff>137643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8E497683-467F-4042-9962-882A417061FD}"/>
            </a:ext>
          </a:extLst>
        </xdr:cNvPr>
        <xdr:cNvSpPr/>
      </xdr:nvSpPr>
      <xdr:spPr>
        <a:xfrm>
          <a:off x="2026227" y="12399818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532100</xdr:colOff>
      <xdr:row>52</xdr:row>
      <xdr:rowOff>17936</xdr:rowOff>
    </xdr:from>
    <xdr:to>
      <xdr:col>5</xdr:col>
      <xdr:colOff>86592</xdr:colOff>
      <xdr:row>53</xdr:row>
      <xdr:rowOff>231001</xdr:rowOff>
    </xdr:to>
    <xdr:sp macro="" textlink="">
      <xdr:nvSpPr>
        <xdr:cNvPr id="14" name="吹き出し: 四角形 13">
          <a:extLst>
            <a:ext uri="{FF2B5EF4-FFF2-40B4-BE49-F238E27FC236}">
              <a16:creationId xmlns:a16="http://schemas.microsoft.com/office/drawing/2014/main" id="{3822A1E2-AEDA-4EED-A606-5161C3C97A10}"/>
            </a:ext>
          </a:extLst>
        </xdr:cNvPr>
        <xdr:cNvSpPr/>
      </xdr:nvSpPr>
      <xdr:spPr>
        <a:xfrm>
          <a:off x="2610282" y="12625572"/>
          <a:ext cx="939946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文字列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623454</xdr:colOff>
      <xdr:row>59</xdr:row>
      <xdr:rowOff>190500</xdr:rowOff>
    </xdr:from>
    <xdr:to>
      <xdr:col>6</xdr:col>
      <xdr:colOff>139665</xdr:colOff>
      <xdr:row>61</xdr:row>
      <xdr:rowOff>144861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98E3A2B9-B357-435A-A18A-B4BB32D2939B}"/>
            </a:ext>
          </a:extLst>
        </xdr:cNvPr>
        <xdr:cNvSpPr/>
      </xdr:nvSpPr>
      <xdr:spPr>
        <a:xfrm>
          <a:off x="2008909" y="14495318"/>
          <a:ext cx="2287120" cy="43927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483524</xdr:colOff>
      <xdr:row>60</xdr:row>
      <xdr:rowOff>198255</xdr:rowOff>
    </xdr:from>
    <xdr:to>
      <xdr:col>16</xdr:col>
      <xdr:colOff>34638</xdr:colOff>
      <xdr:row>65</xdr:row>
      <xdr:rowOff>242454</xdr:rowOff>
    </xdr:to>
    <xdr:sp macro="" textlink="">
      <xdr:nvSpPr>
        <xdr:cNvPr id="16" name="吹き出し: 四角形 15">
          <a:extLst>
            <a:ext uri="{FF2B5EF4-FFF2-40B4-BE49-F238E27FC236}">
              <a16:creationId xmlns:a16="http://schemas.microsoft.com/office/drawing/2014/main" id="{E1D1CDC3-2EFB-4A8D-B4C0-802D859B097D}"/>
            </a:ext>
          </a:extLst>
        </xdr:cNvPr>
        <xdr:cNvSpPr/>
      </xdr:nvSpPr>
      <xdr:spPr>
        <a:xfrm>
          <a:off x="4639888" y="14745528"/>
          <a:ext cx="6478386" cy="1256471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・異常終了すること</a:t>
          </a:r>
        </a:p>
        <a:p>
          <a:pPr algn="l"/>
          <a:r>
            <a:rPr kumimoji="1" lang="ja-JP" altLang="en-US" sz="1600"/>
            <a:t>・”</a:t>
          </a:r>
          <a:r>
            <a:rPr kumimoji="1" lang="en-US" altLang="ja-JP" sz="1600"/>
            <a:t>TBL</a:t>
          </a:r>
          <a:r>
            <a:rPr kumimoji="1" lang="ja-JP" altLang="en-US" sz="1600"/>
            <a:t>呼び出しに失敗しました”とメニュー画面に表示されること</a:t>
          </a:r>
        </a:p>
        <a:p>
          <a:pPr algn="l"/>
          <a:r>
            <a:rPr kumimoji="1" lang="ja-JP" altLang="en-US" sz="1600"/>
            <a:t>・メニュー画面に処理に失敗しましたと表示されること</a:t>
          </a:r>
        </a:p>
      </xdr:txBody>
    </xdr:sp>
    <xdr:clientData/>
  </xdr:twoCellAnchor>
  <xdr:twoCellAnchor>
    <xdr:from>
      <xdr:col>6</xdr:col>
      <xdr:colOff>173182</xdr:colOff>
      <xdr:row>81</xdr:row>
      <xdr:rowOff>86591</xdr:rowOff>
    </xdr:from>
    <xdr:to>
      <xdr:col>11</xdr:col>
      <xdr:colOff>121227</xdr:colOff>
      <xdr:row>85</xdr:row>
      <xdr:rowOff>80480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D86333EC-BE08-4A1F-8D8B-C28B5E6DFE9A}"/>
            </a:ext>
          </a:extLst>
        </xdr:cNvPr>
        <xdr:cNvSpPr/>
      </xdr:nvSpPr>
      <xdr:spPr>
        <a:xfrm>
          <a:off x="4329546" y="19725409"/>
          <a:ext cx="3411681" cy="96370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CSV</a:t>
          </a:r>
          <a:r>
            <a:rPr kumimoji="1" lang="ja-JP" altLang="en-US" sz="1600"/>
            <a:t>ファイル出力されていない</a:t>
          </a:r>
          <a:endParaRPr kumimoji="1" lang="en-US" altLang="ja-JP" sz="1600"/>
        </a:p>
        <a:p>
          <a:pPr algn="l"/>
          <a:r>
            <a:rPr kumimoji="1" lang="ja-JP" altLang="en-US" sz="1600"/>
            <a:t>ため検証結果「</a:t>
          </a:r>
          <a:r>
            <a:rPr kumimoji="1" lang="en-US" altLang="ja-JP" sz="1600"/>
            <a:t>OK</a:t>
          </a:r>
          <a:r>
            <a:rPr kumimoji="1" lang="ja-JP" altLang="en-US" sz="1600"/>
            <a:t>」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9</xdr:col>
      <xdr:colOff>637581</xdr:colOff>
      <xdr:row>21</xdr:row>
      <xdr:rowOff>66280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92DC0D-32B9-4AED-A7F3-29366604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" y="190500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9</xdr:col>
      <xdr:colOff>637581</xdr:colOff>
      <xdr:row>36</xdr:row>
      <xdr:rowOff>66280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2A9680F-EE99-44FD-B371-D74F9B336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5476875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9</xdr:col>
      <xdr:colOff>596018</xdr:colOff>
      <xdr:row>51</xdr:row>
      <xdr:rowOff>9996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4D81430-D7FA-4659-860A-5C5BF072B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8182" y="9213273"/>
          <a:ext cx="4752381" cy="3161905"/>
        </a:xfrm>
        <a:prstGeom prst="rect">
          <a:avLst/>
        </a:prstGeom>
      </xdr:spPr>
    </xdr:pic>
    <xdr:clientData/>
  </xdr:twoCellAnchor>
  <xdr:twoCellAnchor>
    <xdr:from>
      <xdr:col>5</xdr:col>
      <xdr:colOff>207818</xdr:colOff>
      <xdr:row>50</xdr:row>
      <xdr:rowOff>138546</xdr:rowOff>
    </xdr:from>
    <xdr:to>
      <xdr:col>10</xdr:col>
      <xdr:colOff>17318</xdr:colOff>
      <xdr:row>55</xdr:row>
      <xdr:rowOff>225137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FD276131-35E1-4062-9718-562048D8EB35}"/>
            </a:ext>
          </a:extLst>
        </xdr:cNvPr>
        <xdr:cNvSpPr/>
      </xdr:nvSpPr>
      <xdr:spPr>
        <a:xfrm>
          <a:off x="3671454" y="12261273"/>
          <a:ext cx="3273137" cy="1298864"/>
        </a:xfrm>
        <a:prstGeom prst="wedgeRectCallout">
          <a:avLst>
            <a:gd name="adj1" fmla="val -87709"/>
            <a:gd name="adj2" fmla="val -468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/>
            <a:t>空白、半角スペースだと改行されるだけで実行できないため実施不可</a:t>
          </a:r>
        </a:p>
      </xdr:txBody>
    </xdr:sp>
    <xdr:clientData/>
  </xdr:twoCellAnchor>
  <xdr:twoCellAnchor>
    <xdr:from>
      <xdr:col>2</xdr:col>
      <xdr:colOff>614672</xdr:colOff>
      <xdr:row>14</xdr:row>
      <xdr:rowOff>121227</xdr:rowOff>
    </xdr:from>
    <xdr:to>
      <xdr:col>3</xdr:col>
      <xdr:colOff>298461</xdr:colOff>
      <xdr:row>15</xdr:row>
      <xdr:rowOff>221432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F56219F7-67D1-49F5-905F-0CFEE22F425A}"/>
            </a:ext>
          </a:extLst>
        </xdr:cNvPr>
        <xdr:cNvSpPr/>
      </xdr:nvSpPr>
      <xdr:spPr>
        <a:xfrm>
          <a:off x="2000127" y="3515591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585170</xdr:colOff>
      <xdr:row>14</xdr:row>
      <xdr:rowOff>193264</xdr:rowOff>
    </xdr:from>
    <xdr:to>
      <xdr:col>5</xdr:col>
      <xdr:colOff>418517</xdr:colOff>
      <xdr:row>16</xdr:row>
      <xdr:rowOff>166675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82FF7D5D-74B3-47B5-89EA-DDC271E8530F}"/>
            </a:ext>
          </a:extLst>
        </xdr:cNvPr>
        <xdr:cNvSpPr/>
      </xdr:nvSpPr>
      <xdr:spPr>
        <a:xfrm>
          <a:off x="2663352" y="3587628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2</xdr:col>
      <xdr:colOff>588818</xdr:colOff>
      <xdr:row>35</xdr:row>
      <xdr:rowOff>10615</xdr:rowOff>
    </xdr:from>
    <xdr:to>
      <xdr:col>3</xdr:col>
      <xdr:colOff>272607</xdr:colOff>
      <xdr:row>36</xdr:row>
      <xdr:rowOff>113621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0561D889-5F07-4FE7-A8AA-E66E32F12EBE}"/>
            </a:ext>
          </a:extLst>
        </xdr:cNvPr>
        <xdr:cNvSpPr/>
      </xdr:nvSpPr>
      <xdr:spPr>
        <a:xfrm>
          <a:off x="1974273" y="8496524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532101</xdr:colOff>
      <xdr:row>34</xdr:row>
      <xdr:rowOff>219050</xdr:rowOff>
    </xdr:from>
    <xdr:to>
      <xdr:col>6</xdr:col>
      <xdr:colOff>11139</xdr:colOff>
      <xdr:row>36</xdr:row>
      <xdr:rowOff>189661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EA050545-7BCE-46EA-9271-0FE9FD6B7FB9}"/>
            </a:ext>
          </a:extLst>
        </xdr:cNvPr>
        <xdr:cNvSpPr/>
      </xdr:nvSpPr>
      <xdr:spPr>
        <a:xfrm>
          <a:off x="2610283" y="8462505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2</xdr:col>
      <xdr:colOff>658090</xdr:colOff>
      <xdr:row>50</xdr:row>
      <xdr:rowOff>34637</xdr:rowOff>
    </xdr:from>
    <xdr:to>
      <xdr:col>3</xdr:col>
      <xdr:colOff>341879</xdr:colOff>
      <xdr:row>51</xdr:row>
      <xdr:rowOff>137643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48EA7F67-A6B1-4459-B6BD-E4ED6AD3D714}"/>
            </a:ext>
          </a:extLst>
        </xdr:cNvPr>
        <xdr:cNvSpPr/>
      </xdr:nvSpPr>
      <xdr:spPr>
        <a:xfrm>
          <a:off x="2043545" y="12157364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623455</xdr:colOff>
      <xdr:row>8</xdr:row>
      <xdr:rowOff>34634</xdr:rowOff>
    </xdr:from>
    <xdr:to>
      <xdr:col>13</xdr:col>
      <xdr:colOff>108217</xdr:colOff>
      <xdr:row>47</xdr:row>
      <xdr:rowOff>102715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B32BC9DB-3A19-4FB2-8B57-63D3E9E67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8910" y="1974270"/>
          <a:ext cx="7104762" cy="9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640772</xdr:colOff>
      <xdr:row>49</xdr:row>
      <xdr:rowOff>190499</xdr:rowOff>
    </xdr:from>
    <xdr:to>
      <xdr:col>13</xdr:col>
      <xdr:colOff>125534</xdr:colOff>
      <xdr:row>89</xdr:row>
      <xdr:rowOff>16126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D1DF01E-B7E0-4DF6-87F4-B86AC8125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6227" y="12070772"/>
          <a:ext cx="7104762" cy="9523809"/>
        </a:xfrm>
        <a:prstGeom prst="rect">
          <a:avLst/>
        </a:prstGeom>
      </xdr:spPr>
    </xdr:pic>
    <xdr:clientData/>
  </xdr:twoCellAnchor>
  <xdr:twoCellAnchor>
    <xdr:from>
      <xdr:col>3</xdr:col>
      <xdr:colOff>363681</xdr:colOff>
      <xdr:row>14</xdr:row>
      <xdr:rowOff>34636</xdr:rowOff>
    </xdr:from>
    <xdr:to>
      <xdr:col>11</xdr:col>
      <xdr:colOff>17319</xdr:colOff>
      <xdr:row>15</xdr:row>
      <xdr:rowOff>51955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F160B143-3A92-4F2E-BC75-E6C5CE075F4D}"/>
            </a:ext>
          </a:extLst>
        </xdr:cNvPr>
        <xdr:cNvSpPr/>
      </xdr:nvSpPr>
      <xdr:spPr>
        <a:xfrm>
          <a:off x="2441863" y="3429000"/>
          <a:ext cx="5195456" cy="259773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86591</xdr:colOff>
      <xdr:row>55</xdr:row>
      <xdr:rowOff>173183</xdr:rowOff>
    </xdr:from>
    <xdr:to>
      <xdr:col>10</xdr:col>
      <xdr:colOff>658091</xdr:colOff>
      <xdr:row>56</xdr:row>
      <xdr:rowOff>225136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3E794957-84E5-4311-9D0B-999FE94A4558}"/>
            </a:ext>
          </a:extLst>
        </xdr:cNvPr>
        <xdr:cNvSpPr/>
      </xdr:nvSpPr>
      <xdr:spPr>
        <a:xfrm>
          <a:off x="2164773" y="13508183"/>
          <a:ext cx="5420591" cy="29440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329047</xdr:colOff>
      <xdr:row>54</xdr:row>
      <xdr:rowOff>34637</xdr:rowOff>
    </xdr:from>
    <xdr:to>
      <xdr:col>17</xdr:col>
      <xdr:colOff>51955</xdr:colOff>
      <xdr:row>56</xdr:row>
      <xdr:rowOff>5247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EF5D5B83-3384-415A-816A-47D169FE8902}"/>
            </a:ext>
          </a:extLst>
        </xdr:cNvPr>
        <xdr:cNvSpPr/>
      </xdr:nvSpPr>
      <xdr:spPr>
        <a:xfrm>
          <a:off x="7949047" y="13127182"/>
          <a:ext cx="3879272" cy="455520"/>
        </a:xfrm>
        <a:prstGeom prst="wedgeRectCallout">
          <a:avLst>
            <a:gd name="adj1" fmla="val -61466"/>
            <a:gd name="adj2" fmla="val 50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postgrs</a:t>
          </a:r>
          <a:r>
            <a:rPr kumimoji="1" lang="ja-JP" altLang="en-US" sz="1600"/>
            <a:t>のポート番号を「</a:t>
          </a:r>
          <a:r>
            <a:rPr kumimoji="1" lang="en-US" altLang="ja-JP" sz="1600"/>
            <a:t>5030</a:t>
          </a:r>
          <a:r>
            <a:rPr kumimoji="1" lang="ja-JP" altLang="en-US" sz="1600"/>
            <a:t>」に設定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69273</xdr:colOff>
      <xdr:row>92</xdr:row>
      <xdr:rowOff>0</xdr:rowOff>
    </xdr:from>
    <xdr:to>
      <xdr:col>10</xdr:col>
      <xdr:colOff>14126</xdr:colOff>
      <xdr:row>105</xdr:row>
      <xdr:rowOff>66280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C7EFCFE-2445-4D19-B9AB-F3772ACE3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7455" y="22305818"/>
          <a:ext cx="4793944" cy="3218189"/>
        </a:xfrm>
        <a:prstGeom prst="rect">
          <a:avLst/>
        </a:prstGeom>
      </xdr:spPr>
    </xdr:pic>
    <xdr:clientData/>
  </xdr:twoCellAnchor>
  <xdr:twoCellAnchor editAs="oneCell">
    <xdr:from>
      <xdr:col>3</xdr:col>
      <xdr:colOff>69273</xdr:colOff>
      <xdr:row>107</xdr:row>
      <xdr:rowOff>1</xdr:rowOff>
    </xdr:from>
    <xdr:to>
      <xdr:col>10</xdr:col>
      <xdr:colOff>14126</xdr:colOff>
      <xdr:row>120</xdr:row>
      <xdr:rowOff>66281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B0C70384-E426-450D-A315-C09CD7A97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7455" y="25942637"/>
          <a:ext cx="4793944" cy="3218189"/>
        </a:xfrm>
        <a:prstGeom prst="rect">
          <a:avLst/>
        </a:prstGeom>
      </xdr:spPr>
    </xdr:pic>
    <xdr:clientData/>
  </xdr:twoCellAnchor>
  <xdr:twoCellAnchor>
    <xdr:from>
      <xdr:col>3</xdr:col>
      <xdr:colOff>25854</xdr:colOff>
      <xdr:row>98</xdr:row>
      <xdr:rowOff>121228</xdr:rowOff>
    </xdr:from>
    <xdr:to>
      <xdr:col>3</xdr:col>
      <xdr:colOff>402370</xdr:colOff>
      <xdr:row>99</xdr:row>
      <xdr:rowOff>221432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CBB94117-45D5-47E9-AB1F-DE1F2B726979}"/>
            </a:ext>
          </a:extLst>
        </xdr:cNvPr>
        <xdr:cNvSpPr/>
      </xdr:nvSpPr>
      <xdr:spPr>
        <a:xfrm>
          <a:off x="2104036" y="23881773"/>
          <a:ext cx="376516" cy="34265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689079</xdr:colOff>
      <xdr:row>98</xdr:row>
      <xdr:rowOff>193265</xdr:rowOff>
    </xdr:from>
    <xdr:to>
      <xdr:col>5</xdr:col>
      <xdr:colOff>522426</xdr:colOff>
      <xdr:row>100</xdr:row>
      <xdr:rowOff>166675</xdr:rowOff>
    </xdr:to>
    <xdr:sp macro="" textlink="">
      <xdr:nvSpPr>
        <xdr:cNvPr id="20" name="吹き出し: 四角形 19">
          <a:extLst>
            <a:ext uri="{FF2B5EF4-FFF2-40B4-BE49-F238E27FC236}">
              <a16:creationId xmlns:a16="http://schemas.microsoft.com/office/drawing/2014/main" id="{6C09C5A2-C453-4B27-A53E-47E26DA8D7A5}"/>
            </a:ext>
          </a:extLst>
        </xdr:cNvPr>
        <xdr:cNvSpPr/>
      </xdr:nvSpPr>
      <xdr:spPr>
        <a:xfrm>
          <a:off x="2767261" y="23953810"/>
          <a:ext cx="1218801" cy="4583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119</xdr:row>
      <xdr:rowOff>10615</xdr:rowOff>
    </xdr:from>
    <xdr:to>
      <xdr:col>3</xdr:col>
      <xdr:colOff>376516</xdr:colOff>
      <xdr:row>120</xdr:row>
      <xdr:rowOff>113622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0CE1A9A9-3683-4098-AC7E-47ACAD39A407}"/>
            </a:ext>
          </a:extLst>
        </xdr:cNvPr>
        <xdr:cNvSpPr/>
      </xdr:nvSpPr>
      <xdr:spPr>
        <a:xfrm>
          <a:off x="2078182" y="28862706"/>
          <a:ext cx="376516" cy="345461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636010</xdr:colOff>
      <xdr:row>118</xdr:row>
      <xdr:rowOff>219051</xdr:rowOff>
    </xdr:from>
    <xdr:to>
      <xdr:col>6</xdr:col>
      <xdr:colOff>115048</xdr:colOff>
      <xdr:row>120</xdr:row>
      <xdr:rowOff>189662</xdr:rowOff>
    </xdr:to>
    <xdr:sp macro="" textlink="">
      <xdr:nvSpPr>
        <xdr:cNvPr id="22" name="吹き出し: 四角形 21">
          <a:extLst>
            <a:ext uri="{FF2B5EF4-FFF2-40B4-BE49-F238E27FC236}">
              <a16:creationId xmlns:a16="http://schemas.microsoft.com/office/drawing/2014/main" id="{175B9AE9-9229-49E1-AF46-68318961BFF3}"/>
            </a:ext>
          </a:extLst>
        </xdr:cNvPr>
        <xdr:cNvSpPr/>
      </xdr:nvSpPr>
      <xdr:spPr>
        <a:xfrm>
          <a:off x="2714192" y="28828687"/>
          <a:ext cx="1557220" cy="455520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0</xdr:colOff>
      <xdr:row>123</xdr:row>
      <xdr:rowOff>0</xdr:rowOff>
    </xdr:from>
    <xdr:to>
      <xdr:col>18</xdr:col>
      <xdr:colOff>428139</xdr:colOff>
      <xdr:row>148</xdr:row>
      <xdr:rowOff>138636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7B2F9BD6-00A9-47A0-A1A7-4B0D00A9E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8182" y="29821909"/>
          <a:ext cx="10819048" cy="6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21</xdr:col>
      <xdr:colOff>540433</xdr:colOff>
      <xdr:row>180</xdr:row>
      <xdr:rowOff>144606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19B0E5B-8F14-4B47-8F21-C704ADA91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8182" y="36853091"/>
          <a:ext cx="13009524" cy="6933333"/>
        </a:xfrm>
        <a:prstGeom prst="rect">
          <a:avLst/>
        </a:prstGeom>
      </xdr:spPr>
    </xdr:pic>
    <xdr:clientData/>
  </xdr:twoCellAnchor>
  <xdr:twoCellAnchor>
    <xdr:from>
      <xdr:col>6</xdr:col>
      <xdr:colOff>484909</xdr:colOff>
      <xdr:row>162</xdr:row>
      <xdr:rowOff>86591</xdr:rowOff>
    </xdr:from>
    <xdr:to>
      <xdr:col>12</xdr:col>
      <xdr:colOff>103315</xdr:colOff>
      <xdr:row>164</xdr:row>
      <xdr:rowOff>76323</xdr:rowOff>
    </xdr:to>
    <xdr:sp macro="" textlink="">
      <xdr:nvSpPr>
        <xdr:cNvPr id="25" name="吹き出し: 四角形 24">
          <a:extLst>
            <a:ext uri="{FF2B5EF4-FFF2-40B4-BE49-F238E27FC236}">
              <a16:creationId xmlns:a16="http://schemas.microsoft.com/office/drawing/2014/main" id="{C77A487F-41E2-405F-8BD6-3ABDE48BD420}"/>
            </a:ext>
          </a:extLst>
        </xdr:cNvPr>
        <xdr:cNvSpPr/>
      </xdr:nvSpPr>
      <xdr:spPr>
        <a:xfrm>
          <a:off x="4641273" y="39364227"/>
          <a:ext cx="3774769" cy="474641"/>
        </a:xfrm>
        <a:prstGeom prst="wedgeRectCallout">
          <a:avLst>
            <a:gd name="adj1" fmla="val -44934"/>
            <a:gd name="adj2" fmla="val -1221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ファイルが出力されないことを確認</a:t>
          </a:r>
        </a:p>
      </xdr:txBody>
    </xdr:sp>
    <xdr:clientData/>
  </xdr:twoCellAnchor>
  <xdr:twoCellAnchor>
    <xdr:from>
      <xdr:col>2</xdr:col>
      <xdr:colOff>675408</xdr:colOff>
      <xdr:row>138</xdr:row>
      <xdr:rowOff>224519</xdr:rowOff>
    </xdr:from>
    <xdr:to>
      <xdr:col>6</xdr:col>
      <xdr:colOff>138545</xdr:colOff>
      <xdr:row>140</xdr:row>
      <xdr:rowOff>138546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0868049F-87B3-4500-9DE9-C271B582FBC8}"/>
            </a:ext>
          </a:extLst>
        </xdr:cNvPr>
        <xdr:cNvSpPr/>
      </xdr:nvSpPr>
      <xdr:spPr>
        <a:xfrm>
          <a:off x="2060863" y="33683246"/>
          <a:ext cx="2234046" cy="398936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393555</xdr:colOff>
      <xdr:row>139</xdr:row>
      <xdr:rowOff>69272</xdr:rowOff>
    </xdr:from>
    <xdr:to>
      <xdr:col>15</xdr:col>
      <xdr:colOff>17318</xdr:colOff>
      <xdr:row>143</xdr:row>
      <xdr:rowOff>225136</xdr:rowOff>
    </xdr:to>
    <xdr:sp macro="" textlink="">
      <xdr:nvSpPr>
        <xdr:cNvPr id="27" name="吹き出し: 四角形 26">
          <a:extLst>
            <a:ext uri="{FF2B5EF4-FFF2-40B4-BE49-F238E27FC236}">
              <a16:creationId xmlns:a16="http://schemas.microsoft.com/office/drawing/2014/main" id="{38EF9E4E-A84E-4411-91DB-7DAF952C900F}"/>
            </a:ext>
          </a:extLst>
        </xdr:cNvPr>
        <xdr:cNvSpPr/>
      </xdr:nvSpPr>
      <xdr:spPr>
        <a:xfrm>
          <a:off x="4549919" y="33770454"/>
          <a:ext cx="5858308" cy="1125682"/>
        </a:xfrm>
        <a:prstGeom prst="wedgeRectCallout">
          <a:avLst>
            <a:gd name="adj1" fmla="val -57084"/>
            <a:gd name="adj2" fmla="val -4593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・異常終了すること</a:t>
          </a:r>
        </a:p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・”</a:t>
          </a:r>
          <a:r>
            <a:rPr lang="en-US" altLang="ja-JP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TBL</a:t>
          </a:r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データ取得に失敗しました。”とメニュー画面に表示されること</a:t>
          </a:r>
        </a:p>
        <a:p>
          <a:pPr algn="l"/>
          <a:r>
            <a:rPr lang="ja-JP" alt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・メニュー画面に”処理に失敗しました”と表示されること</a:t>
          </a:r>
          <a:endParaRPr kumimoji="1" lang="en-US" altLang="ja-JP" sz="2000"/>
        </a:p>
      </xdr:txBody>
    </xdr:sp>
    <xdr:clientData/>
  </xdr:twoCellAnchor>
  <xdr:twoCellAnchor>
    <xdr:from>
      <xdr:col>4</xdr:col>
      <xdr:colOff>0</xdr:colOff>
      <xdr:row>127</xdr:row>
      <xdr:rowOff>34636</xdr:rowOff>
    </xdr:from>
    <xdr:to>
      <xdr:col>6</xdr:col>
      <xdr:colOff>168883</xdr:colOff>
      <xdr:row>129</xdr:row>
      <xdr:rowOff>30059</xdr:rowOff>
    </xdr:to>
    <xdr:sp macro="" textlink="">
      <xdr:nvSpPr>
        <xdr:cNvPr id="28" name="吹き出し: 四角形 27">
          <a:extLst>
            <a:ext uri="{FF2B5EF4-FFF2-40B4-BE49-F238E27FC236}">
              <a16:creationId xmlns:a16="http://schemas.microsoft.com/office/drawing/2014/main" id="{6D22C5D2-FD01-4AE5-BECD-68222B2125A9}"/>
            </a:ext>
          </a:extLst>
        </xdr:cNvPr>
        <xdr:cNvSpPr/>
      </xdr:nvSpPr>
      <xdr:spPr>
        <a:xfrm>
          <a:off x="2770909" y="30826363"/>
          <a:ext cx="1554338" cy="480332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01_</a:t>
          </a:r>
          <a:r>
            <a:rPr kumimoji="1" lang="ja-JP" altLang="en-US" sz="1600"/>
            <a:t>社員情報</a:t>
          </a:r>
          <a:endParaRPr kumimoji="1" lang="en-US" altLang="ja-JP" sz="1600"/>
        </a:p>
      </xdr:txBody>
    </xdr:sp>
    <xdr:clientData/>
  </xdr:twoCellAnchor>
  <xdr:twoCellAnchor>
    <xdr:from>
      <xdr:col>2</xdr:col>
      <xdr:colOff>623454</xdr:colOff>
      <xdr:row>126</xdr:row>
      <xdr:rowOff>190500</xdr:rowOff>
    </xdr:from>
    <xdr:to>
      <xdr:col>3</xdr:col>
      <xdr:colOff>190499</xdr:colOff>
      <xdr:row>127</xdr:row>
      <xdr:rowOff>207819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08ADD899-C1BC-49CA-9D8C-0B2E0CD1AE1E}"/>
            </a:ext>
          </a:extLst>
        </xdr:cNvPr>
        <xdr:cNvSpPr/>
      </xdr:nvSpPr>
      <xdr:spPr>
        <a:xfrm>
          <a:off x="2008909" y="30739773"/>
          <a:ext cx="259772" cy="259773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640772</xdr:colOff>
      <xdr:row>181</xdr:row>
      <xdr:rowOff>155863</xdr:rowOff>
    </xdr:from>
    <xdr:to>
      <xdr:col>8</xdr:col>
      <xdr:colOff>495969</xdr:colOff>
      <xdr:row>184</xdr:row>
      <xdr:rowOff>34420</xdr:rowOff>
    </xdr:to>
    <xdr:sp macro="" textlink="">
      <xdr:nvSpPr>
        <xdr:cNvPr id="30" name="四角形: 角を丸くする 29">
          <a:extLst>
            <a:ext uri="{FF2B5EF4-FFF2-40B4-BE49-F238E27FC236}">
              <a16:creationId xmlns:a16="http://schemas.microsoft.com/office/drawing/2014/main" id="{7ABD035D-CB58-4DD8-82D5-4D5D871D600C}"/>
            </a:ext>
          </a:extLst>
        </xdr:cNvPr>
        <xdr:cNvSpPr/>
      </xdr:nvSpPr>
      <xdr:spPr>
        <a:xfrm>
          <a:off x="4797136" y="44040136"/>
          <a:ext cx="1240651" cy="6059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検証</a:t>
          </a:r>
          <a:r>
            <a:rPr kumimoji="1" lang="en-US" altLang="ja-JP" sz="2000"/>
            <a:t>OK</a:t>
          </a:r>
          <a:endParaRPr kumimoji="1" lang="ja-JP" altLang="en-US" sz="20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20</xdr:col>
      <xdr:colOff>665124</xdr:colOff>
      <xdr:row>37</xdr:row>
      <xdr:rowOff>27708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345AFB-94E5-41DE-98DA-9739DEFB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905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95249</xdr:colOff>
      <xdr:row>68</xdr:row>
      <xdr:rowOff>108858</xdr:rowOff>
    </xdr:from>
    <xdr:to>
      <xdr:col>10</xdr:col>
      <xdr:colOff>52473</xdr:colOff>
      <xdr:row>81</xdr:row>
      <xdr:rowOff>175139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77510F3-ED5D-4C4A-8083-7715D08CC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6320" y="16764001"/>
          <a:ext cx="4719724" cy="32503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9</xdr:col>
      <xdr:colOff>637581</xdr:colOff>
      <xdr:row>96</xdr:row>
      <xdr:rowOff>66279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D897EEFB-FF4E-4DEC-AFCF-DC812CF82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2858750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20</xdr:col>
      <xdr:colOff>665124</xdr:colOff>
      <xdr:row>127</xdr:row>
      <xdr:rowOff>27708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5B49CD-06F7-4433-A79D-BD7595B73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16430625"/>
          <a:ext cx="13009524" cy="6933333"/>
        </a:xfrm>
        <a:prstGeom prst="rect">
          <a:avLst/>
        </a:prstGeom>
      </xdr:spPr>
    </xdr:pic>
    <xdr:clientData/>
  </xdr:twoCellAnchor>
  <xdr:twoCellAnchor>
    <xdr:from>
      <xdr:col>6</xdr:col>
      <xdr:colOff>95248</xdr:colOff>
      <xdr:row>29</xdr:row>
      <xdr:rowOff>150914</xdr:rowOff>
    </xdr:from>
    <xdr:to>
      <xdr:col>21</xdr:col>
      <xdr:colOff>81642</xdr:colOff>
      <xdr:row>30</xdr:row>
      <xdr:rowOff>231321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B863F5E3-7833-4EC5-8F19-AA03911B4454}"/>
            </a:ext>
          </a:extLst>
        </xdr:cNvPr>
        <xdr:cNvSpPr/>
      </xdr:nvSpPr>
      <xdr:spPr>
        <a:xfrm>
          <a:off x="4177391" y="7253843"/>
          <a:ext cx="10191751" cy="32533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614145</xdr:colOff>
      <xdr:row>31</xdr:row>
      <xdr:rowOff>149677</xdr:rowOff>
    </xdr:from>
    <xdr:to>
      <xdr:col>16</xdr:col>
      <xdr:colOff>231322</xdr:colOff>
      <xdr:row>34</xdr:row>
      <xdr:rowOff>204107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33AF37ED-02C4-4127-961F-D0892523D44D}"/>
            </a:ext>
          </a:extLst>
        </xdr:cNvPr>
        <xdr:cNvSpPr/>
      </xdr:nvSpPr>
      <xdr:spPr>
        <a:xfrm>
          <a:off x="8778431" y="7742463"/>
          <a:ext cx="2338605" cy="789215"/>
        </a:xfrm>
        <a:prstGeom prst="wedgeRectCallout">
          <a:avLst>
            <a:gd name="adj1" fmla="val -37661"/>
            <a:gd name="adj2" fmla="val -9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【</a:t>
          </a:r>
          <a:r>
            <a:rPr kumimoji="1" lang="ja-JP" altLang="en-US" sz="1600"/>
            <a:t>社員情報テーブル</a:t>
          </a:r>
          <a:r>
            <a:rPr kumimoji="1" lang="en-US" altLang="ja-JP" sz="1600"/>
            <a:t>】</a:t>
          </a:r>
        </a:p>
        <a:p>
          <a:pPr algn="l"/>
          <a:r>
            <a:rPr kumimoji="1" lang="ja-JP" altLang="en-US" sz="1600"/>
            <a:t>データを削除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92652</xdr:colOff>
      <xdr:row>39</xdr:row>
      <xdr:rowOff>0</xdr:rowOff>
    </xdr:from>
    <xdr:to>
      <xdr:col>10</xdr:col>
      <xdr:colOff>124096</xdr:colOff>
      <xdr:row>52</xdr:row>
      <xdr:rowOff>34117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7F2AED9-E215-4F66-8A0F-AF87BAD17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33723" y="9552214"/>
          <a:ext cx="4793944" cy="3218189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53</xdr:row>
      <xdr:rowOff>207818</xdr:rowOff>
    </xdr:from>
    <xdr:to>
      <xdr:col>10</xdr:col>
      <xdr:colOff>124096</xdr:colOff>
      <xdr:row>66</xdr:row>
      <xdr:rowOff>241935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F1F28A9-3CBF-425C-9583-1F0FE87F3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33723" y="13189032"/>
          <a:ext cx="4793944" cy="3218189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45</xdr:row>
      <xdr:rowOff>100817</xdr:rowOff>
    </xdr:from>
    <xdr:to>
      <xdr:col>3</xdr:col>
      <xdr:colOff>454603</xdr:colOff>
      <xdr:row>46</xdr:row>
      <xdr:rowOff>211282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44C0103A-8D7F-4F32-A0AB-EC69979A97B0}"/>
            </a:ext>
          </a:extLst>
        </xdr:cNvPr>
        <xdr:cNvSpPr/>
      </xdr:nvSpPr>
      <xdr:spPr>
        <a:xfrm>
          <a:off x="2107747" y="11122603"/>
          <a:ext cx="387927" cy="355393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60954</xdr:colOff>
      <xdr:row>45</xdr:row>
      <xdr:rowOff>175655</xdr:rowOff>
    </xdr:from>
    <xdr:to>
      <xdr:col>5</xdr:col>
      <xdr:colOff>622216</xdr:colOff>
      <xdr:row>47</xdr:row>
      <xdr:rowOff>161182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9A5FE3C0-D9C3-4431-81FA-EAA2B5F38D5A}"/>
            </a:ext>
          </a:extLst>
        </xdr:cNvPr>
        <xdr:cNvSpPr/>
      </xdr:nvSpPr>
      <xdr:spPr>
        <a:xfrm>
          <a:off x="2782383" y="11197441"/>
          <a:ext cx="1241619" cy="475384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65</xdr:row>
      <xdr:rowOff>187654</xdr:rowOff>
    </xdr:from>
    <xdr:to>
      <xdr:col>3</xdr:col>
      <xdr:colOff>387927</xdr:colOff>
      <xdr:row>67</xdr:row>
      <xdr:rowOff>53191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D1DD0CEE-49F7-4013-8EBB-D3C63C90699A}"/>
            </a:ext>
          </a:extLst>
        </xdr:cNvPr>
        <xdr:cNvSpPr/>
      </xdr:nvSpPr>
      <xdr:spPr>
        <a:xfrm>
          <a:off x="2041071" y="16108011"/>
          <a:ext cx="387927" cy="35539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674636</xdr:colOff>
      <xdr:row>66</xdr:row>
      <xdr:rowOff>17563</xdr:rowOff>
    </xdr:from>
    <xdr:to>
      <xdr:col>6</xdr:col>
      <xdr:colOff>225012</xdr:colOff>
      <xdr:row>68</xdr:row>
      <xdr:rowOff>3090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EBDD0D2E-4AA5-4033-A05B-287ACF134658}"/>
            </a:ext>
          </a:extLst>
        </xdr:cNvPr>
        <xdr:cNvSpPr/>
      </xdr:nvSpPr>
      <xdr:spPr>
        <a:xfrm>
          <a:off x="2715707" y="16182849"/>
          <a:ext cx="1591448" cy="475384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3</xdr:col>
      <xdr:colOff>68037</xdr:colOff>
      <xdr:row>81</xdr:row>
      <xdr:rowOff>13607</xdr:rowOff>
    </xdr:from>
    <xdr:to>
      <xdr:col>3</xdr:col>
      <xdr:colOff>370239</xdr:colOff>
      <xdr:row>82</xdr:row>
      <xdr:rowOff>20657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8AAF2158-CB28-48BD-B11C-00B61AD82522}"/>
            </a:ext>
          </a:extLst>
        </xdr:cNvPr>
        <xdr:cNvSpPr/>
      </xdr:nvSpPr>
      <xdr:spPr>
        <a:xfrm>
          <a:off x="2109108" y="19852821"/>
          <a:ext cx="302202" cy="25197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62315</xdr:colOff>
      <xdr:row>81</xdr:row>
      <xdr:rowOff>88445</xdr:rowOff>
    </xdr:from>
    <xdr:to>
      <xdr:col>6</xdr:col>
      <xdr:colOff>293049</xdr:colOff>
      <xdr:row>83</xdr:row>
      <xdr:rowOff>73972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AF948B41-BAA8-4747-AAE4-D4C0CA8B204A}"/>
            </a:ext>
          </a:extLst>
        </xdr:cNvPr>
        <xdr:cNvSpPr/>
      </xdr:nvSpPr>
      <xdr:spPr>
        <a:xfrm>
          <a:off x="2783744" y="19927659"/>
          <a:ext cx="1591448" cy="475384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01_</a:t>
          </a:r>
          <a:r>
            <a:rPr kumimoji="1" lang="ja-JP" altLang="en-US" sz="1600"/>
            <a:t>社員情報</a:t>
          </a:r>
          <a:endParaRPr kumimoji="1" lang="en-US" altLang="ja-JP" sz="1600"/>
        </a:p>
      </xdr:txBody>
    </xdr:sp>
    <xdr:clientData/>
  </xdr:twoCellAnchor>
  <xdr:twoCellAnchor>
    <xdr:from>
      <xdr:col>2</xdr:col>
      <xdr:colOff>612323</xdr:colOff>
      <xdr:row>88</xdr:row>
      <xdr:rowOff>13608</xdr:rowOff>
    </xdr:from>
    <xdr:to>
      <xdr:col>6</xdr:col>
      <xdr:colOff>223653</xdr:colOff>
      <xdr:row>89</xdr:row>
      <xdr:rowOff>225013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24AAC60E-88EC-45DA-8DFA-916B17930D20}"/>
            </a:ext>
          </a:extLst>
        </xdr:cNvPr>
        <xdr:cNvSpPr/>
      </xdr:nvSpPr>
      <xdr:spPr>
        <a:xfrm>
          <a:off x="1973037" y="21567322"/>
          <a:ext cx="2332759" cy="45633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567511</xdr:colOff>
      <xdr:row>89</xdr:row>
      <xdr:rowOff>28823</xdr:rowOff>
    </xdr:from>
    <xdr:to>
      <xdr:col>15</xdr:col>
      <xdr:colOff>668359</xdr:colOff>
      <xdr:row>92</xdr:row>
      <xdr:rowOff>217593</xdr:rowOff>
    </xdr:to>
    <xdr:sp macro="" textlink="">
      <xdr:nvSpPr>
        <xdr:cNvPr id="17" name="吹き出し: 四角形 16">
          <a:extLst>
            <a:ext uri="{FF2B5EF4-FFF2-40B4-BE49-F238E27FC236}">
              <a16:creationId xmlns:a16="http://schemas.microsoft.com/office/drawing/2014/main" id="{31A2FE7B-9EAD-41CE-BF24-704740983386}"/>
            </a:ext>
          </a:extLst>
        </xdr:cNvPr>
        <xdr:cNvSpPr/>
      </xdr:nvSpPr>
      <xdr:spPr>
        <a:xfrm>
          <a:off x="4649654" y="21827466"/>
          <a:ext cx="6224062" cy="923556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・正常に終了している</a:t>
          </a:r>
          <a:endParaRPr kumimoji="1" lang="en-US" altLang="ja-JP" sz="1600"/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"</a:t>
          </a:r>
          <a:r>
            <a:rPr kumimoji="1" lang="ja-JP" altLang="en-US" sz="1600"/>
            <a:t>処理が正常に終了しました</a:t>
          </a:r>
          <a:r>
            <a:rPr kumimoji="1" lang="en-US" altLang="ja-JP" sz="1600"/>
            <a:t>"</a:t>
          </a:r>
          <a:r>
            <a:rPr kumimoji="1" lang="ja-JP" altLang="en-US" sz="1600"/>
            <a:t>と表示されている</a:t>
          </a:r>
        </a:p>
      </xdr:txBody>
    </xdr:sp>
    <xdr:clientData/>
  </xdr:twoCellAnchor>
  <xdr:twoCellAnchor>
    <xdr:from>
      <xdr:col>5</xdr:col>
      <xdr:colOff>27214</xdr:colOff>
      <xdr:row>105</xdr:row>
      <xdr:rowOff>231321</xdr:rowOff>
    </xdr:from>
    <xdr:to>
      <xdr:col>13</xdr:col>
      <xdr:colOff>408214</xdr:colOff>
      <xdr:row>107</xdr:row>
      <xdr:rowOff>81643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3AD6BCCB-E387-4A84-A630-9E30E35FA64F}"/>
            </a:ext>
          </a:extLst>
        </xdr:cNvPr>
        <xdr:cNvSpPr/>
      </xdr:nvSpPr>
      <xdr:spPr>
        <a:xfrm>
          <a:off x="3429000" y="25948821"/>
          <a:ext cx="5823857" cy="340179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281760</xdr:colOff>
      <xdr:row>108</xdr:row>
      <xdr:rowOff>96858</xdr:rowOff>
    </xdr:from>
    <xdr:to>
      <xdr:col>13</xdr:col>
      <xdr:colOff>571500</xdr:colOff>
      <xdr:row>110</xdr:row>
      <xdr:rowOff>13607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567DF497-B00D-4EEA-A42A-59F7072D9705}"/>
            </a:ext>
          </a:extLst>
        </xdr:cNvPr>
        <xdr:cNvSpPr/>
      </xdr:nvSpPr>
      <xdr:spPr>
        <a:xfrm>
          <a:off x="6404974" y="26549144"/>
          <a:ext cx="3011169" cy="406606"/>
        </a:xfrm>
        <a:prstGeom prst="wedgeRectCallout">
          <a:avLst>
            <a:gd name="adj1" fmla="val -29794"/>
            <a:gd name="adj2" fmla="val -1198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</a:t>
          </a:r>
          <a:r>
            <a:rPr kumimoji="1" lang="ja-JP" altLang="en-US" sz="1600"/>
            <a:t>件ファイルが出力されている</a:t>
          </a:r>
        </a:p>
      </xdr:txBody>
    </xdr:sp>
    <xdr:clientData/>
  </xdr:twoCellAnchor>
  <xdr:twoCellAnchor>
    <xdr:from>
      <xdr:col>4</xdr:col>
      <xdr:colOff>653143</xdr:colOff>
      <xdr:row>129</xdr:row>
      <xdr:rowOff>122462</xdr:rowOff>
    </xdr:from>
    <xdr:to>
      <xdr:col>12</xdr:col>
      <xdr:colOff>121228</xdr:colOff>
      <xdr:row>133</xdr:row>
      <xdr:rowOff>121226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6AF96AFB-EB4D-48F5-A5BA-E11C2C906DB0}"/>
            </a:ext>
          </a:extLst>
        </xdr:cNvPr>
        <xdr:cNvSpPr/>
      </xdr:nvSpPr>
      <xdr:spPr>
        <a:xfrm>
          <a:off x="3424052" y="31399098"/>
          <a:ext cx="5009903" cy="9685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データが無い場合は、異常終了させ</a:t>
          </a:r>
          <a:r>
            <a:rPr kumimoji="1" lang="en-US" altLang="ja-JP" sz="1600"/>
            <a:t>CSV</a:t>
          </a:r>
          <a:r>
            <a:rPr kumimoji="1" lang="ja-JP" altLang="en-US" sz="1600"/>
            <a:t>ファイルは出力させない仕様なので検証</a:t>
          </a:r>
          <a:r>
            <a:rPr kumimoji="1" lang="en-US" altLang="ja-JP" sz="1600"/>
            <a:t>NG</a:t>
          </a:r>
          <a:endParaRPr kumimoji="1" lang="ja-JP" altLang="en-US" sz="1600"/>
        </a:p>
      </xdr:txBody>
    </xdr:sp>
    <xdr:clientData/>
  </xdr:twoCellAnchor>
  <xdr:twoCellAnchor>
    <xdr:from>
      <xdr:col>2</xdr:col>
      <xdr:colOff>17317</xdr:colOff>
      <xdr:row>34</xdr:row>
      <xdr:rowOff>190501</xdr:rowOff>
    </xdr:from>
    <xdr:to>
      <xdr:col>6</xdr:col>
      <xdr:colOff>155863</xdr:colOff>
      <xdr:row>35</xdr:row>
      <xdr:rowOff>207819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5F3D5AB1-E03B-4FED-96B7-398B526CD4A6}"/>
            </a:ext>
          </a:extLst>
        </xdr:cNvPr>
        <xdr:cNvSpPr/>
      </xdr:nvSpPr>
      <xdr:spPr>
        <a:xfrm>
          <a:off x="1402772" y="8433956"/>
          <a:ext cx="2909455" cy="25977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121227</xdr:colOff>
      <xdr:row>138</xdr:row>
      <xdr:rowOff>225137</xdr:rowOff>
    </xdr:from>
    <xdr:to>
      <xdr:col>20</xdr:col>
      <xdr:colOff>661661</xdr:colOff>
      <xdr:row>167</xdr:row>
      <xdr:rowOff>127288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51F2C24-D30A-409D-AE46-C70B61D19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06682" y="33683864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225138</xdr:colOff>
      <xdr:row>146</xdr:row>
      <xdr:rowOff>69272</xdr:rowOff>
    </xdr:from>
    <xdr:to>
      <xdr:col>15</xdr:col>
      <xdr:colOff>242456</xdr:colOff>
      <xdr:row>152</xdr:row>
      <xdr:rowOff>173182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92F3E9E-15D2-4892-A3C3-48BE78663373}"/>
            </a:ext>
          </a:extLst>
        </xdr:cNvPr>
        <xdr:cNvSpPr/>
      </xdr:nvSpPr>
      <xdr:spPr>
        <a:xfrm>
          <a:off x="6459683" y="35467636"/>
          <a:ext cx="4173682" cy="155863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225138</xdr:colOff>
      <xdr:row>142</xdr:row>
      <xdr:rowOff>173182</xdr:rowOff>
    </xdr:from>
    <xdr:to>
      <xdr:col>19</xdr:col>
      <xdr:colOff>363683</xdr:colOff>
      <xdr:row>146</xdr:row>
      <xdr:rowOff>121227</xdr:rowOff>
    </xdr:to>
    <xdr:sp macro="" textlink="">
      <xdr:nvSpPr>
        <xdr:cNvPr id="24" name="吹き出し: 四角形 23">
          <a:extLst>
            <a:ext uri="{FF2B5EF4-FFF2-40B4-BE49-F238E27FC236}">
              <a16:creationId xmlns:a16="http://schemas.microsoft.com/office/drawing/2014/main" id="{0724368B-931B-4DBC-AE4E-0DEFBB6E3B28}"/>
            </a:ext>
          </a:extLst>
        </xdr:cNvPr>
        <xdr:cNvSpPr/>
      </xdr:nvSpPr>
      <xdr:spPr>
        <a:xfrm>
          <a:off x="10616047" y="34601727"/>
          <a:ext cx="2909454" cy="917864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データが無い場合を判定する条件分岐の追加が必要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146</xdr:row>
      <xdr:rowOff>0</xdr:rowOff>
    </xdr:from>
    <xdr:to>
      <xdr:col>9</xdr:col>
      <xdr:colOff>665290</xdr:colOff>
      <xdr:row>159</xdr:row>
      <xdr:rowOff>16346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9ADC037-1C69-4159-9550-22F726DC1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3545" y="35398364"/>
          <a:ext cx="4752381" cy="31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21</xdr:col>
      <xdr:colOff>21907</xdr:colOff>
      <xdr:row>191</xdr:row>
      <xdr:rowOff>112126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AC2E251E-79B4-4C5A-BB33-5541798D8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7118" y="38122412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20</xdr:col>
      <xdr:colOff>665124</xdr:colOff>
      <xdr:row>100</xdr:row>
      <xdr:rowOff>34058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40573EA-8BD0-4584-A2BF-8C6F6453C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1905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95249</xdr:colOff>
      <xdr:row>131</xdr:row>
      <xdr:rowOff>108858</xdr:rowOff>
    </xdr:from>
    <xdr:to>
      <xdr:col>10</xdr:col>
      <xdr:colOff>52473</xdr:colOff>
      <xdr:row>144</xdr:row>
      <xdr:rowOff>175138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FEB86EF-FE78-4A86-BD17-B53A19A76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2649" y="16301358"/>
          <a:ext cx="4757824" cy="3161906"/>
        </a:xfrm>
        <a:prstGeom prst="rect">
          <a:avLst/>
        </a:prstGeom>
      </xdr:spPr>
    </xdr:pic>
    <xdr:clientData/>
  </xdr:twoCellAnchor>
  <xdr:twoCellAnchor>
    <xdr:from>
      <xdr:col>6</xdr:col>
      <xdr:colOff>95248</xdr:colOff>
      <xdr:row>92</xdr:row>
      <xdr:rowOff>150914</xdr:rowOff>
    </xdr:from>
    <xdr:to>
      <xdr:col>21</xdr:col>
      <xdr:colOff>81642</xdr:colOff>
      <xdr:row>93</xdr:row>
      <xdr:rowOff>231321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EA3E8167-A2CC-499B-BD3E-8ED8B0EBED4D}"/>
            </a:ext>
          </a:extLst>
        </xdr:cNvPr>
        <xdr:cNvSpPr/>
      </xdr:nvSpPr>
      <xdr:spPr>
        <a:xfrm>
          <a:off x="4210048" y="7056539"/>
          <a:ext cx="10273394" cy="31853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614145</xdr:colOff>
      <xdr:row>94</xdr:row>
      <xdr:rowOff>149677</xdr:rowOff>
    </xdr:from>
    <xdr:to>
      <xdr:col>16</xdr:col>
      <xdr:colOff>231322</xdr:colOff>
      <xdr:row>97</xdr:row>
      <xdr:rowOff>204107</xdr:rowOff>
    </xdr:to>
    <xdr:sp macro="" textlink="">
      <xdr:nvSpPr>
        <xdr:cNvPr id="7" name="吹き出し: 四角形 6">
          <a:extLst>
            <a:ext uri="{FF2B5EF4-FFF2-40B4-BE49-F238E27FC236}">
              <a16:creationId xmlns:a16="http://schemas.microsoft.com/office/drawing/2014/main" id="{51BB1EB0-A64F-4914-9B55-47EFBCEC5782}"/>
            </a:ext>
          </a:extLst>
        </xdr:cNvPr>
        <xdr:cNvSpPr/>
      </xdr:nvSpPr>
      <xdr:spPr>
        <a:xfrm>
          <a:off x="8843745" y="7531552"/>
          <a:ext cx="2360377" cy="768805"/>
        </a:xfrm>
        <a:prstGeom prst="wedgeRectCallout">
          <a:avLst>
            <a:gd name="adj1" fmla="val -37661"/>
            <a:gd name="adj2" fmla="val -9418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【</a:t>
          </a:r>
          <a:r>
            <a:rPr kumimoji="1" lang="ja-JP" altLang="en-US" sz="1600"/>
            <a:t>社員情報テーブル</a:t>
          </a:r>
          <a:r>
            <a:rPr kumimoji="1" lang="en-US" altLang="ja-JP" sz="1600"/>
            <a:t>】</a:t>
          </a:r>
        </a:p>
        <a:p>
          <a:pPr algn="l"/>
          <a:r>
            <a:rPr kumimoji="1" lang="ja-JP" altLang="en-US" sz="1600"/>
            <a:t>データを削除</a:t>
          </a:r>
          <a:endParaRPr kumimoji="1" lang="en-US" altLang="ja-JP" sz="1600"/>
        </a:p>
      </xdr:txBody>
    </xdr:sp>
    <xdr:clientData/>
  </xdr:twoCellAnchor>
  <xdr:twoCellAnchor editAs="oneCell">
    <xdr:from>
      <xdr:col>3</xdr:col>
      <xdr:colOff>92652</xdr:colOff>
      <xdr:row>102</xdr:row>
      <xdr:rowOff>0</xdr:rowOff>
    </xdr:from>
    <xdr:to>
      <xdr:col>10</xdr:col>
      <xdr:colOff>130446</xdr:colOff>
      <xdr:row>115</xdr:row>
      <xdr:rowOff>34117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9680B6C-0528-40E1-BFA5-043C4577B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50052" y="9286875"/>
          <a:ext cx="4832044" cy="3129742"/>
        </a:xfrm>
        <a:prstGeom prst="rect">
          <a:avLst/>
        </a:prstGeom>
      </xdr:spPr>
    </xdr:pic>
    <xdr:clientData/>
  </xdr:twoCellAnchor>
  <xdr:twoCellAnchor editAs="oneCell">
    <xdr:from>
      <xdr:col>3</xdr:col>
      <xdr:colOff>92652</xdr:colOff>
      <xdr:row>116</xdr:row>
      <xdr:rowOff>207818</xdr:rowOff>
    </xdr:from>
    <xdr:to>
      <xdr:col>10</xdr:col>
      <xdr:colOff>130446</xdr:colOff>
      <xdr:row>130</xdr:row>
      <xdr:rowOff>3810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DB374BD-CD92-4664-9754-DDAEB65AF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0052" y="12828443"/>
          <a:ext cx="4832044" cy="3129742"/>
        </a:xfrm>
        <a:prstGeom prst="rect">
          <a:avLst/>
        </a:prstGeom>
      </xdr:spPr>
    </xdr:pic>
    <xdr:clientData/>
  </xdr:twoCellAnchor>
  <xdr:twoCellAnchor>
    <xdr:from>
      <xdr:col>3</xdr:col>
      <xdr:colOff>66676</xdr:colOff>
      <xdr:row>108</xdr:row>
      <xdr:rowOff>100817</xdr:rowOff>
    </xdr:from>
    <xdr:to>
      <xdr:col>3</xdr:col>
      <xdr:colOff>454603</xdr:colOff>
      <xdr:row>109</xdr:row>
      <xdr:rowOff>211282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DE126EF0-86F7-4B6C-96D5-5C309A284F2F}"/>
            </a:ext>
          </a:extLst>
        </xdr:cNvPr>
        <xdr:cNvSpPr/>
      </xdr:nvSpPr>
      <xdr:spPr>
        <a:xfrm>
          <a:off x="2124076" y="10816442"/>
          <a:ext cx="387927" cy="34859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60954</xdr:colOff>
      <xdr:row>108</xdr:row>
      <xdr:rowOff>175655</xdr:rowOff>
    </xdr:from>
    <xdr:to>
      <xdr:col>5</xdr:col>
      <xdr:colOff>622216</xdr:colOff>
      <xdr:row>110</xdr:row>
      <xdr:rowOff>161182</xdr:rowOff>
    </xdr:to>
    <xdr:sp macro="" textlink="">
      <xdr:nvSpPr>
        <xdr:cNvPr id="11" name="吹き出し: 四角形 10">
          <a:extLst>
            <a:ext uri="{FF2B5EF4-FFF2-40B4-BE49-F238E27FC236}">
              <a16:creationId xmlns:a16="http://schemas.microsoft.com/office/drawing/2014/main" id="{54FBD077-E11C-438A-92CE-F1AAC8F0B676}"/>
            </a:ext>
          </a:extLst>
        </xdr:cNvPr>
        <xdr:cNvSpPr/>
      </xdr:nvSpPr>
      <xdr:spPr>
        <a:xfrm>
          <a:off x="2804154" y="10891280"/>
          <a:ext cx="1247062" cy="461777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02_DB</a:t>
          </a:r>
          <a:r>
            <a:rPr kumimoji="1" lang="ja-JP" altLang="en-US" sz="1600"/>
            <a:t>関連</a:t>
          </a:r>
          <a:endParaRPr kumimoji="1" lang="en-US" altLang="ja-JP" sz="1600"/>
        </a:p>
      </xdr:txBody>
    </xdr:sp>
    <xdr:clientData/>
  </xdr:twoCellAnchor>
  <xdr:twoCellAnchor>
    <xdr:from>
      <xdr:col>3</xdr:col>
      <xdr:colOff>0</xdr:colOff>
      <xdr:row>128</xdr:row>
      <xdr:rowOff>187654</xdr:rowOff>
    </xdr:from>
    <xdr:to>
      <xdr:col>3</xdr:col>
      <xdr:colOff>387927</xdr:colOff>
      <xdr:row>130</xdr:row>
      <xdr:rowOff>53191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3A6FA5E7-3C26-4218-8493-C4B3342A6790}"/>
            </a:ext>
          </a:extLst>
        </xdr:cNvPr>
        <xdr:cNvSpPr/>
      </xdr:nvSpPr>
      <xdr:spPr>
        <a:xfrm>
          <a:off x="2057400" y="15665779"/>
          <a:ext cx="387927" cy="34178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674636</xdr:colOff>
      <xdr:row>129</xdr:row>
      <xdr:rowOff>17563</xdr:rowOff>
    </xdr:from>
    <xdr:to>
      <xdr:col>6</xdr:col>
      <xdr:colOff>225012</xdr:colOff>
      <xdr:row>131</xdr:row>
      <xdr:rowOff>3090</xdr:rowOff>
    </xdr:to>
    <xdr:sp macro="" textlink="">
      <xdr:nvSpPr>
        <xdr:cNvPr id="13" name="吹き出し: 四角形 12">
          <a:extLst>
            <a:ext uri="{FF2B5EF4-FFF2-40B4-BE49-F238E27FC236}">
              <a16:creationId xmlns:a16="http://schemas.microsoft.com/office/drawing/2014/main" id="{E06FF250-958C-444F-B911-574F510C8CB0}"/>
            </a:ext>
          </a:extLst>
        </xdr:cNvPr>
        <xdr:cNvSpPr/>
      </xdr:nvSpPr>
      <xdr:spPr>
        <a:xfrm>
          <a:off x="2732036" y="15733813"/>
          <a:ext cx="1607776" cy="461777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02_</a:t>
          </a:r>
          <a:r>
            <a:rPr kumimoji="1" lang="ja-JP" altLang="en-US" sz="1600"/>
            <a:t>データ取得</a:t>
          </a:r>
          <a:endParaRPr kumimoji="1" lang="en-US" altLang="ja-JP" sz="1600"/>
        </a:p>
      </xdr:txBody>
    </xdr:sp>
    <xdr:clientData/>
  </xdr:twoCellAnchor>
  <xdr:twoCellAnchor>
    <xdr:from>
      <xdr:col>3</xdr:col>
      <xdr:colOff>68037</xdr:colOff>
      <xdr:row>144</xdr:row>
      <xdr:rowOff>13607</xdr:rowOff>
    </xdr:from>
    <xdr:to>
      <xdr:col>3</xdr:col>
      <xdr:colOff>370239</xdr:colOff>
      <xdr:row>145</xdr:row>
      <xdr:rowOff>20657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7FF5CF6A-F1FB-443C-8036-EF56E19131FC}"/>
            </a:ext>
          </a:extLst>
        </xdr:cNvPr>
        <xdr:cNvSpPr/>
      </xdr:nvSpPr>
      <xdr:spPr>
        <a:xfrm>
          <a:off x="2125437" y="19301732"/>
          <a:ext cx="302202" cy="2451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62315</xdr:colOff>
      <xdr:row>144</xdr:row>
      <xdr:rowOff>88445</xdr:rowOff>
    </xdr:from>
    <xdr:to>
      <xdr:col>6</xdr:col>
      <xdr:colOff>293049</xdr:colOff>
      <xdr:row>146</xdr:row>
      <xdr:rowOff>73972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F5AEB9FC-D4F3-43FF-8E0A-2179A8129C46}"/>
            </a:ext>
          </a:extLst>
        </xdr:cNvPr>
        <xdr:cNvSpPr/>
      </xdr:nvSpPr>
      <xdr:spPr>
        <a:xfrm>
          <a:off x="2805515" y="19376570"/>
          <a:ext cx="1602334" cy="461777"/>
        </a:xfrm>
        <a:prstGeom prst="wedgeRectCallout">
          <a:avLst>
            <a:gd name="adj1" fmla="val -74361"/>
            <a:gd name="adj2" fmla="val -3685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600"/>
            <a:t>01_</a:t>
          </a:r>
          <a:r>
            <a:rPr kumimoji="1" lang="ja-JP" altLang="en-US" sz="1600"/>
            <a:t>社員情報</a:t>
          </a:r>
          <a:endParaRPr kumimoji="1" lang="en-US" altLang="ja-JP" sz="1600"/>
        </a:p>
      </xdr:txBody>
    </xdr:sp>
    <xdr:clientData/>
  </xdr:twoCellAnchor>
  <xdr:twoCellAnchor>
    <xdr:from>
      <xdr:col>2</xdr:col>
      <xdr:colOff>612323</xdr:colOff>
      <xdr:row>151</xdr:row>
      <xdr:rowOff>13608</xdr:rowOff>
    </xdr:from>
    <xdr:to>
      <xdr:col>6</xdr:col>
      <xdr:colOff>223653</xdr:colOff>
      <xdr:row>152</xdr:row>
      <xdr:rowOff>225013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C206766C-43B3-4A79-90DC-1BC5027DF278}"/>
            </a:ext>
          </a:extLst>
        </xdr:cNvPr>
        <xdr:cNvSpPr/>
      </xdr:nvSpPr>
      <xdr:spPr>
        <a:xfrm>
          <a:off x="1983923" y="20968608"/>
          <a:ext cx="2354530" cy="449530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640348</xdr:colOff>
      <xdr:row>172</xdr:row>
      <xdr:rowOff>197711</xdr:rowOff>
    </xdr:from>
    <xdr:to>
      <xdr:col>10</xdr:col>
      <xdr:colOff>313764</xdr:colOff>
      <xdr:row>174</xdr:row>
      <xdr:rowOff>201705</xdr:rowOff>
    </xdr:to>
    <xdr:sp macro="" textlink="">
      <xdr:nvSpPr>
        <xdr:cNvPr id="19" name="吹き出し: 四角形 18">
          <a:extLst>
            <a:ext uri="{FF2B5EF4-FFF2-40B4-BE49-F238E27FC236}">
              <a16:creationId xmlns:a16="http://schemas.microsoft.com/office/drawing/2014/main" id="{36DF15B2-4DC0-488D-9F0D-474AE53E5834}"/>
            </a:ext>
          </a:extLst>
        </xdr:cNvPr>
        <xdr:cNvSpPr/>
      </xdr:nvSpPr>
      <xdr:spPr>
        <a:xfrm>
          <a:off x="3374583" y="40673358"/>
          <a:ext cx="3774769" cy="474641"/>
        </a:xfrm>
        <a:prstGeom prst="wedgeRectCallout">
          <a:avLst>
            <a:gd name="adj1" fmla="val -44934"/>
            <a:gd name="adj2" fmla="val -1221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ファイルが出力されないことを確認</a:t>
          </a:r>
        </a:p>
      </xdr:txBody>
    </xdr:sp>
    <xdr:clientData/>
  </xdr:twoCellAnchor>
  <xdr:twoCellAnchor>
    <xdr:from>
      <xdr:col>4</xdr:col>
      <xdr:colOff>653143</xdr:colOff>
      <xdr:row>192</xdr:row>
      <xdr:rowOff>122462</xdr:rowOff>
    </xdr:from>
    <xdr:to>
      <xdr:col>6</xdr:col>
      <xdr:colOff>526676</xdr:colOff>
      <xdr:row>195</xdr:row>
      <xdr:rowOff>22412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E53CE3FE-F8FD-44C0-BF65-674029B1B5CE}"/>
            </a:ext>
          </a:extLst>
        </xdr:cNvPr>
        <xdr:cNvSpPr/>
      </xdr:nvSpPr>
      <xdr:spPr>
        <a:xfrm>
          <a:off x="3387378" y="45304580"/>
          <a:ext cx="1240651" cy="6059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検証</a:t>
          </a:r>
          <a:r>
            <a:rPr kumimoji="1" lang="en-US" altLang="ja-JP" sz="2000"/>
            <a:t>OK</a:t>
          </a:r>
          <a:endParaRPr kumimoji="1" lang="ja-JP" altLang="en-US" sz="2000"/>
        </a:p>
      </xdr:txBody>
    </xdr:sp>
    <xdr:clientData/>
  </xdr:twoCellAnchor>
  <xdr:twoCellAnchor>
    <xdr:from>
      <xdr:col>2</xdr:col>
      <xdr:colOff>17317</xdr:colOff>
      <xdr:row>97</xdr:row>
      <xdr:rowOff>190501</xdr:rowOff>
    </xdr:from>
    <xdr:to>
      <xdr:col>6</xdr:col>
      <xdr:colOff>155863</xdr:colOff>
      <xdr:row>98</xdr:row>
      <xdr:rowOff>207819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EC0104FB-8BB8-4086-B102-E647CF40B1CA}"/>
            </a:ext>
          </a:extLst>
        </xdr:cNvPr>
        <xdr:cNvSpPr/>
      </xdr:nvSpPr>
      <xdr:spPr>
        <a:xfrm>
          <a:off x="1388917" y="8286751"/>
          <a:ext cx="2881746" cy="255443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20</xdr:col>
      <xdr:colOff>549959</xdr:colOff>
      <xdr:row>36</xdr:row>
      <xdr:rowOff>147780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577B2ABF-60BC-4EAD-AB70-9FBF9B310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85455" y="1939636"/>
          <a:ext cx="13009524" cy="6933333"/>
        </a:xfrm>
        <a:prstGeom prst="rect">
          <a:avLst/>
        </a:prstGeom>
      </xdr:spPr>
    </xdr:pic>
    <xdr:clientData/>
  </xdr:twoCellAnchor>
  <xdr:twoCellAnchor>
    <xdr:from>
      <xdr:col>9</xdr:col>
      <xdr:colOff>103911</xdr:colOff>
      <xdr:row>15</xdr:row>
      <xdr:rowOff>86589</xdr:rowOff>
    </xdr:from>
    <xdr:to>
      <xdr:col>15</xdr:col>
      <xdr:colOff>121229</xdr:colOff>
      <xdr:row>21</xdr:row>
      <xdr:rowOff>190499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284D9985-53F2-4287-8C29-C3632FB0E620}"/>
            </a:ext>
          </a:extLst>
        </xdr:cNvPr>
        <xdr:cNvSpPr/>
      </xdr:nvSpPr>
      <xdr:spPr>
        <a:xfrm>
          <a:off x="6338456" y="3723407"/>
          <a:ext cx="4173682" cy="1558637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103911</xdr:colOff>
      <xdr:row>11</xdr:row>
      <xdr:rowOff>190499</xdr:rowOff>
    </xdr:from>
    <xdr:to>
      <xdr:col>19</xdr:col>
      <xdr:colOff>242456</xdr:colOff>
      <xdr:row>15</xdr:row>
      <xdr:rowOff>138544</xdr:rowOff>
    </xdr:to>
    <xdr:sp macro="" textlink="">
      <xdr:nvSpPr>
        <xdr:cNvPr id="30" name="吹き出し: 四角形 29">
          <a:extLst>
            <a:ext uri="{FF2B5EF4-FFF2-40B4-BE49-F238E27FC236}">
              <a16:creationId xmlns:a16="http://schemas.microsoft.com/office/drawing/2014/main" id="{C3C8FDE5-5F6D-400D-B0ED-F4945EC1BEAD}"/>
            </a:ext>
          </a:extLst>
        </xdr:cNvPr>
        <xdr:cNvSpPr/>
      </xdr:nvSpPr>
      <xdr:spPr>
        <a:xfrm>
          <a:off x="10494820" y="2857499"/>
          <a:ext cx="2909454" cy="917863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データが無い場合を判定する条件分岐の追加が必要</a:t>
          </a:r>
        </a:p>
      </xdr:txBody>
    </xdr:sp>
    <xdr:clientData/>
  </xdr:twoCellAnchor>
  <xdr:twoCellAnchor editAs="oneCell">
    <xdr:from>
      <xdr:col>2</xdr:col>
      <xdr:colOff>0</xdr:colOff>
      <xdr:row>39</xdr:row>
      <xdr:rowOff>0</xdr:rowOff>
    </xdr:from>
    <xdr:to>
      <xdr:col>20</xdr:col>
      <xdr:colOff>549959</xdr:colOff>
      <xdr:row>67</xdr:row>
      <xdr:rowOff>147780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129FE67C-3296-47DB-ACB1-A63C7C6A8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5455" y="9455727"/>
          <a:ext cx="13009524" cy="6933333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46</xdr:row>
      <xdr:rowOff>190499</xdr:rowOff>
    </xdr:from>
    <xdr:to>
      <xdr:col>15</xdr:col>
      <xdr:colOff>640773</xdr:colOff>
      <xdr:row>57</xdr:row>
      <xdr:rowOff>51955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4AAE6E11-E0FA-4B10-95BE-91981A7E8E3D}"/>
            </a:ext>
          </a:extLst>
        </xdr:cNvPr>
        <xdr:cNvSpPr/>
      </xdr:nvSpPr>
      <xdr:spPr>
        <a:xfrm>
          <a:off x="6113318" y="11343408"/>
          <a:ext cx="4918364" cy="2528456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519545</xdr:colOff>
      <xdr:row>47</xdr:row>
      <xdr:rowOff>34636</xdr:rowOff>
    </xdr:from>
    <xdr:to>
      <xdr:col>21</xdr:col>
      <xdr:colOff>311726</xdr:colOff>
      <xdr:row>51</xdr:row>
      <xdr:rowOff>138545</xdr:rowOff>
    </xdr:to>
    <xdr:sp macro="" textlink="">
      <xdr:nvSpPr>
        <xdr:cNvPr id="33" name="吹き出し: 四角形 32">
          <a:extLst>
            <a:ext uri="{FF2B5EF4-FFF2-40B4-BE49-F238E27FC236}">
              <a16:creationId xmlns:a16="http://schemas.microsoft.com/office/drawing/2014/main" id="{0951EB55-F5D6-4CFC-9C0E-35F3F92F0263}"/>
            </a:ext>
          </a:extLst>
        </xdr:cNvPr>
        <xdr:cNvSpPr/>
      </xdr:nvSpPr>
      <xdr:spPr>
        <a:xfrm>
          <a:off x="10910454" y="11430000"/>
          <a:ext cx="3948545" cy="1073727"/>
        </a:xfrm>
        <a:prstGeom prst="wedgeRectCallout">
          <a:avLst>
            <a:gd name="adj1" fmla="val -60349"/>
            <a:gd name="adj2" fmla="val 576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800">
              <a:solidFill>
                <a:schemeClr val="lt1"/>
              </a:solidFill>
              <a:latin typeface="+mn-lt"/>
              <a:ea typeface="+mn-ea"/>
              <a:cs typeface="+mn-cs"/>
            </a:rPr>
            <a:t>resultSet</a:t>
          </a:r>
          <a:r>
            <a:rPr lang="ja-JP" altLang="en-US" sz="1800">
              <a:solidFill>
                <a:schemeClr val="lt1"/>
              </a:solidFill>
              <a:latin typeface="+mn-lt"/>
              <a:ea typeface="+mn-ea"/>
              <a:cs typeface="+mn-cs"/>
            </a:rPr>
            <a:t>の中の件数を確認して１件以下ならエラーにする処理を追加</a:t>
          </a:r>
          <a:endParaRPr kumimoji="1" lang="ja-JP" altLang="en-US" sz="2800"/>
        </a:p>
      </xdr:txBody>
    </xdr:sp>
    <xdr:clientData/>
  </xdr:twoCellAnchor>
  <xdr:twoCellAnchor>
    <xdr:from>
      <xdr:col>7</xdr:col>
      <xdr:colOff>179294</xdr:colOff>
      <xdr:row>151</xdr:row>
      <xdr:rowOff>100853</xdr:rowOff>
    </xdr:from>
    <xdr:to>
      <xdr:col>17</xdr:col>
      <xdr:colOff>328960</xdr:colOff>
      <xdr:row>157</xdr:row>
      <xdr:rowOff>38413</xdr:rowOff>
    </xdr:to>
    <xdr:sp macro="" textlink="">
      <xdr:nvSpPr>
        <xdr:cNvPr id="36" name="吹き出し: 四角形 35">
          <a:extLst>
            <a:ext uri="{FF2B5EF4-FFF2-40B4-BE49-F238E27FC236}">
              <a16:creationId xmlns:a16="http://schemas.microsoft.com/office/drawing/2014/main" id="{9A8CA3FE-7574-45AA-B932-A85C17787690}"/>
            </a:ext>
          </a:extLst>
        </xdr:cNvPr>
        <xdr:cNvSpPr/>
      </xdr:nvSpPr>
      <xdr:spPr>
        <a:xfrm>
          <a:off x="4964206" y="35634706"/>
          <a:ext cx="6985254" cy="1349501"/>
        </a:xfrm>
        <a:prstGeom prst="wedgeRectCallout">
          <a:avLst>
            <a:gd name="adj1" fmla="val -62767"/>
            <a:gd name="adj2" fmla="val -384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/>
            <a:t>・異常終了すること</a:t>
          </a:r>
        </a:p>
        <a:p>
          <a:pPr algn="l"/>
          <a:r>
            <a:rPr kumimoji="1" lang="ja-JP" altLang="en-US" sz="1600"/>
            <a:t>・”</a:t>
          </a:r>
          <a:r>
            <a:rPr kumimoji="1" lang="en-US" altLang="ja-JP" sz="1600"/>
            <a:t>TBL</a:t>
          </a:r>
          <a:r>
            <a:rPr kumimoji="1" lang="ja-JP" altLang="en-US" sz="1600"/>
            <a:t>データが存在しません”とメニュー画面に表示されること</a:t>
          </a:r>
        </a:p>
        <a:p>
          <a:pPr algn="l"/>
          <a:r>
            <a:rPr kumimoji="1" lang="ja-JP" altLang="en-US" sz="1600"/>
            <a:t>・メニュー画面に</a:t>
          </a:r>
          <a:r>
            <a:rPr kumimoji="1" lang="en-US" altLang="ja-JP" sz="1600"/>
            <a:t>TBL</a:t>
          </a:r>
          <a:r>
            <a:rPr kumimoji="1" lang="ja-JP" altLang="en-US" sz="1600"/>
            <a:t>データ取得に失敗しましたと表示されること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tabSelected="1" workbookViewId="0"/>
  </sheetViews>
  <sheetFormatPr defaultRowHeight="18.75" x14ac:dyDescent="0.4"/>
  <sheetData>
    <row r="12" spans="7:12" x14ac:dyDescent="0.4">
      <c r="G12" s="24" t="s">
        <v>0</v>
      </c>
      <c r="H12" s="24"/>
      <c r="I12" s="24"/>
      <c r="J12" s="24"/>
      <c r="K12" s="24"/>
      <c r="L12" s="24"/>
    </row>
    <row r="13" spans="7:12" x14ac:dyDescent="0.4">
      <c r="G13" s="24"/>
      <c r="H13" s="24"/>
      <c r="I13" s="24"/>
      <c r="J13" s="24"/>
      <c r="K13" s="24"/>
      <c r="L13" s="24"/>
    </row>
    <row r="14" spans="7:12" x14ac:dyDescent="0.4">
      <c r="G14" s="24"/>
      <c r="H14" s="24"/>
      <c r="I14" s="24"/>
      <c r="J14" s="24"/>
      <c r="K14" s="24"/>
      <c r="L14" s="24"/>
    </row>
    <row r="15" spans="7:12" x14ac:dyDescent="0.4">
      <c r="G15" s="24"/>
      <c r="H15" s="24"/>
      <c r="I15" s="24"/>
      <c r="J15" s="24"/>
      <c r="K15" s="24"/>
      <c r="L15" s="24"/>
    </row>
  </sheetData>
  <mergeCells count="1">
    <mergeCell ref="G12:L15"/>
  </mergeCells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98D2E-CD3E-4709-85C3-F2858C9EC456}">
  <sheetPr>
    <tabColor rgb="FFFF0000"/>
  </sheetPr>
  <dimension ref="A3:B6"/>
  <sheetViews>
    <sheetView zoomScale="55" zoomScaleNormal="55" workbookViewId="0"/>
  </sheetViews>
  <sheetFormatPr defaultRowHeight="18.75" x14ac:dyDescent="0.4"/>
  <cols>
    <col min="1" max="16384" width="9" style="4"/>
  </cols>
  <sheetData>
    <row r="3" spans="1:2" x14ac:dyDescent="0.4">
      <c r="A3" s="5" t="s">
        <v>232</v>
      </c>
    </row>
    <row r="4" spans="1:2" x14ac:dyDescent="0.4">
      <c r="B4" s="4" t="s">
        <v>223</v>
      </c>
    </row>
    <row r="5" spans="1:2" x14ac:dyDescent="0.4">
      <c r="B5" s="4" t="s">
        <v>229</v>
      </c>
    </row>
    <row r="6" spans="1:2" x14ac:dyDescent="0.4">
      <c r="B6" s="4" t="s">
        <v>233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8B960-50CB-4CCD-8DA3-7B2F8CE648F1}">
  <dimension ref="A3:B6"/>
  <sheetViews>
    <sheetView zoomScale="55" zoomScaleNormal="55" workbookViewId="0"/>
  </sheetViews>
  <sheetFormatPr defaultRowHeight="18.75" x14ac:dyDescent="0.4"/>
  <cols>
    <col min="1" max="16384" width="9" style="4"/>
  </cols>
  <sheetData>
    <row r="3" spans="1:2" x14ac:dyDescent="0.4">
      <c r="A3" s="5" t="s">
        <v>232</v>
      </c>
    </row>
    <row r="4" spans="1:2" x14ac:dyDescent="0.4">
      <c r="B4" s="4" t="s">
        <v>223</v>
      </c>
    </row>
    <row r="5" spans="1:2" x14ac:dyDescent="0.4">
      <c r="B5" s="4" t="s">
        <v>261</v>
      </c>
    </row>
    <row r="6" spans="1:2" x14ac:dyDescent="0.4">
      <c r="B6" s="4" t="s">
        <v>233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3360-E0AC-4E99-A2C0-FEB9E96F2467}">
  <dimension ref="A3:B6"/>
  <sheetViews>
    <sheetView zoomScale="55" zoomScaleNormal="55" workbookViewId="0"/>
  </sheetViews>
  <sheetFormatPr defaultRowHeight="18.75" x14ac:dyDescent="0.4"/>
  <cols>
    <col min="1" max="16384" width="9" style="6"/>
  </cols>
  <sheetData>
    <row r="3" spans="1:2" x14ac:dyDescent="0.4">
      <c r="A3" s="5" t="s">
        <v>230</v>
      </c>
    </row>
    <row r="4" spans="1:2" x14ac:dyDescent="0.4">
      <c r="B4" s="6" t="s">
        <v>223</v>
      </c>
    </row>
    <row r="5" spans="1:2" x14ac:dyDescent="0.4">
      <c r="B5" s="6" t="s">
        <v>258</v>
      </c>
    </row>
    <row r="6" spans="1:2" x14ac:dyDescent="0.4">
      <c r="B6" s="6" t="s">
        <v>259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E069-A2B2-424D-8AB3-CB32747A8D5C}">
  <sheetPr>
    <tabColor rgb="FFFF0000"/>
  </sheetPr>
  <dimension ref="A3:B6"/>
  <sheetViews>
    <sheetView zoomScale="70" zoomScaleNormal="70" workbookViewId="0"/>
  </sheetViews>
  <sheetFormatPr defaultRowHeight="18.75" x14ac:dyDescent="0.4"/>
  <cols>
    <col min="1" max="16384" width="9" style="4"/>
  </cols>
  <sheetData>
    <row r="3" spans="1:2" x14ac:dyDescent="0.4">
      <c r="A3" s="5" t="s">
        <v>235</v>
      </c>
    </row>
    <row r="4" spans="1:2" x14ac:dyDescent="0.4">
      <c r="B4" s="4" t="s">
        <v>223</v>
      </c>
    </row>
    <row r="5" spans="1:2" x14ac:dyDescent="0.4">
      <c r="B5" s="4" t="s">
        <v>229</v>
      </c>
    </row>
    <row r="6" spans="1:2" x14ac:dyDescent="0.4">
      <c r="B6" s="4" t="s">
        <v>233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91F0-BD7E-4C20-BD58-2B7C9A51203A}">
  <dimension ref="A3:B6"/>
  <sheetViews>
    <sheetView zoomScale="55" zoomScaleNormal="55" workbookViewId="0"/>
  </sheetViews>
  <sheetFormatPr defaultRowHeight="18.75" x14ac:dyDescent="0.4"/>
  <cols>
    <col min="1" max="16384" width="9" style="4"/>
  </cols>
  <sheetData>
    <row r="3" spans="1:2" x14ac:dyDescent="0.4">
      <c r="A3" s="5" t="s">
        <v>235</v>
      </c>
    </row>
    <row r="4" spans="1:2" x14ac:dyDescent="0.4">
      <c r="B4" s="4" t="s">
        <v>223</v>
      </c>
    </row>
    <row r="5" spans="1:2" x14ac:dyDescent="0.4">
      <c r="B5" s="4" t="s">
        <v>261</v>
      </c>
    </row>
    <row r="6" spans="1:2" x14ac:dyDescent="0.4">
      <c r="B6" s="4" t="s">
        <v>233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CDA2C-173D-42E7-BFB2-43578B4D15F0}">
  <dimension ref="A3:B6"/>
  <sheetViews>
    <sheetView zoomScale="55" zoomScaleNormal="55" workbookViewId="0"/>
  </sheetViews>
  <sheetFormatPr defaultRowHeight="18.75" x14ac:dyDescent="0.4"/>
  <cols>
    <col min="1" max="16384" width="9" style="6"/>
  </cols>
  <sheetData>
    <row r="3" spans="1:2" x14ac:dyDescent="0.4">
      <c r="A3" s="5" t="s">
        <v>231</v>
      </c>
    </row>
    <row r="4" spans="1:2" x14ac:dyDescent="0.4">
      <c r="B4" s="6" t="s">
        <v>223</v>
      </c>
    </row>
    <row r="5" spans="1:2" x14ac:dyDescent="0.4">
      <c r="B5" s="6" t="s">
        <v>258</v>
      </c>
    </row>
    <row r="6" spans="1:2" x14ac:dyDescent="0.4">
      <c r="B6" s="6" t="s">
        <v>259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CFA7-D8F6-4D79-87E9-21CDBFB38647}">
  <sheetPr>
    <tabColor rgb="FFFF0000"/>
  </sheetPr>
  <dimension ref="A3:B6"/>
  <sheetViews>
    <sheetView zoomScale="55" zoomScaleNormal="55" workbookViewId="0"/>
  </sheetViews>
  <sheetFormatPr defaultRowHeight="18.75" x14ac:dyDescent="0.4"/>
  <cols>
    <col min="1" max="16384" width="9" style="4"/>
  </cols>
  <sheetData>
    <row r="3" spans="1:2" x14ac:dyDescent="0.4">
      <c r="A3" s="5" t="s">
        <v>236</v>
      </c>
    </row>
    <row r="4" spans="1:2" x14ac:dyDescent="0.4">
      <c r="B4" s="4" t="s">
        <v>223</v>
      </c>
    </row>
    <row r="5" spans="1:2" x14ac:dyDescent="0.4">
      <c r="B5" s="4" t="s">
        <v>229</v>
      </c>
    </row>
    <row r="6" spans="1:2" x14ac:dyDescent="0.4">
      <c r="B6" s="4" t="s">
        <v>233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E538-8392-49AE-9C87-A2BF5B3EAE7E}">
  <dimension ref="A3:B6"/>
  <sheetViews>
    <sheetView zoomScale="55" zoomScaleNormal="55" workbookViewId="0"/>
  </sheetViews>
  <sheetFormatPr defaultRowHeight="18.75" x14ac:dyDescent="0.4"/>
  <cols>
    <col min="1" max="16384" width="9" style="4"/>
  </cols>
  <sheetData>
    <row r="3" spans="1:2" x14ac:dyDescent="0.4">
      <c r="A3" s="5" t="s">
        <v>236</v>
      </c>
    </row>
    <row r="4" spans="1:2" x14ac:dyDescent="0.4">
      <c r="B4" s="4" t="s">
        <v>223</v>
      </c>
    </row>
    <row r="5" spans="1:2" x14ac:dyDescent="0.4">
      <c r="B5" s="4" t="s">
        <v>261</v>
      </c>
    </row>
    <row r="6" spans="1:2" x14ac:dyDescent="0.4">
      <c r="B6" s="4" t="s">
        <v>233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4129-3C11-4CEE-A406-0613A7C598AD}">
  <dimension ref="A3:B6"/>
  <sheetViews>
    <sheetView zoomScale="70" zoomScaleNormal="70" workbookViewId="0"/>
  </sheetViews>
  <sheetFormatPr defaultRowHeight="18.75" x14ac:dyDescent="0.4"/>
  <cols>
    <col min="1" max="16384" width="9" style="4"/>
  </cols>
  <sheetData>
    <row r="3" spans="1:2" x14ac:dyDescent="0.4">
      <c r="A3" s="5" t="s">
        <v>237</v>
      </c>
    </row>
    <row r="4" spans="1:2" x14ac:dyDescent="0.4">
      <c r="B4" s="4" t="s">
        <v>223</v>
      </c>
    </row>
    <row r="5" spans="1:2" x14ac:dyDescent="0.4">
      <c r="B5" s="4" t="s">
        <v>239</v>
      </c>
    </row>
    <row r="6" spans="1:2" x14ac:dyDescent="0.4">
      <c r="B6" s="4" t="s">
        <v>240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B9E6-5B1F-4404-AC32-4C24112E2939}">
  <sheetPr>
    <tabColor theme="0" tint="-0.34998626667073579"/>
  </sheetPr>
  <dimension ref="A3:B6"/>
  <sheetViews>
    <sheetView zoomScale="70" zoomScaleNormal="70" workbookViewId="0"/>
  </sheetViews>
  <sheetFormatPr defaultRowHeight="18.75" x14ac:dyDescent="0.4"/>
  <cols>
    <col min="1" max="16384" width="9" style="4"/>
  </cols>
  <sheetData>
    <row r="3" spans="1:2" x14ac:dyDescent="0.4">
      <c r="A3" s="5" t="s">
        <v>238</v>
      </c>
    </row>
    <row r="4" spans="1:2" x14ac:dyDescent="0.4">
      <c r="B4" s="4" t="s">
        <v>223</v>
      </c>
    </row>
    <row r="5" spans="1:2" x14ac:dyDescent="0.4">
      <c r="B5" s="4" t="s">
        <v>241</v>
      </c>
    </row>
    <row r="6" spans="1:2" x14ac:dyDescent="0.4">
      <c r="B6" s="4" t="s">
        <v>242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2:BT28"/>
  <sheetViews>
    <sheetView showGridLines="0" zoomScale="70" zoomScaleNormal="70" workbookViewId="0"/>
  </sheetViews>
  <sheetFormatPr defaultColWidth="4.25" defaultRowHeight="18.75" x14ac:dyDescent="0.4"/>
  <cols>
    <col min="1" max="1" width="4.375" style="1" bestFit="1" customWidth="1"/>
    <col min="2" max="5" width="4.25" style="3"/>
    <col min="6" max="16384" width="4.25" style="1"/>
  </cols>
  <sheetData>
    <row r="2" spans="1:72" x14ac:dyDescent="0.4">
      <c r="A2" s="20" t="s">
        <v>1</v>
      </c>
      <c r="B2" s="28" t="s">
        <v>19</v>
      </c>
      <c r="C2" s="28"/>
      <c r="D2" s="28"/>
      <c r="E2" s="28"/>
      <c r="F2" s="33" t="s">
        <v>9</v>
      </c>
      <c r="G2" s="33"/>
      <c r="H2" s="33"/>
      <c r="I2" s="33"/>
      <c r="J2" s="33"/>
      <c r="K2" s="33"/>
      <c r="L2" s="33" t="s">
        <v>3</v>
      </c>
      <c r="M2" s="33"/>
      <c r="N2" s="33"/>
      <c r="O2" s="33"/>
      <c r="P2" s="33"/>
      <c r="Q2" s="33"/>
      <c r="R2" s="33"/>
      <c r="S2" s="33"/>
      <c r="T2" s="33"/>
      <c r="U2" s="33" t="s">
        <v>14</v>
      </c>
      <c r="V2" s="33"/>
      <c r="W2" s="33"/>
      <c r="X2" s="33"/>
      <c r="Y2" s="33"/>
      <c r="Z2" s="33"/>
      <c r="AA2" s="33"/>
      <c r="AB2" s="33"/>
      <c r="AC2" s="33"/>
      <c r="AD2" s="33" t="s">
        <v>4</v>
      </c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 t="s">
        <v>2</v>
      </c>
      <c r="AT2" s="33"/>
      <c r="AU2" s="33"/>
      <c r="AV2" s="33"/>
      <c r="AW2" s="33"/>
      <c r="AX2" s="33"/>
      <c r="AY2" s="33"/>
      <c r="AZ2" s="33"/>
      <c r="BA2" s="33" t="s">
        <v>6</v>
      </c>
      <c r="BB2" s="33"/>
      <c r="BC2" s="33"/>
      <c r="BD2" s="33"/>
      <c r="BE2" s="33" t="s">
        <v>7</v>
      </c>
      <c r="BF2" s="33"/>
      <c r="BG2" s="33"/>
      <c r="BH2" s="33"/>
      <c r="BI2" s="36" t="s">
        <v>5</v>
      </c>
      <c r="BJ2" s="37"/>
      <c r="BK2" s="37"/>
      <c r="BL2" s="38"/>
      <c r="BM2" s="33" t="s">
        <v>17</v>
      </c>
      <c r="BN2" s="33"/>
      <c r="BO2" s="33"/>
      <c r="BP2" s="33"/>
      <c r="BQ2" s="33"/>
      <c r="BR2" s="33"/>
      <c r="BS2" s="33"/>
      <c r="BT2" s="33"/>
    </row>
    <row r="3" spans="1:72" ht="54.6" customHeight="1" x14ac:dyDescent="0.4">
      <c r="A3" s="21" t="s">
        <v>18</v>
      </c>
      <c r="B3" s="29" t="s">
        <v>20</v>
      </c>
      <c r="C3" s="29"/>
      <c r="D3" s="29"/>
      <c r="E3" s="29"/>
      <c r="F3" s="34" t="s">
        <v>8</v>
      </c>
      <c r="G3" s="34"/>
      <c r="H3" s="34"/>
      <c r="I3" s="34"/>
      <c r="J3" s="34"/>
      <c r="K3" s="34"/>
      <c r="L3" s="34" t="s">
        <v>12</v>
      </c>
      <c r="M3" s="34"/>
      <c r="N3" s="34"/>
      <c r="O3" s="34"/>
      <c r="P3" s="34"/>
      <c r="Q3" s="34"/>
      <c r="R3" s="34"/>
      <c r="S3" s="34"/>
      <c r="T3" s="34"/>
      <c r="U3" s="34" t="s">
        <v>15</v>
      </c>
      <c r="V3" s="34"/>
      <c r="W3" s="34"/>
      <c r="X3" s="34"/>
      <c r="Y3" s="34"/>
      <c r="Z3" s="34"/>
      <c r="AA3" s="34"/>
      <c r="AB3" s="34"/>
      <c r="AC3" s="34"/>
      <c r="AD3" s="34" t="s">
        <v>16</v>
      </c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 t="s">
        <v>13</v>
      </c>
      <c r="AT3" s="34"/>
      <c r="AU3" s="34"/>
      <c r="AV3" s="34"/>
      <c r="AW3" s="34"/>
      <c r="AX3" s="34"/>
      <c r="AY3" s="34"/>
      <c r="AZ3" s="34"/>
      <c r="BA3" s="35" t="s">
        <v>10</v>
      </c>
      <c r="BB3" s="35"/>
      <c r="BC3" s="35"/>
      <c r="BD3" s="35"/>
      <c r="BE3" s="40">
        <v>44116</v>
      </c>
      <c r="BF3" s="40"/>
      <c r="BG3" s="40"/>
      <c r="BH3" s="40"/>
      <c r="BI3" s="35" t="s">
        <v>11</v>
      </c>
      <c r="BJ3" s="35"/>
      <c r="BK3" s="35"/>
      <c r="BL3" s="35"/>
      <c r="BM3" s="34"/>
      <c r="BN3" s="34"/>
      <c r="BO3" s="34"/>
      <c r="BP3" s="34"/>
      <c r="BQ3" s="34"/>
      <c r="BR3" s="34"/>
      <c r="BS3" s="34"/>
      <c r="BT3" s="34"/>
    </row>
    <row r="4" spans="1:72" ht="108.75" customHeight="1" x14ac:dyDescent="0.4">
      <c r="A4" s="22">
        <f>ROW()-3</f>
        <v>1</v>
      </c>
      <c r="B4" s="25" t="s">
        <v>21</v>
      </c>
      <c r="C4" s="25"/>
      <c r="D4" s="25"/>
      <c r="E4" s="25"/>
      <c r="F4" s="30" t="s">
        <v>31</v>
      </c>
      <c r="G4" s="30"/>
      <c r="H4" s="30"/>
      <c r="I4" s="30"/>
      <c r="J4" s="30"/>
      <c r="K4" s="30"/>
      <c r="L4" s="30" t="s">
        <v>58</v>
      </c>
      <c r="M4" s="30"/>
      <c r="N4" s="30"/>
      <c r="O4" s="30"/>
      <c r="P4" s="30"/>
      <c r="Q4" s="30"/>
      <c r="R4" s="30"/>
      <c r="S4" s="30"/>
      <c r="T4" s="30"/>
      <c r="U4" s="30" t="s">
        <v>33</v>
      </c>
      <c r="V4" s="30"/>
      <c r="W4" s="30"/>
      <c r="X4" s="30"/>
      <c r="Y4" s="30"/>
      <c r="Z4" s="30"/>
      <c r="AA4" s="30"/>
      <c r="AB4" s="30"/>
      <c r="AC4" s="30"/>
      <c r="AD4" s="30" t="s">
        <v>37</v>
      </c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 t="s">
        <v>62</v>
      </c>
      <c r="AT4" s="30"/>
      <c r="AU4" s="30"/>
      <c r="AV4" s="30"/>
      <c r="AW4" s="30"/>
      <c r="AX4" s="30"/>
      <c r="AY4" s="30"/>
      <c r="AZ4" s="30"/>
      <c r="BA4" s="30" t="s">
        <v>32</v>
      </c>
      <c r="BB4" s="30"/>
      <c r="BC4" s="30"/>
      <c r="BD4" s="30"/>
      <c r="BE4" s="39">
        <v>44124</v>
      </c>
      <c r="BF4" s="30"/>
      <c r="BG4" s="30"/>
      <c r="BH4" s="30"/>
      <c r="BI4" s="30" t="s">
        <v>11</v>
      </c>
      <c r="BJ4" s="30"/>
      <c r="BK4" s="30"/>
      <c r="BL4" s="30"/>
      <c r="BM4" s="30" t="s">
        <v>36</v>
      </c>
      <c r="BN4" s="30"/>
      <c r="BO4" s="30"/>
      <c r="BP4" s="30"/>
      <c r="BQ4" s="30"/>
      <c r="BR4" s="30"/>
      <c r="BS4" s="30"/>
      <c r="BT4" s="30"/>
    </row>
    <row r="5" spans="1:72" ht="109.5" customHeight="1" x14ac:dyDescent="0.4">
      <c r="A5" s="22">
        <f t="shared" ref="A5:A17" si="0">ROW()-3</f>
        <v>2</v>
      </c>
      <c r="B5" s="25" t="s">
        <v>22</v>
      </c>
      <c r="C5" s="25"/>
      <c r="D5" s="25"/>
      <c r="E5" s="25"/>
      <c r="F5" s="30" t="s">
        <v>31</v>
      </c>
      <c r="G5" s="30"/>
      <c r="H5" s="30"/>
      <c r="I5" s="30"/>
      <c r="J5" s="30"/>
      <c r="K5" s="30"/>
      <c r="L5" s="30" t="s">
        <v>58</v>
      </c>
      <c r="M5" s="30"/>
      <c r="N5" s="30"/>
      <c r="O5" s="30"/>
      <c r="P5" s="30"/>
      <c r="Q5" s="30"/>
      <c r="R5" s="30"/>
      <c r="S5" s="30"/>
      <c r="T5" s="30"/>
      <c r="U5" s="30" t="s">
        <v>34</v>
      </c>
      <c r="V5" s="30"/>
      <c r="W5" s="30"/>
      <c r="X5" s="30"/>
      <c r="Y5" s="30"/>
      <c r="Z5" s="30"/>
      <c r="AA5" s="30"/>
      <c r="AB5" s="30"/>
      <c r="AC5" s="30"/>
      <c r="AD5" s="30" t="s">
        <v>49</v>
      </c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 t="s">
        <v>62</v>
      </c>
      <c r="AT5" s="30"/>
      <c r="AU5" s="30"/>
      <c r="AV5" s="30"/>
      <c r="AW5" s="30"/>
      <c r="AX5" s="30"/>
      <c r="AY5" s="30"/>
      <c r="AZ5" s="30"/>
      <c r="BA5" s="30" t="s">
        <v>32</v>
      </c>
      <c r="BB5" s="30"/>
      <c r="BC5" s="30"/>
      <c r="BD5" s="30"/>
      <c r="BE5" s="41">
        <v>44124</v>
      </c>
      <c r="BF5" s="42"/>
      <c r="BG5" s="42"/>
      <c r="BH5" s="43"/>
      <c r="BI5" s="30" t="s">
        <v>11</v>
      </c>
      <c r="BJ5" s="30"/>
      <c r="BK5" s="30"/>
      <c r="BL5" s="30"/>
      <c r="BM5" s="30" t="s">
        <v>36</v>
      </c>
      <c r="BN5" s="30"/>
      <c r="BO5" s="30"/>
      <c r="BP5" s="30"/>
      <c r="BQ5" s="30"/>
      <c r="BR5" s="30"/>
      <c r="BS5" s="30"/>
      <c r="BT5" s="30"/>
    </row>
    <row r="6" spans="1:72" ht="108" customHeight="1" x14ac:dyDescent="0.4">
      <c r="A6" s="22">
        <f t="shared" si="0"/>
        <v>3</v>
      </c>
      <c r="B6" s="25" t="s">
        <v>23</v>
      </c>
      <c r="C6" s="25"/>
      <c r="D6" s="25"/>
      <c r="E6" s="25"/>
      <c r="F6" s="30" t="s">
        <v>31</v>
      </c>
      <c r="G6" s="30"/>
      <c r="H6" s="30"/>
      <c r="I6" s="30"/>
      <c r="J6" s="30"/>
      <c r="K6" s="30"/>
      <c r="L6" s="30" t="s">
        <v>58</v>
      </c>
      <c r="M6" s="30"/>
      <c r="N6" s="30"/>
      <c r="O6" s="30"/>
      <c r="P6" s="30"/>
      <c r="Q6" s="30"/>
      <c r="R6" s="30"/>
      <c r="S6" s="30"/>
      <c r="T6" s="30"/>
      <c r="U6" s="30" t="s">
        <v>35</v>
      </c>
      <c r="V6" s="30"/>
      <c r="W6" s="30"/>
      <c r="X6" s="30"/>
      <c r="Y6" s="30"/>
      <c r="Z6" s="30"/>
      <c r="AA6" s="30"/>
      <c r="AB6" s="30"/>
      <c r="AC6" s="30"/>
      <c r="AD6" s="30" t="s">
        <v>50</v>
      </c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 t="s">
        <v>62</v>
      </c>
      <c r="AT6" s="30"/>
      <c r="AU6" s="30"/>
      <c r="AV6" s="30"/>
      <c r="AW6" s="30"/>
      <c r="AX6" s="30"/>
      <c r="AY6" s="30"/>
      <c r="AZ6" s="30"/>
      <c r="BA6" s="30" t="s">
        <v>32</v>
      </c>
      <c r="BB6" s="30"/>
      <c r="BC6" s="30"/>
      <c r="BD6" s="30"/>
      <c r="BE6" s="41">
        <v>44124</v>
      </c>
      <c r="BF6" s="42"/>
      <c r="BG6" s="42"/>
      <c r="BH6" s="43"/>
      <c r="BI6" s="30" t="s">
        <v>11</v>
      </c>
      <c r="BJ6" s="30"/>
      <c r="BK6" s="30"/>
      <c r="BL6" s="30"/>
      <c r="BM6" s="30" t="s">
        <v>36</v>
      </c>
      <c r="BN6" s="30"/>
      <c r="BO6" s="30"/>
      <c r="BP6" s="30"/>
      <c r="BQ6" s="30"/>
      <c r="BR6" s="30"/>
      <c r="BS6" s="30"/>
      <c r="BT6" s="30"/>
    </row>
    <row r="7" spans="1:72" ht="110.25" customHeight="1" x14ac:dyDescent="0.4">
      <c r="A7" s="22">
        <f t="shared" si="0"/>
        <v>4</v>
      </c>
      <c r="B7" s="25" t="s">
        <v>24</v>
      </c>
      <c r="C7" s="25"/>
      <c r="D7" s="25"/>
      <c r="E7" s="25"/>
      <c r="F7" s="30" t="s">
        <v>31</v>
      </c>
      <c r="G7" s="30"/>
      <c r="H7" s="30"/>
      <c r="I7" s="30"/>
      <c r="J7" s="30"/>
      <c r="K7" s="30"/>
      <c r="L7" s="30" t="s">
        <v>41</v>
      </c>
      <c r="M7" s="30"/>
      <c r="N7" s="30"/>
      <c r="O7" s="30"/>
      <c r="P7" s="30"/>
      <c r="Q7" s="30"/>
      <c r="R7" s="30"/>
      <c r="S7" s="30"/>
      <c r="T7" s="30"/>
      <c r="U7" s="30" t="s">
        <v>39</v>
      </c>
      <c r="V7" s="30"/>
      <c r="W7" s="30"/>
      <c r="X7" s="30"/>
      <c r="Y7" s="30"/>
      <c r="Z7" s="30"/>
      <c r="AA7" s="30"/>
      <c r="AB7" s="30"/>
      <c r="AC7" s="30"/>
      <c r="AD7" s="30" t="s">
        <v>38</v>
      </c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 t="s">
        <v>60</v>
      </c>
      <c r="AT7" s="30"/>
      <c r="AU7" s="30"/>
      <c r="AV7" s="30"/>
      <c r="AW7" s="30"/>
      <c r="AX7" s="30"/>
      <c r="AY7" s="30"/>
      <c r="AZ7" s="30"/>
      <c r="BA7" s="30" t="s">
        <v>32</v>
      </c>
      <c r="BB7" s="30"/>
      <c r="BC7" s="30"/>
      <c r="BD7" s="30"/>
      <c r="BE7" s="41">
        <v>44125</v>
      </c>
      <c r="BF7" s="42"/>
      <c r="BG7" s="42"/>
      <c r="BH7" s="43"/>
      <c r="BI7" s="30" t="s">
        <v>11</v>
      </c>
      <c r="BJ7" s="30"/>
      <c r="BK7" s="30"/>
      <c r="BL7" s="30"/>
      <c r="BM7" s="30" t="s">
        <v>36</v>
      </c>
      <c r="BN7" s="30"/>
      <c r="BO7" s="30"/>
      <c r="BP7" s="30"/>
      <c r="BQ7" s="30"/>
      <c r="BR7" s="30"/>
      <c r="BS7" s="30"/>
      <c r="BT7" s="30"/>
    </row>
    <row r="8" spans="1:72" ht="110.25" customHeight="1" x14ac:dyDescent="0.4">
      <c r="A8" s="22">
        <f t="shared" si="0"/>
        <v>5</v>
      </c>
      <c r="B8" s="25" t="s">
        <v>25</v>
      </c>
      <c r="C8" s="25"/>
      <c r="D8" s="25"/>
      <c r="E8" s="25"/>
      <c r="F8" s="30" t="s">
        <v>31</v>
      </c>
      <c r="G8" s="30"/>
      <c r="H8" s="30"/>
      <c r="I8" s="30"/>
      <c r="J8" s="30"/>
      <c r="K8" s="30"/>
      <c r="L8" s="30" t="s">
        <v>41</v>
      </c>
      <c r="M8" s="30"/>
      <c r="N8" s="30"/>
      <c r="O8" s="30"/>
      <c r="P8" s="30"/>
      <c r="Q8" s="30"/>
      <c r="R8" s="30"/>
      <c r="S8" s="30"/>
      <c r="T8" s="30"/>
      <c r="U8" s="30" t="s">
        <v>39</v>
      </c>
      <c r="V8" s="30"/>
      <c r="W8" s="30"/>
      <c r="X8" s="30"/>
      <c r="Y8" s="30"/>
      <c r="Z8" s="30"/>
      <c r="AA8" s="30"/>
      <c r="AB8" s="30"/>
      <c r="AC8" s="30"/>
      <c r="AD8" s="30" t="s">
        <v>40</v>
      </c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 t="s">
        <v>61</v>
      </c>
      <c r="AT8" s="30"/>
      <c r="AU8" s="30"/>
      <c r="AV8" s="30"/>
      <c r="AW8" s="30"/>
      <c r="AX8" s="30"/>
      <c r="AY8" s="30"/>
      <c r="AZ8" s="30"/>
      <c r="BA8" s="30" t="s">
        <v>32</v>
      </c>
      <c r="BB8" s="30"/>
      <c r="BC8" s="30"/>
      <c r="BD8" s="30"/>
      <c r="BE8" s="41">
        <v>44125</v>
      </c>
      <c r="BF8" s="42"/>
      <c r="BG8" s="42"/>
      <c r="BH8" s="43"/>
      <c r="BI8" s="30" t="s">
        <v>11</v>
      </c>
      <c r="BJ8" s="30"/>
      <c r="BK8" s="30"/>
      <c r="BL8" s="30"/>
      <c r="BM8" s="30" t="s">
        <v>36</v>
      </c>
      <c r="BN8" s="30"/>
      <c r="BO8" s="30"/>
      <c r="BP8" s="30"/>
      <c r="BQ8" s="30"/>
      <c r="BR8" s="30"/>
      <c r="BS8" s="30"/>
      <c r="BT8" s="30"/>
    </row>
    <row r="9" spans="1:72" s="15" customFormat="1" ht="110.25" customHeight="1" x14ac:dyDescent="0.4">
      <c r="A9" s="21">
        <f t="shared" si="0"/>
        <v>6</v>
      </c>
      <c r="B9" s="29" t="s">
        <v>26</v>
      </c>
      <c r="C9" s="29"/>
      <c r="D9" s="29"/>
      <c r="E9" s="29"/>
      <c r="F9" s="34" t="s">
        <v>31</v>
      </c>
      <c r="G9" s="34"/>
      <c r="H9" s="34"/>
      <c r="I9" s="34"/>
      <c r="J9" s="34"/>
      <c r="K9" s="34"/>
      <c r="L9" s="34" t="s">
        <v>41</v>
      </c>
      <c r="M9" s="34"/>
      <c r="N9" s="34"/>
      <c r="O9" s="34"/>
      <c r="P9" s="34"/>
      <c r="Q9" s="34"/>
      <c r="R9" s="34"/>
      <c r="S9" s="34"/>
      <c r="T9" s="34"/>
      <c r="U9" s="34" t="s">
        <v>39</v>
      </c>
      <c r="V9" s="34"/>
      <c r="W9" s="34"/>
      <c r="X9" s="34"/>
      <c r="Y9" s="34"/>
      <c r="Z9" s="34"/>
      <c r="AA9" s="34"/>
      <c r="AB9" s="34"/>
      <c r="AC9" s="34"/>
      <c r="AD9" s="34" t="s">
        <v>42</v>
      </c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 t="s">
        <v>61</v>
      </c>
      <c r="AT9" s="34"/>
      <c r="AU9" s="34"/>
      <c r="AV9" s="34"/>
      <c r="AW9" s="34"/>
      <c r="AX9" s="34"/>
      <c r="AY9" s="34"/>
      <c r="AZ9" s="34"/>
      <c r="BA9" s="34" t="s">
        <v>32</v>
      </c>
      <c r="BB9" s="34"/>
      <c r="BC9" s="34"/>
      <c r="BD9" s="34"/>
      <c r="BE9" s="47">
        <v>44125</v>
      </c>
      <c r="BF9" s="48"/>
      <c r="BG9" s="48"/>
      <c r="BH9" s="49"/>
      <c r="BI9" s="34" t="s">
        <v>234</v>
      </c>
      <c r="BJ9" s="34"/>
      <c r="BK9" s="34"/>
      <c r="BL9" s="34"/>
      <c r="BM9" s="34" t="s">
        <v>36</v>
      </c>
      <c r="BN9" s="34"/>
      <c r="BO9" s="34"/>
      <c r="BP9" s="34"/>
      <c r="BQ9" s="34"/>
      <c r="BR9" s="34"/>
      <c r="BS9" s="34"/>
      <c r="BT9" s="34"/>
    </row>
    <row r="10" spans="1:72" s="19" customFormat="1" ht="110.25" customHeight="1" x14ac:dyDescent="0.4">
      <c r="A10" s="23">
        <f t="shared" si="0"/>
        <v>7</v>
      </c>
      <c r="B10" s="26" t="s">
        <v>27</v>
      </c>
      <c r="C10" s="26"/>
      <c r="D10" s="26"/>
      <c r="E10" s="26"/>
      <c r="F10" s="31" t="s">
        <v>31</v>
      </c>
      <c r="G10" s="31"/>
      <c r="H10" s="31"/>
      <c r="I10" s="31"/>
      <c r="J10" s="31"/>
      <c r="K10" s="31"/>
      <c r="L10" s="31" t="s">
        <v>47</v>
      </c>
      <c r="M10" s="31"/>
      <c r="N10" s="31"/>
      <c r="O10" s="31"/>
      <c r="P10" s="31"/>
      <c r="Q10" s="31"/>
      <c r="R10" s="31"/>
      <c r="S10" s="31"/>
      <c r="T10" s="31"/>
      <c r="U10" s="31" t="s">
        <v>48</v>
      </c>
      <c r="V10" s="31"/>
      <c r="W10" s="31"/>
      <c r="X10" s="31"/>
      <c r="Y10" s="31"/>
      <c r="Z10" s="31"/>
      <c r="AA10" s="31"/>
      <c r="AB10" s="31"/>
      <c r="AC10" s="31"/>
      <c r="AD10" s="31" t="s">
        <v>37</v>
      </c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 t="s">
        <v>260</v>
      </c>
      <c r="AT10" s="31"/>
      <c r="AU10" s="31"/>
      <c r="AV10" s="31"/>
      <c r="AW10" s="31"/>
      <c r="AX10" s="31"/>
      <c r="AY10" s="31"/>
      <c r="AZ10" s="31"/>
      <c r="BA10" s="31" t="s">
        <v>32</v>
      </c>
      <c r="BB10" s="31"/>
      <c r="BC10" s="31"/>
      <c r="BD10" s="31"/>
      <c r="BE10" s="44">
        <v>44125</v>
      </c>
      <c r="BF10" s="45"/>
      <c r="BG10" s="45"/>
      <c r="BH10" s="46"/>
      <c r="BI10" s="31" t="s">
        <v>234</v>
      </c>
      <c r="BJ10" s="31"/>
      <c r="BK10" s="31"/>
      <c r="BL10" s="31"/>
      <c r="BM10" s="31" t="s">
        <v>36</v>
      </c>
      <c r="BN10" s="31"/>
      <c r="BO10" s="31"/>
      <c r="BP10" s="31"/>
      <c r="BQ10" s="31"/>
      <c r="BR10" s="31"/>
      <c r="BS10" s="31"/>
      <c r="BT10" s="31"/>
    </row>
    <row r="11" spans="1:72" ht="110.25" customHeight="1" x14ac:dyDescent="0.4">
      <c r="A11" s="22">
        <f t="shared" si="0"/>
        <v>8</v>
      </c>
      <c r="B11" s="25" t="s">
        <v>28</v>
      </c>
      <c r="C11" s="25"/>
      <c r="D11" s="25"/>
      <c r="E11" s="25"/>
      <c r="F11" s="30" t="s">
        <v>31</v>
      </c>
      <c r="G11" s="30"/>
      <c r="H11" s="30"/>
      <c r="I11" s="30"/>
      <c r="J11" s="30"/>
      <c r="K11" s="30"/>
      <c r="L11" s="30" t="s">
        <v>51</v>
      </c>
      <c r="M11" s="30"/>
      <c r="N11" s="30"/>
      <c r="O11" s="30"/>
      <c r="P11" s="30"/>
      <c r="Q11" s="30"/>
      <c r="R11" s="30"/>
      <c r="S11" s="30"/>
      <c r="T11" s="30"/>
      <c r="U11" s="30" t="s">
        <v>66</v>
      </c>
      <c r="V11" s="30"/>
      <c r="W11" s="30"/>
      <c r="X11" s="30"/>
      <c r="Y11" s="30"/>
      <c r="Z11" s="30"/>
      <c r="AA11" s="30"/>
      <c r="AB11" s="30"/>
      <c r="AC11" s="30"/>
      <c r="AD11" s="30" t="s">
        <v>37</v>
      </c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 t="s">
        <v>262</v>
      </c>
      <c r="AT11" s="30"/>
      <c r="AU11" s="30"/>
      <c r="AV11" s="30"/>
      <c r="AW11" s="30"/>
      <c r="AX11" s="30"/>
      <c r="AY11" s="30"/>
      <c r="AZ11" s="30"/>
      <c r="BA11" s="30" t="s">
        <v>32</v>
      </c>
      <c r="BB11" s="30"/>
      <c r="BC11" s="30"/>
      <c r="BD11" s="30"/>
      <c r="BE11" s="41">
        <v>44130</v>
      </c>
      <c r="BF11" s="42"/>
      <c r="BG11" s="42"/>
      <c r="BH11" s="43"/>
      <c r="BI11" s="30" t="s">
        <v>11</v>
      </c>
      <c r="BJ11" s="30"/>
      <c r="BK11" s="30"/>
      <c r="BL11" s="30"/>
      <c r="BM11" s="30" t="s">
        <v>36</v>
      </c>
      <c r="BN11" s="30"/>
      <c r="BO11" s="30"/>
      <c r="BP11" s="30"/>
      <c r="BQ11" s="30"/>
      <c r="BR11" s="30"/>
      <c r="BS11" s="30"/>
      <c r="BT11" s="30"/>
    </row>
    <row r="12" spans="1:72" s="19" customFormat="1" ht="110.25" customHeight="1" x14ac:dyDescent="0.4">
      <c r="A12" s="23">
        <f t="shared" si="0"/>
        <v>9</v>
      </c>
      <c r="B12" s="26" t="s">
        <v>29</v>
      </c>
      <c r="C12" s="26"/>
      <c r="D12" s="26"/>
      <c r="E12" s="26"/>
      <c r="F12" s="31" t="s">
        <v>31</v>
      </c>
      <c r="G12" s="31"/>
      <c r="H12" s="31"/>
      <c r="I12" s="31"/>
      <c r="J12" s="31"/>
      <c r="K12" s="31"/>
      <c r="L12" s="31" t="s">
        <v>47</v>
      </c>
      <c r="M12" s="31"/>
      <c r="N12" s="31"/>
      <c r="O12" s="31"/>
      <c r="P12" s="31"/>
      <c r="Q12" s="31"/>
      <c r="R12" s="31"/>
      <c r="S12" s="31"/>
      <c r="T12" s="31"/>
      <c r="U12" s="31" t="s">
        <v>48</v>
      </c>
      <c r="V12" s="31"/>
      <c r="W12" s="31"/>
      <c r="X12" s="31"/>
      <c r="Y12" s="31"/>
      <c r="Z12" s="31"/>
      <c r="AA12" s="31"/>
      <c r="AB12" s="31"/>
      <c r="AC12" s="31"/>
      <c r="AD12" s="31" t="s">
        <v>49</v>
      </c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 t="s">
        <v>260</v>
      </c>
      <c r="AT12" s="31"/>
      <c r="AU12" s="31"/>
      <c r="AV12" s="31"/>
      <c r="AW12" s="31"/>
      <c r="AX12" s="31"/>
      <c r="AY12" s="31"/>
      <c r="AZ12" s="31"/>
      <c r="BA12" s="31" t="s">
        <v>32</v>
      </c>
      <c r="BB12" s="31"/>
      <c r="BC12" s="31"/>
      <c r="BD12" s="31"/>
      <c r="BE12" s="44">
        <v>44125</v>
      </c>
      <c r="BF12" s="45"/>
      <c r="BG12" s="45"/>
      <c r="BH12" s="46"/>
      <c r="BI12" s="31" t="s">
        <v>234</v>
      </c>
      <c r="BJ12" s="31"/>
      <c r="BK12" s="31"/>
      <c r="BL12" s="31"/>
      <c r="BM12" s="31" t="s">
        <v>36</v>
      </c>
      <c r="BN12" s="31"/>
      <c r="BO12" s="31"/>
      <c r="BP12" s="31"/>
      <c r="BQ12" s="31"/>
      <c r="BR12" s="31"/>
      <c r="BS12" s="31"/>
      <c r="BT12" s="31"/>
    </row>
    <row r="13" spans="1:72" s="19" customFormat="1" ht="110.25" customHeight="1" x14ac:dyDescent="0.4">
      <c r="A13" s="23">
        <f t="shared" si="0"/>
        <v>10</v>
      </c>
      <c r="B13" s="26" t="s">
        <v>30</v>
      </c>
      <c r="C13" s="26"/>
      <c r="D13" s="26"/>
      <c r="E13" s="26"/>
      <c r="F13" s="31" t="s">
        <v>31</v>
      </c>
      <c r="G13" s="31"/>
      <c r="H13" s="31"/>
      <c r="I13" s="31"/>
      <c r="J13" s="31"/>
      <c r="K13" s="31"/>
      <c r="L13" s="31" t="s">
        <v>52</v>
      </c>
      <c r="M13" s="31"/>
      <c r="N13" s="31"/>
      <c r="O13" s="31"/>
      <c r="P13" s="31"/>
      <c r="Q13" s="31"/>
      <c r="R13" s="31"/>
      <c r="S13" s="31"/>
      <c r="T13" s="31"/>
      <c r="U13" s="31" t="s">
        <v>65</v>
      </c>
      <c r="V13" s="31"/>
      <c r="W13" s="31"/>
      <c r="X13" s="31"/>
      <c r="Y13" s="31"/>
      <c r="Z13" s="31"/>
      <c r="AA13" s="31"/>
      <c r="AB13" s="31"/>
      <c r="AC13" s="31"/>
      <c r="AD13" s="31" t="s">
        <v>49</v>
      </c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0" t="s">
        <v>262</v>
      </c>
      <c r="AT13" s="30"/>
      <c r="AU13" s="30"/>
      <c r="AV13" s="30"/>
      <c r="AW13" s="30"/>
      <c r="AX13" s="30"/>
      <c r="AY13" s="30"/>
      <c r="AZ13" s="30"/>
      <c r="BA13" s="31" t="s">
        <v>32</v>
      </c>
      <c r="BB13" s="31"/>
      <c r="BC13" s="31"/>
      <c r="BD13" s="31"/>
      <c r="BE13" s="44">
        <v>44130</v>
      </c>
      <c r="BF13" s="45"/>
      <c r="BG13" s="45"/>
      <c r="BH13" s="46"/>
      <c r="BI13" s="31" t="s">
        <v>11</v>
      </c>
      <c r="BJ13" s="31"/>
      <c r="BK13" s="31"/>
      <c r="BL13" s="31"/>
      <c r="BM13" s="31" t="s">
        <v>36</v>
      </c>
      <c r="BN13" s="31"/>
      <c r="BO13" s="31"/>
      <c r="BP13" s="31"/>
      <c r="BQ13" s="31"/>
      <c r="BR13" s="31"/>
      <c r="BS13" s="31"/>
      <c r="BT13" s="31"/>
    </row>
    <row r="14" spans="1:72" s="19" customFormat="1" ht="117.75" customHeight="1" x14ac:dyDescent="0.4">
      <c r="A14" s="23">
        <f t="shared" si="0"/>
        <v>11</v>
      </c>
      <c r="B14" s="26" t="s">
        <v>43</v>
      </c>
      <c r="C14" s="26"/>
      <c r="D14" s="26"/>
      <c r="E14" s="26"/>
      <c r="F14" s="31" t="s">
        <v>31</v>
      </c>
      <c r="G14" s="31"/>
      <c r="H14" s="31"/>
      <c r="I14" s="31"/>
      <c r="J14" s="31"/>
      <c r="K14" s="31"/>
      <c r="L14" s="31" t="s">
        <v>47</v>
      </c>
      <c r="M14" s="31"/>
      <c r="N14" s="31"/>
      <c r="O14" s="31"/>
      <c r="P14" s="31"/>
      <c r="Q14" s="31"/>
      <c r="R14" s="31"/>
      <c r="S14" s="31"/>
      <c r="T14" s="31"/>
      <c r="U14" s="31" t="s">
        <v>59</v>
      </c>
      <c r="V14" s="31"/>
      <c r="W14" s="31"/>
      <c r="X14" s="31"/>
      <c r="Y14" s="31"/>
      <c r="Z14" s="31"/>
      <c r="AA14" s="31"/>
      <c r="AB14" s="31"/>
      <c r="AC14" s="31"/>
      <c r="AD14" s="31" t="s">
        <v>50</v>
      </c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 t="s">
        <v>260</v>
      </c>
      <c r="AT14" s="31"/>
      <c r="AU14" s="31"/>
      <c r="AV14" s="31"/>
      <c r="AW14" s="31"/>
      <c r="AX14" s="31"/>
      <c r="AY14" s="31"/>
      <c r="AZ14" s="31"/>
      <c r="BA14" s="31" t="s">
        <v>32</v>
      </c>
      <c r="BB14" s="31"/>
      <c r="BC14" s="31"/>
      <c r="BD14" s="31"/>
      <c r="BE14" s="44">
        <v>44125</v>
      </c>
      <c r="BF14" s="45"/>
      <c r="BG14" s="45"/>
      <c r="BH14" s="46"/>
      <c r="BI14" s="31" t="s">
        <v>234</v>
      </c>
      <c r="BJ14" s="31"/>
      <c r="BK14" s="31"/>
      <c r="BL14" s="31"/>
      <c r="BM14" s="31" t="s">
        <v>36</v>
      </c>
      <c r="BN14" s="31"/>
      <c r="BO14" s="31"/>
      <c r="BP14" s="31"/>
      <c r="BQ14" s="31"/>
      <c r="BR14" s="31"/>
      <c r="BS14" s="31"/>
      <c r="BT14" s="31"/>
    </row>
    <row r="15" spans="1:72" ht="117.75" customHeight="1" x14ac:dyDescent="0.4">
      <c r="A15" s="22">
        <f t="shared" si="0"/>
        <v>12</v>
      </c>
      <c r="B15" s="25" t="s">
        <v>44</v>
      </c>
      <c r="C15" s="25"/>
      <c r="D15" s="25"/>
      <c r="E15" s="25"/>
      <c r="F15" s="30" t="s">
        <v>31</v>
      </c>
      <c r="G15" s="30"/>
      <c r="H15" s="30"/>
      <c r="I15" s="30"/>
      <c r="J15" s="30"/>
      <c r="K15" s="30"/>
      <c r="L15" s="30" t="s">
        <v>53</v>
      </c>
      <c r="M15" s="30"/>
      <c r="N15" s="30"/>
      <c r="O15" s="30"/>
      <c r="P15" s="30"/>
      <c r="Q15" s="30"/>
      <c r="R15" s="30"/>
      <c r="S15" s="30"/>
      <c r="T15" s="30"/>
      <c r="U15" s="30" t="s">
        <v>64</v>
      </c>
      <c r="V15" s="30"/>
      <c r="W15" s="30"/>
      <c r="X15" s="30"/>
      <c r="Y15" s="30"/>
      <c r="Z15" s="30"/>
      <c r="AA15" s="30"/>
      <c r="AB15" s="30"/>
      <c r="AC15" s="30"/>
      <c r="AD15" s="30" t="s">
        <v>50</v>
      </c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 t="s">
        <v>262</v>
      </c>
      <c r="AT15" s="30"/>
      <c r="AU15" s="30"/>
      <c r="AV15" s="30"/>
      <c r="AW15" s="30"/>
      <c r="AX15" s="30"/>
      <c r="AY15" s="30"/>
      <c r="AZ15" s="30"/>
      <c r="BA15" s="30" t="s">
        <v>32</v>
      </c>
      <c r="BB15" s="30"/>
      <c r="BC15" s="30"/>
      <c r="BD15" s="30"/>
      <c r="BE15" s="41">
        <v>44130</v>
      </c>
      <c r="BF15" s="42"/>
      <c r="BG15" s="42"/>
      <c r="BH15" s="43"/>
      <c r="BI15" s="30" t="s">
        <v>11</v>
      </c>
      <c r="BJ15" s="30"/>
      <c r="BK15" s="30"/>
      <c r="BL15" s="30"/>
      <c r="BM15" s="30" t="s">
        <v>36</v>
      </c>
      <c r="BN15" s="30"/>
      <c r="BO15" s="30"/>
      <c r="BP15" s="30"/>
      <c r="BQ15" s="30"/>
      <c r="BR15" s="30"/>
      <c r="BS15" s="30"/>
      <c r="BT15" s="30"/>
    </row>
    <row r="16" spans="1:72" ht="117.75" customHeight="1" x14ac:dyDescent="0.4">
      <c r="A16" s="22">
        <f t="shared" si="0"/>
        <v>13</v>
      </c>
      <c r="B16" s="25" t="s">
        <v>45</v>
      </c>
      <c r="C16" s="25"/>
      <c r="D16" s="25"/>
      <c r="E16" s="25"/>
      <c r="F16" s="30" t="s">
        <v>31</v>
      </c>
      <c r="G16" s="30"/>
      <c r="H16" s="30"/>
      <c r="I16" s="30"/>
      <c r="J16" s="30"/>
      <c r="K16" s="30"/>
      <c r="L16" s="30" t="s">
        <v>54</v>
      </c>
      <c r="M16" s="30"/>
      <c r="N16" s="30"/>
      <c r="O16" s="30"/>
      <c r="P16" s="30"/>
      <c r="Q16" s="30"/>
      <c r="R16" s="30"/>
      <c r="S16" s="30"/>
      <c r="T16" s="30"/>
      <c r="U16" s="30" t="s">
        <v>55</v>
      </c>
      <c r="V16" s="30"/>
      <c r="W16" s="30"/>
      <c r="X16" s="30"/>
      <c r="Y16" s="30"/>
      <c r="Z16" s="30"/>
      <c r="AA16" s="30"/>
      <c r="AB16" s="30"/>
      <c r="AC16" s="30"/>
      <c r="AD16" s="30" t="s">
        <v>37</v>
      </c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 t="s">
        <v>257</v>
      </c>
      <c r="AT16" s="30"/>
      <c r="AU16" s="30"/>
      <c r="AV16" s="30"/>
      <c r="AW16" s="30"/>
      <c r="AX16" s="30"/>
      <c r="AY16" s="30"/>
      <c r="AZ16" s="30"/>
      <c r="BA16" s="30" t="s">
        <v>32</v>
      </c>
      <c r="BB16" s="30"/>
      <c r="BC16" s="30"/>
      <c r="BD16" s="30"/>
      <c r="BE16" s="41">
        <v>44126</v>
      </c>
      <c r="BF16" s="42"/>
      <c r="BG16" s="42"/>
      <c r="BH16" s="43"/>
      <c r="BI16" s="30" t="s">
        <v>11</v>
      </c>
      <c r="BJ16" s="30"/>
      <c r="BK16" s="30"/>
      <c r="BL16" s="30"/>
      <c r="BM16" s="30" t="s">
        <v>36</v>
      </c>
      <c r="BN16" s="30"/>
      <c r="BO16" s="30"/>
      <c r="BP16" s="30"/>
      <c r="BQ16" s="30"/>
      <c r="BR16" s="30"/>
      <c r="BS16" s="30"/>
      <c r="BT16" s="30"/>
    </row>
    <row r="17" spans="1:72" s="17" customFormat="1" ht="117.75" customHeight="1" x14ac:dyDescent="0.4">
      <c r="A17" s="16">
        <f t="shared" si="0"/>
        <v>14</v>
      </c>
      <c r="B17" s="27" t="s">
        <v>46</v>
      </c>
      <c r="C17" s="27"/>
      <c r="D17" s="27"/>
      <c r="E17" s="27"/>
      <c r="F17" s="32" t="s">
        <v>31</v>
      </c>
      <c r="G17" s="32"/>
      <c r="H17" s="32"/>
      <c r="I17" s="32"/>
      <c r="J17" s="32"/>
      <c r="K17" s="32"/>
      <c r="L17" s="32" t="s">
        <v>56</v>
      </c>
      <c r="M17" s="32"/>
      <c r="N17" s="32"/>
      <c r="O17" s="32"/>
      <c r="P17" s="32"/>
      <c r="Q17" s="32"/>
      <c r="R17" s="32"/>
      <c r="S17" s="32"/>
      <c r="T17" s="32"/>
      <c r="U17" s="32" t="s">
        <v>57</v>
      </c>
      <c r="V17" s="32"/>
      <c r="W17" s="32"/>
      <c r="X17" s="32"/>
      <c r="Y17" s="32"/>
      <c r="Z17" s="32"/>
      <c r="AA17" s="32"/>
      <c r="AB17" s="32"/>
      <c r="AC17" s="32"/>
      <c r="AD17" s="32" t="s">
        <v>37</v>
      </c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 t="s">
        <v>63</v>
      </c>
      <c r="AT17" s="32"/>
      <c r="AU17" s="32"/>
      <c r="AV17" s="32"/>
      <c r="AW17" s="32"/>
      <c r="AX17" s="32"/>
      <c r="AY17" s="32"/>
      <c r="AZ17" s="32"/>
      <c r="BA17" s="32" t="s">
        <v>32</v>
      </c>
      <c r="BB17" s="32"/>
      <c r="BC17" s="32"/>
      <c r="BD17" s="32"/>
      <c r="BE17" s="50">
        <v>44125</v>
      </c>
      <c r="BF17" s="51"/>
      <c r="BG17" s="51"/>
      <c r="BH17" s="52"/>
      <c r="BI17" s="53" t="s">
        <v>234</v>
      </c>
      <c r="BJ17" s="53"/>
      <c r="BK17" s="53"/>
      <c r="BL17" s="53"/>
      <c r="BM17" s="32" t="s">
        <v>36</v>
      </c>
      <c r="BN17" s="32"/>
      <c r="BO17" s="32"/>
      <c r="BP17" s="32"/>
      <c r="BQ17" s="32"/>
      <c r="BR17" s="32"/>
      <c r="BS17" s="32"/>
      <c r="BT17" s="32"/>
    </row>
    <row r="18" spans="1:72" ht="117.75" customHeight="1" x14ac:dyDescent="0.4">
      <c r="A18" s="2"/>
      <c r="B18" s="25"/>
      <c r="C18" s="25"/>
      <c r="D18" s="25"/>
      <c r="E18" s="25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41"/>
      <c r="BF18" s="42"/>
      <c r="BG18" s="42"/>
      <c r="BH18" s="43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</row>
    <row r="19" spans="1:72" ht="117.75" customHeight="1" x14ac:dyDescent="0.4">
      <c r="A19" s="2"/>
      <c r="B19" s="25"/>
      <c r="C19" s="25"/>
      <c r="D19" s="25"/>
      <c r="E19" s="25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41"/>
      <c r="BF19" s="42"/>
      <c r="BG19" s="42"/>
      <c r="BH19" s="43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</row>
    <row r="20" spans="1:72" ht="117.75" customHeight="1" x14ac:dyDescent="0.4">
      <c r="A20" s="2"/>
      <c r="B20" s="25"/>
      <c r="C20" s="25"/>
      <c r="D20" s="25"/>
      <c r="E20" s="25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41"/>
      <c r="BF20" s="42"/>
      <c r="BG20" s="42"/>
      <c r="BH20" s="43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</row>
    <row r="21" spans="1:72" ht="117.75" customHeight="1" x14ac:dyDescent="0.4">
      <c r="A21" s="2"/>
      <c r="B21" s="25"/>
      <c r="C21" s="25"/>
      <c r="D21" s="25"/>
      <c r="E21" s="25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41"/>
      <c r="BF21" s="42"/>
      <c r="BG21" s="42"/>
      <c r="BH21" s="43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</row>
    <row r="22" spans="1:72" ht="117.75" customHeight="1" x14ac:dyDescent="0.4">
      <c r="A22" s="2"/>
      <c r="B22" s="25"/>
      <c r="C22" s="25"/>
      <c r="D22" s="25"/>
      <c r="E22" s="25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41"/>
      <c r="BF22" s="42"/>
      <c r="BG22" s="42"/>
      <c r="BH22" s="43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</row>
    <row r="23" spans="1:72" ht="117.75" customHeight="1" x14ac:dyDescent="0.4">
      <c r="A23" s="2"/>
      <c r="B23" s="25"/>
      <c r="C23" s="25"/>
      <c r="D23" s="25"/>
      <c r="E23" s="25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41"/>
      <c r="BF23" s="42"/>
      <c r="BG23" s="42"/>
      <c r="BH23" s="43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</row>
    <row r="24" spans="1:72" ht="117.75" customHeight="1" x14ac:dyDescent="0.4">
      <c r="A24" s="2"/>
      <c r="B24" s="25"/>
      <c r="C24" s="25"/>
      <c r="D24" s="25"/>
      <c r="E24" s="25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41"/>
      <c r="BF24" s="42"/>
      <c r="BG24" s="42"/>
      <c r="BH24" s="43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</row>
    <row r="25" spans="1:72" ht="117.75" customHeight="1" x14ac:dyDescent="0.4">
      <c r="A25" s="2"/>
      <c r="B25" s="25"/>
      <c r="C25" s="25"/>
      <c r="D25" s="25"/>
      <c r="E25" s="25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41"/>
      <c r="BF25" s="42"/>
      <c r="BG25" s="42"/>
      <c r="BH25" s="43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</row>
    <row r="26" spans="1:72" ht="117.75" customHeight="1" x14ac:dyDescent="0.4">
      <c r="A26" s="2"/>
      <c r="B26" s="25"/>
      <c r="C26" s="25"/>
      <c r="D26" s="25"/>
      <c r="E26" s="25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41"/>
      <c r="BF26" s="42"/>
      <c r="BG26" s="42"/>
      <c r="BH26" s="43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</row>
    <row r="27" spans="1:72" ht="117.75" customHeight="1" x14ac:dyDescent="0.4">
      <c r="A27" s="2"/>
      <c r="B27" s="25"/>
      <c r="C27" s="25"/>
      <c r="D27" s="25"/>
      <c r="E27" s="25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41"/>
      <c r="BF27" s="42"/>
      <c r="BG27" s="42"/>
      <c r="BH27" s="43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</row>
    <row r="28" spans="1:72" ht="117.75" customHeight="1" x14ac:dyDescent="0.4">
      <c r="A28" s="2"/>
      <c r="B28" s="25"/>
      <c r="C28" s="25"/>
      <c r="D28" s="25"/>
      <c r="E28" s="25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41"/>
      <c r="BF28" s="42"/>
      <c r="BG28" s="42"/>
      <c r="BH28" s="43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</row>
  </sheetData>
  <mergeCells count="270">
    <mergeCell ref="L14:T14"/>
    <mergeCell ref="L15:T15"/>
    <mergeCell ref="L16:T16"/>
    <mergeCell ref="L17:T17"/>
    <mergeCell ref="L18:T18"/>
    <mergeCell ref="L19:T19"/>
    <mergeCell ref="L8:T8"/>
    <mergeCell ref="L9:T9"/>
    <mergeCell ref="L10:T10"/>
    <mergeCell ref="L11:T11"/>
    <mergeCell ref="L12:T12"/>
    <mergeCell ref="L13:T13"/>
    <mergeCell ref="L2:T2"/>
    <mergeCell ref="L3:T3"/>
    <mergeCell ref="L4:T4"/>
    <mergeCell ref="L5:T5"/>
    <mergeCell ref="L6:T6"/>
    <mergeCell ref="L7:T7"/>
    <mergeCell ref="BI27:BL27"/>
    <mergeCell ref="F28:K28"/>
    <mergeCell ref="U28:AC28"/>
    <mergeCell ref="AD28:AR28"/>
    <mergeCell ref="AS28:AZ28"/>
    <mergeCell ref="BA28:BD28"/>
    <mergeCell ref="BE28:BH28"/>
    <mergeCell ref="BI28:BL28"/>
    <mergeCell ref="L28:T28"/>
    <mergeCell ref="F27:K27"/>
    <mergeCell ref="U27:AC27"/>
    <mergeCell ref="AD27:AR27"/>
    <mergeCell ref="AS27:AZ27"/>
    <mergeCell ref="BA27:BD27"/>
    <mergeCell ref="BE27:BH27"/>
    <mergeCell ref="L27:T27"/>
    <mergeCell ref="BI25:BL25"/>
    <mergeCell ref="F26:K26"/>
    <mergeCell ref="U26:AC26"/>
    <mergeCell ref="AD26:AR26"/>
    <mergeCell ref="AS26:AZ26"/>
    <mergeCell ref="BA26:BD26"/>
    <mergeCell ref="BE26:BH26"/>
    <mergeCell ref="BI26:BL26"/>
    <mergeCell ref="F25:K25"/>
    <mergeCell ref="U25:AC25"/>
    <mergeCell ref="AD25:AR25"/>
    <mergeCell ref="AS25:AZ25"/>
    <mergeCell ref="BA25:BD25"/>
    <mergeCell ref="BE25:BH25"/>
    <mergeCell ref="L25:T25"/>
    <mergeCell ref="L26:T26"/>
    <mergeCell ref="BI23:BL23"/>
    <mergeCell ref="F24:K24"/>
    <mergeCell ref="U24:AC24"/>
    <mergeCell ref="AD24:AR24"/>
    <mergeCell ref="AS24:AZ24"/>
    <mergeCell ref="BA24:BD24"/>
    <mergeCell ref="BE24:BH24"/>
    <mergeCell ref="BI24:BL24"/>
    <mergeCell ref="F23:K23"/>
    <mergeCell ref="U23:AC23"/>
    <mergeCell ref="AD23:AR23"/>
    <mergeCell ref="AS23:AZ23"/>
    <mergeCell ref="BA23:BD23"/>
    <mergeCell ref="BE23:BH23"/>
    <mergeCell ref="L23:T23"/>
    <mergeCell ref="L24:T24"/>
    <mergeCell ref="BE21:BH21"/>
    <mergeCell ref="BI21:BL21"/>
    <mergeCell ref="F22:K22"/>
    <mergeCell ref="U22:AC22"/>
    <mergeCell ref="AD22:AR22"/>
    <mergeCell ref="AS22:AZ22"/>
    <mergeCell ref="BA22:BD22"/>
    <mergeCell ref="BE22:BH22"/>
    <mergeCell ref="BI22:BL22"/>
    <mergeCell ref="L21:T21"/>
    <mergeCell ref="L22:T22"/>
    <mergeCell ref="F20:K20"/>
    <mergeCell ref="F21:K21"/>
    <mergeCell ref="U21:AC21"/>
    <mergeCell ref="AD21:AR21"/>
    <mergeCell ref="AS21:AZ21"/>
    <mergeCell ref="BA21:BD21"/>
    <mergeCell ref="L20:T20"/>
    <mergeCell ref="F14:K14"/>
    <mergeCell ref="F15:K15"/>
    <mergeCell ref="F16:K16"/>
    <mergeCell ref="F17:K17"/>
    <mergeCell ref="F18:K18"/>
    <mergeCell ref="F19:K19"/>
    <mergeCell ref="U20:AC20"/>
    <mergeCell ref="AD20:AR20"/>
    <mergeCell ref="AS20:AZ20"/>
    <mergeCell ref="BA20:BD20"/>
    <mergeCell ref="U17:AC17"/>
    <mergeCell ref="AD17:AR17"/>
    <mergeCell ref="AS17:AZ17"/>
    <mergeCell ref="BA17:BD17"/>
    <mergeCell ref="U14:AC14"/>
    <mergeCell ref="AD14:AR14"/>
    <mergeCell ref="AS14:AZ14"/>
    <mergeCell ref="F8:K8"/>
    <mergeCell ref="F9:K9"/>
    <mergeCell ref="F10:K10"/>
    <mergeCell ref="F11:K11"/>
    <mergeCell ref="F12:K12"/>
    <mergeCell ref="F13:K13"/>
    <mergeCell ref="F2:K2"/>
    <mergeCell ref="F3:K3"/>
    <mergeCell ref="F4:K4"/>
    <mergeCell ref="F5:K5"/>
    <mergeCell ref="F6:K6"/>
    <mergeCell ref="F7:K7"/>
    <mergeCell ref="BE20:BH20"/>
    <mergeCell ref="BI20:BL20"/>
    <mergeCell ref="U19:AC19"/>
    <mergeCell ref="AD19:AR19"/>
    <mergeCell ref="AS19:AZ19"/>
    <mergeCell ref="BA19:BD19"/>
    <mergeCell ref="BE19:BH19"/>
    <mergeCell ref="BI19:BL19"/>
    <mergeCell ref="U18:AC18"/>
    <mergeCell ref="AD18:AR18"/>
    <mergeCell ref="AS18:AZ18"/>
    <mergeCell ref="BA18:BD18"/>
    <mergeCell ref="BE18:BH18"/>
    <mergeCell ref="BI18:BL18"/>
    <mergeCell ref="BE17:BH17"/>
    <mergeCell ref="BI17:BL17"/>
    <mergeCell ref="U16:AC16"/>
    <mergeCell ref="AD16:AR16"/>
    <mergeCell ref="AS16:AZ16"/>
    <mergeCell ref="BA16:BD16"/>
    <mergeCell ref="BE16:BH16"/>
    <mergeCell ref="BI16:BL16"/>
    <mergeCell ref="U15:AC15"/>
    <mergeCell ref="AD15:AR15"/>
    <mergeCell ref="AS15:AZ15"/>
    <mergeCell ref="BA15:BD15"/>
    <mergeCell ref="BE15:BH15"/>
    <mergeCell ref="BI15:BL15"/>
    <mergeCell ref="BA14:BD14"/>
    <mergeCell ref="BE14:BH14"/>
    <mergeCell ref="BI14:BL14"/>
    <mergeCell ref="U13:AC13"/>
    <mergeCell ref="AD13:AR13"/>
    <mergeCell ref="AS13:AZ13"/>
    <mergeCell ref="BA13:BD13"/>
    <mergeCell ref="BE13:BH13"/>
    <mergeCell ref="BI13:BL13"/>
    <mergeCell ref="U12:AC12"/>
    <mergeCell ref="AD12:AR12"/>
    <mergeCell ref="AS12:AZ12"/>
    <mergeCell ref="BA12:BD12"/>
    <mergeCell ref="BE12:BH12"/>
    <mergeCell ref="BI12:BL12"/>
    <mergeCell ref="U11:AC11"/>
    <mergeCell ref="AD11:AR11"/>
    <mergeCell ref="AS11:AZ11"/>
    <mergeCell ref="BA11:BD11"/>
    <mergeCell ref="BE11:BH11"/>
    <mergeCell ref="BI11:BL11"/>
    <mergeCell ref="U10:AC10"/>
    <mergeCell ref="AD10:AR10"/>
    <mergeCell ref="AS10:AZ10"/>
    <mergeCell ref="BA10:BD10"/>
    <mergeCell ref="BE10:BH10"/>
    <mergeCell ref="BI10:BL10"/>
    <mergeCell ref="U9:AC9"/>
    <mergeCell ref="AD9:AR9"/>
    <mergeCell ref="AS9:AZ9"/>
    <mergeCell ref="BA9:BD9"/>
    <mergeCell ref="BE9:BH9"/>
    <mergeCell ref="BI9:BL9"/>
    <mergeCell ref="U8:AC8"/>
    <mergeCell ref="AD8:AR8"/>
    <mergeCell ref="AS8:AZ8"/>
    <mergeCell ref="BA8:BD8"/>
    <mergeCell ref="BE8:BH8"/>
    <mergeCell ref="BI8:BL8"/>
    <mergeCell ref="U7:AC7"/>
    <mergeCell ref="AD7:AR7"/>
    <mergeCell ref="AS7:AZ7"/>
    <mergeCell ref="BA7:BD7"/>
    <mergeCell ref="BE7:BH7"/>
    <mergeCell ref="BI7:BL7"/>
    <mergeCell ref="U6:AC6"/>
    <mergeCell ref="AD6:AR6"/>
    <mergeCell ref="AS6:AZ6"/>
    <mergeCell ref="BA6:BD6"/>
    <mergeCell ref="BE6:BH6"/>
    <mergeCell ref="BI6:BL6"/>
    <mergeCell ref="U5:AC5"/>
    <mergeCell ref="AD5:AR5"/>
    <mergeCell ref="AS5:AZ5"/>
    <mergeCell ref="BA5:BD5"/>
    <mergeCell ref="BE5:BH5"/>
    <mergeCell ref="BI5:BL5"/>
    <mergeCell ref="BI3:BL3"/>
    <mergeCell ref="BI2:BL2"/>
    <mergeCell ref="BA2:BD2"/>
    <mergeCell ref="BA3:BD3"/>
    <mergeCell ref="U4:AC4"/>
    <mergeCell ref="AD4:AR4"/>
    <mergeCell ref="AS4:AZ4"/>
    <mergeCell ref="BA4:BD4"/>
    <mergeCell ref="BE4:BH4"/>
    <mergeCell ref="BI4:BL4"/>
    <mergeCell ref="U2:AC2"/>
    <mergeCell ref="AD2:AR2"/>
    <mergeCell ref="AS2:AZ2"/>
    <mergeCell ref="BE2:BH2"/>
    <mergeCell ref="U3:AC3"/>
    <mergeCell ref="AD3:AR3"/>
    <mergeCell ref="AS3:AZ3"/>
    <mergeCell ref="BE3:BH3"/>
    <mergeCell ref="BM2:BT2"/>
    <mergeCell ref="BM3:BT3"/>
    <mergeCell ref="BM4:BT4"/>
    <mergeCell ref="BM5:BT5"/>
    <mergeCell ref="BM6:BT6"/>
    <mergeCell ref="BM7:BT7"/>
    <mergeCell ref="BM8:BT8"/>
    <mergeCell ref="BM9:BT9"/>
    <mergeCell ref="BM10:BT10"/>
    <mergeCell ref="BM11:BT11"/>
    <mergeCell ref="BM12:BT12"/>
    <mergeCell ref="BM13:BT13"/>
    <mergeCell ref="BM14:BT14"/>
    <mergeCell ref="BM15:BT15"/>
    <mergeCell ref="BM16:BT16"/>
    <mergeCell ref="BM17:BT17"/>
    <mergeCell ref="BM18:BT18"/>
    <mergeCell ref="BM19:BT19"/>
    <mergeCell ref="BM20:BT20"/>
    <mergeCell ref="BM21:BT21"/>
    <mergeCell ref="BM22:BT22"/>
    <mergeCell ref="BM23:BT23"/>
    <mergeCell ref="BM24:BT24"/>
    <mergeCell ref="BM25:BT25"/>
    <mergeCell ref="BM26:BT26"/>
    <mergeCell ref="BM27:BT27"/>
    <mergeCell ref="BM28:BT28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F401-3C3C-46FD-B41E-C665E800103F}">
  <dimension ref="A3:AM99"/>
  <sheetViews>
    <sheetView zoomScale="70" zoomScaleNormal="70" workbookViewId="0"/>
  </sheetViews>
  <sheetFormatPr defaultRowHeight="18.75" x14ac:dyDescent="0.4"/>
  <cols>
    <col min="1" max="16384" width="9" style="6"/>
  </cols>
  <sheetData>
    <row r="3" spans="1:39" x14ac:dyDescent="0.4">
      <c r="A3" s="5" t="s">
        <v>67</v>
      </c>
    </row>
    <row r="4" spans="1:39" x14ac:dyDescent="0.4">
      <c r="B4" s="6" t="s">
        <v>68</v>
      </c>
    </row>
    <row r="5" spans="1:39" x14ac:dyDescent="0.4">
      <c r="B5" s="6" t="s">
        <v>69</v>
      </c>
    </row>
    <row r="6" spans="1:39" x14ac:dyDescent="0.4">
      <c r="B6" s="6" t="s">
        <v>243</v>
      </c>
    </row>
    <row r="8" spans="1:39" x14ac:dyDescent="0.4">
      <c r="D8" s="6" t="s">
        <v>152</v>
      </c>
    </row>
    <row r="9" spans="1:39" x14ac:dyDescent="0.4">
      <c r="D9" s="6" t="s">
        <v>153</v>
      </c>
    </row>
    <row r="10" spans="1:39" x14ac:dyDescent="0.4">
      <c r="D10" s="8" t="s">
        <v>114</v>
      </c>
      <c r="E10" s="8" t="s">
        <v>115</v>
      </c>
      <c r="F10" s="8" t="s">
        <v>116</v>
      </c>
      <c r="G10" s="8" t="s">
        <v>117</v>
      </c>
      <c r="H10" s="8" t="s">
        <v>118</v>
      </c>
      <c r="I10" s="8" t="s">
        <v>119</v>
      </c>
      <c r="J10" s="8" t="s">
        <v>120</v>
      </c>
      <c r="K10" s="8" t="s">
        <v>121</v>
      </c>
      <c r="L10" s="8" t="s">
        <v>122</v>
      </c>
      <c r="M10" s="8" t="s">
        <v>123</v>
      </c>
      <c r="N10" s="8" t="s">
        <v>124</v>
      </c>
      <c r="O10" s="8" t="s">
        <v>125</v>
      </c>
      <c r="P10" s="8" t="s">
        <v>126</v>
      </c>
      <c r="Q10" s="8" t="s">
        <v>127</v>
      </c>
      <c r="R10" s="8" t="s">
        <v>128</v>
      </c>
      <c r="S10" s="8" t="s">
        <v>129</v>
      </c>
      <c r="T10" s="8" t="s">
        <v>130</v>
      </c>
      <c r="U10" s="8" t="s">
        <v>131</v>
      </c>
      <c r="V10" s="8" t="s">
        <v>132</v>
      </c>
      <c r="W10" s="8" t="s">
        <v>133</v>
      </c>
      <c r="X10" s="8" t="s">
        <v>134</v>
      </c>
      <c r="Y10" s="8" t="s">
        <v>135</v>
      </c>
      <c r="Z10" s="8" t="s">
        <v>136</v>
      </c>
      <c r="AA10" s="8" t="s">
        <v>137</v>
      </c>
      <c r="AB10" s="8" t="s">
        <v>104</v>
      </c>
      <c r="AC10" s="8" t="s">
        <v>105</v>
      </c>
      <c r="AD10" s="8" t="s">
        <v>138</v>
      </c>
      <c r="AE10" s="8" t="s">
        <v>139</v>
      </c>
      <c r="AF10" s="8" t="s">
        <v>140</v>
      </c>
      <c r="AG10" s="8" t="s">
        <v>141</v>
      </c>
      <c r="AH10" s="8" t="s">
        <v>142</v>
      </c>
      <c r="AI10" s="8" t="s">
        <v>107</v>
      </c>
      <c r="AJ10" s="8" t="s">
        <v>108</v>
      </c>
      <c r="AK10" s="8" t="s">
        <v>109</v>
      </c>
      <c r="AL10" s="8" t="s">
        <v>110</v>
      </c>
      <c r="AM10" s="8" t="s">
        <v>111</v>
      </c>
    </row>
    <row r="11" spans="1:39" x14ac:dyDescent="0.4">
      <c r="D11" s="7" t="s">
        <v>84</v>
      </c>
      <c r="E11" s="7" t="s">
        <v>143</v>
      </c>
      <c r="F11" s="7" t="s">
        <v>144</v>
      </c>
      <c r="G11" s="7" t="s">
        <v>145</v>
      </c>
      <c r="H11" s="7" t="s">
        <v>146</v>
      </c>
      <c r="I11" s="7" t="s">
        <v>154</v>
      </c>
      <c r="J11" s="7" t="s">
        <v>155</v>
      </c>
      <c r="K11" s="7" t="s">
        <v>83</v>
      </c>
      <c r="L11" s="7" t="s">
        <v>156</v>
      </c>
      <c r="M11" s="7" t="s">
        <v>154</v>
      </c>
      <c r="N11" s="7" t="s">
        <v>147</v>
      </c>
      <c r="O11" s="7"/>
      <c r="P11" s="7" t="s">
        <v>157</v>
      </c>
      <c r="Q11" s="7" t="s">
        <v>83</v>
      </c>
      <c r="R11" s="7"/>
      <c r="S11" s="7" t="s">
        <v>83</v>
      </c>
      <c r="T11" s="7" t="s">
        <v>158</v>
      </c>
      <c r="U11" s="7" t="s">
        <v>148</v>
      </c>
      <c r="V11" s="7" t="s">
        <v>83</v>
      </c>
      <c r="W11" s="7" t="s">
        <v>149</v>
      </c>
      <c r="X11" s="7" t="s">
        <v>150</v>
      </c>
      <c r="Y11" s="7"/>
      <c r="Z11" s="7"/>
      <c r="AA11" s="7" t="s">
        <v>89</v>
      </c>
      <c r="AB11" s="7" t="s">
        <v>82</v>
      </c>
      <c r="AC11" s="7" t="s">
        <v>95</v>
      </c>
      <c r="AD11" s="7" t="s">
        <v>151</v>
      </c>
      <c r="AE11" s="7" t="s">
        <v>154</v>
      </c>
      <c r="AF11" s="7" t="s">
        <v>159</v>
      </c>
      <c r="AG11" s="7" t="s">
        <v>83</v>
      </c>
      <c r="AH11" s="7"/>
      <c r="AI11" s="7" t="s">
        <v>83</v>
      </c>
      <c r="AJ11" s="7" t="s">
        <v>84</v>
      </c>
      <c r="AK11" s="7" t="s">
        <v>160</v>
      </c>
      <c r="AL11" s="7" t="s">
        <v>84</v>
      </c>
      <c r="AM11" s="7" t="s">
        <v>160</v>
      </c>
    </row>
    <row r="72" spans="2:12" ht="25.5" x14ac:dyDescent="0.4">
      <c r="L72" s="18"/>
    </row>
    <row r="77" spans="2:12" x14ac:dyDescent="0.4">
      <c r="B77" s="6" t="s">
        <v>164</v>
      </c>
      <c r="D77" s="6" t="s">
        <v>161</v>
      </c>
    </row>
    <row r="78" spans="2:12" x14ac:dyDescent="0.4">
      <c r="B78" s="6" t="s">
        <v>165</v>
      </c>
      <c r="D78" s="6" t="s">
        <v>162</v>
      </c>
    </row>
    <row r="79" spans="2:12" x14ac:dyDescent="0.4">
      <c r="B79" s="6" t="s">
        <v>166</v>
      </c>
      <c r="D79" s="6" t="s">
        <v>163</v>
      </c>
    </row>
    <row r="82" spans="2:39" x14ac:dyDescent="0.4">
      <c r="B82" s="6" t="s">
        <v>167</v>
      </c>
    </row>
    <row r="83" spans="2:39" s="9" customFormat="1" x14ac:dyDescent="0.4">
      <c r="B83" s="9" t="s">
        <v>168</v>
      </c>
      <c r="D83" s="9" t="s">
        <v>162</v>
      </c>
    </row>
    <row r="84" spans="2:39" s="11" customFormat="1" x14ac:dyDescent="0.4">
      <c r="B84" s="11" t="s">
        <v>169</v>
      </c>
      <c r="D84" s="11" t="s">
        <v>162</v>
      </c>
    </row>
    <row r="85" spans="2:39" s="9" customFormat="1" x14ac:dyDescent="0.4">
      <c r="B85" s="9" t="s">
        <v>168</v>
      </c>
      <c r="D85" s="9" t="s">
        <v>163</v>
      </c>
    </row>
    <row r="86" spans="2:39" s="11" customFormat="1" x14ac:dyDescent="0.4">
      <c r="B86" s="11" t="s">
        <v>169</v>
      </c>
      <c r="D86" s="11" t="s">
        <v>171</v>
      </c>
    </row>
    <row r="88" spans="2:39" x14ac:dyDescent="0.4">
      <c r="B88" s="6" t="s">
        <v>170</v>
      </c>
    </row>
    <row r="89" spans="2:39" x14ac:dyDescent="0.4">
      <c r="B89" s="6" t="s">
        <v>165</v>
      </c>
      <c r="D89" s="10" t="b">
        <f>D83=D84</f>
        <v>1</v>
      </c>
      <c r="E89" s="6" t="s">
        <v>244</v>
      </c>
    </row>
    <row r="90" spans="2:39" x14ac:dyDescent="0.4">
      <c r="B90" s="6" t="s">
        <v>166</v>
      </c>
      <c r="D90" s="10" t="b">
        <f>D85=D86</f>
        <v>0</v>
      </c>
      <c r="E90" s="6" t="s">
        <v>244</v>
      </c>
    </row>
    <row r="94" spans="2:39" s="9" customFormat="1" x14ac:dyDescent="0.4">
      <c r="B94" s="9" t="s">
        <v>168</v>
      </c>
      <c r="D94" s="12" t="s">
        <v>114</v>
      </c>
      <c r="E94" s="12" t="s">
        <v>115</v>
      </c>
      <c r="F94" s="12" t="s">
        <v>116</v>
      </c>
      <c r="G94" s="12" t="s">
        <v>117</v>
      </c>
      <c r="H94" s="12" t="s">
        <v>118</v>
      </c>
      <c r="I94" s="12" t="s">
        <v>119</v>
      </c>
      <c r="J94" s="12" t="s">
        <v>120</v>
      </c>
      <c r="K94" s="12" t="s">
        <v>121</v>
      </c>
      <c r="L94" s="12" t="s">
        <v>122</v>
      </c>
      <c r="M94" s="12" t="s">
        <v>123</v>
      </c>
      <c r="N94" s="12" t="s">
        <v>124</v>
      </c>
      <c r="O94" s="12" t="s">
        <v>125</v>
      </c>
      <c r="P94" s="12" t="s">
        <v>126</v>
      </c>
      <c r="Q94" s="12" t="s">
        <v>127</v>
      </c>
      <c r="R94" s="12" t="s">
        <v>128</v>
      </c>
      <c r="S94" s="12" t="s">
        <v>129</v>
      </c>
      <c r="T94" s="12" t="s">
        <v>130</v>
      </c>
      <c r="U94" s="12" t="s">
        <v>131</v>
      </c>
      <c r="V94" s="12" t="s">
        <v>132</v>
      </c>
      <c r="W94" s="12" t="s">
        <v>133</v>
      </c>
      <c r="X94" s="12" t="s">
        <v>134</v>
      </c>
      <c r="Y94" s="12" t="s">
        <v>135</v>
      </c>
      <c r="Z94" s="12" t="s">
        <v>136</v>
      </c>
      <c r="AA94" s="12" t="s">
        <v>137</v>
      </c>
      <c r="AB94" s="12" t="s">
        <v>104</v>
      </c>
      <c r="AC94" s="12" t="s">
        <v>105</v>
      </c>
      <c r="AD94" s="12" t="s">
        <v>138</v>
      </c>
      <c r="AE94" s="12" t="s">
        <v>139</v>
      </c>
      <c r="AF94" s="12" t="s">
        <v>140</v>
      </c>
      <c r="AG94" s="12" t="s">
        <v>141</v>
      </c>
      <c r="AH94" s="12" t="s">
        <v>142</v>
      </c>
      <c r="AI94" s="12" t="s">
        <v>107</v>
      </c>
      <c r="AJ94" s="12" t="s">
        <v>108</v>
      </c>
      <c r="AK94" s="12" t="s">
        <v>109</v>
      </c>
      <c r="AL94" s="12" t="s">
        <v>110</v>
      </c>
      <c r="AM94" s="12" t="s">
        <v>111</v>
      </c>
    </row>
    <row r="95" spans="2:39" s="11" customFormat="1" x14ac:dyDescent="0.4">
      <c r="B95" s="11" t="s">
        <v>169</v>
      </c>
      <c r="D95" s="13" t="s">
        <v>114</v>
      </c>
      <c r="E95" s="13" t="s">
        <v>115</v>
      </c>
      <c r="F95" s="13" t="s">
        <v>116</v>
      </c>
      <c r="G95" s="13" t="s">
        <v>117</v>
      </c>
      <c r="H95" s="13" t="s">
        <v>118</v>
      </c>
      <c r="I95" s="13" t="s">
        <v>119</v>
      </c>
      <c r="J95" s="13" t="s">
        <v>120</v>
      </c>
      <c r="K95" s="13" t="s">
        <v>121</v>
      </c>
      <c r="L95" s="13" t="s">
        <v>122</v>
      </c>
      <c r="M95" s="13" t="s">
        <v>123</v>
      </c>
      <c r="N95" s="13" t="s">
        <v>124</v>
      </c>
      <c r="O95" s="13" t="s">
        <v>125</v>
      </c>
      <c r="P95" s="13" t="s">
        <v>126</v>
      </c>
      <c r="Q95" s="13" t="s">
        <v>127</v>
      </c>
      <c r="R95" s="13" t="s">
        <v>128</v>
      </c>
      <c r="S95" s="13" t="s">
        <v>129</v>
      </c>
      <c r="T95" s="13" t="s">
        <v>130</v>
      </c>
      <c r="U95" s="13" t="s">
        <v>131</v>
      </c>
      <c r="V95" s="13" t="s">
        <v>132</v>
      </c>
      <c r="W95" s="13" t="s">
        <v>133</v>
      </c>
      <c r="X95" s="13" t="s">
        <v>134</v>
      </c>
      <c r="Y95" s="13" t="s">
        <v>135</v>
      </c>
      <c r="Z95" s="13" t="s">
        <v>136</v>
      </c>
      <c r="AA95" s="13" t="s">
        <v>137</v>
      </c>
      <c r="AB95" s="13" t="s">
        <v>104</v>
      </c>
      <c r="AC95" s="13" t="s">
        <v>105</v>
      </c>
      <c r="AD95" s="13" t="s">
        <v>138</v>
      </c>
      <c r="AE95" s="13" t="s">
        <v>139</v>
      </c>
      <c r="AF95" s="13" t="s">
        <v>140</v>
      </c>
      <c r="AG95" s="13" t="s">
        <v>141</v>
      </c>
      <c r="AH95" s="13" t="s">
        <v>142</v>
      </c>
      <c r="AI95" s="13" t="s">
        <v>107</v>
      </c>
      <c r="AJ95" s="13" t="s">
        <v>108</v>
      </c>
      <c r="AK95" s="13" t="s">
        <v>109</v>
      </c>
      <c r="AL95" s="13" t="s">
        <v>110</v>
      </c>
      <c r="AM95" s="13" t="s">
        <v>111</v>
      </c>
    </row>
    <row r="96" spans="2:39" s="9" customFormat="1" x14ac:dyDescent="0.4">
      <c r="B96" s="9" t="s">
        <v>168</v>
      </c>
      <c r="D96" s="12" t="s">
        <v>84</v>
      </c>
      <c r="E96" s="12" t="s">
        <v>143</v>
      </c>
      <c r="F96" s="12" t="s">
        <v>144</v>
      </c>
      <c r="G96" s="12" t="s">
        <v>145</v>
      </c>
      <c r="H96" s="12" t="s">
        <v>146</v>
      </c>
      <c r="I96" s="12" t="s">
        <v>154</v>
      </c>
      <c r="J96" s="12" t="s">
        <v>155</v>
      </c>
      <c r="K96" s="12" t="s">
        <v>83</v>
      </c>
      <c r="L96" s="12" t="s">
        <v>156</v>
      </c>
      <c r="M96" s="12" t="s">
        <v>154</v>
      </c>
      <c r="N96" s="12" t="s">
        <v>147</v>
      </c>
      <c r="O96" s="12" t="s">
        <v>172</v>
      </c>
      <c r="P96" s="12" t="s">
        <v>157</v>
      </c>
      <c r="Q96" s="12" t="s">
        <v>83</v>
      </c>
      <c r="R96" s="12" t="s">
        <v>172</v>
      </c>
      <c r="S96" s="12" t="s">
        <v>83</v>
      </c>
      <c r="T96" s="12" t="s">
        <v>158</v>
      </c>
      <c r="U96" s="12" t="s">
        <v>148</v>
      </c>
      <c r="V96" s="12" t="s">
        <v>83</v>
      </c>
      <c r="W96" s="12" t="s">
        <v>149</v>
      </c>
      <c r="X96" s="12" t="s">
        <v>150</v>
      </c>
      <c r="Y96" s="12" t="s">
        <v>172</v>
      </c>
      <c r="Z96" s="12" t="s">
        <v>172</v>
      </c>
      <c r="AA96" s="12" t="s">
        <v>89</v>
      </c>
      <c r="AB96" s="12" t="s">
        <v>82</v>
      </c>
      <c r="AC96" s="12" t="s">
        <v>95</v>
      </c>
      <c r="AD96" s="12" t="s">
        <v>151</v>
      </c>
      <c r="AE96" s="12" t="s">
        <v>154</v>
      </c>
      <c r="AF96" s="12" t="s">
        <v>159</v>
      </c>
      <c r="AG96" s="12" t="s">
        <v>83</v>
      </c>
      <c r="AH96" s="12" t="s">
        <v>172</v>
      </c>
      <c r="AI96" s="12" t="s">
        <v>83</v>
      </c>
      <c r="AJ96" s="12" t="s">
        <v>84</v>
      </c>
      <c r="AK96" s="12" t="s">
        <v>256</v>
      </c>
      <c r="AL96" s="12" t="s">
        <v>84</v>
      </c>
      <c r="AM96" s="12" t="s">
        <v>256</v>
      </c>
    </row>
    <row r="97" spans="2:39" s="11" customFormat="1" x14ac:dyDescent="0.4">
      <c r="B97" s="11" t="s">
        <v>169</v>
      </c>
      <c r="D97" s="13" t="s">
        <v>84</v>
      </c>
      <c r="E97" s="13" t="s">
        <v>143</v>
      </c>
      <c r="F97" s="13" t="s">
        <v>144</v>
      </c>
      <c r="G97" s="13" t="s">
        <v>145</v>
      </c>
      <c r="H97" s="13" t="s">
        <v>146</v>
      </c>
      <c r="I97" s="13" t="s">
        <v>154</v>
      </c>
      <c r="J97" s="13" t="s">
        <v>155</v>
      </c>
      <c r="K97" s="13" t="s">
        <v>83</v>
      </c>
      <c r="L97" s="13" t="s">
        <v>156</v>
      </c>
      <c r="M97" s="13" t="s">
        <v>154</v>
      </c>
      <c r="N97" s="13" t="s">
        <v>147</v>
      </c>
      <c r="O97" s="13"/>
      <c r="P97" s="13" t="s">
        <v>157</v>
      </c>
      <c r="Q97" s="13" t="s">
        <v>83</v>
      </c>
      <c r="R97" s="13"/>
      <c r="S97" s="13" t="s">
        <v>83</v>
      </c>
      <c r="T97" s="13" t="s">
        <v>158</v>
      </c>
      <c r="U97" s="13" t="s">
        <v>148</v>
      </c>
      <c r="V97" s="13" t="s">
        <v>83</v>
      </c>
      <c r="W97" s="13" t="s">
        <v>149</v>
      </c>
      <c r="X97" s="13" t="s">
        <v>150</v>
      </c>
      <c r="Y97" s="13"/>
      <c r="Z97" s="13"/>
      <c r="AA97" s="13" t="s">
        <v>89</v>
      </c>
      <c r="AB97" s="13" t="s">
        <v>82</v>
      </c>
      <c r="AC97" s="13" t="s">
        <v>95</v>
      </c>
      <c r="AD97" s="13" t="s">
        <v>151</v>
      </c>
      <c r="AE97" s="13" t="s">
        <v>154</v>
      </c>
      <c r="AF97" s="13" t="s">
        <v>159</v>
      </c>
      <c r="AG97" s="13" t="s">
        <v>83</v>
      </c>
      <c r="AH97" s="13"/>
      <c r="AI97" s="13" t="s">
        <v>83</v>
      </c>
      <c r="AJ97" s="13" t="s">
        <v>84</v>
      </c>
      <c r="AK97" s="13" t="s">
        <v>160</v>
      </c>
      <c r="AL97" s="13" t="s">
        <v>84</v>
      </c>
      <c r="AM97" s="13" t="s">
        <v>160</v>
      </c>
    </row>
    <row r="98" spans="2:39" x14ac:dyDescent="0.4">
      <c r="B98" s="6" t="s">
        <v>165</v>
      </c>
      <c r="D98" s="14" t="b">
        <f>D94=D95</f>
        <v>1</v>
      </c>
      <c r="E98" s="14" t="b">
        <f t="shared" ref="E98:AM98" si="0">E94=E95</f>
        <v>1</v>
      </c>
      <c r="F98" s="14" t="b">
        <f t="shared" si="0"/>
        <v>1</v>
      </c>
      <c r="G98" s="14" t="b">
        <f t="shared" si="0"/>
        <v>1</v>
      </c>
      <c r="H98" s="14" t="b">
        <f t="shared" si="0"/>
        <v>1</v>
      </c>
      <c r="I98" s="14" t="b">
        <f t="shared" si="0"/>
        <v>1</v>
      </c>
      <c r="J98" s="14" t="b">
        <f t="shared" si="0"/>
        <v>1</v>
      </c>
      <c r="K98" s="14" t="b">
        <f t="shared" si="0"/>
        <v>1</v>
      </c>
      <c r="L98" s="14" t="b">
        <f t="shared" si="0"/>
        <v>1</v>
      </c>
      <c r="M98" s="14" t="b">
        <f t="shared" si="0"/>
        <v>1</v>
      </c>
      <c r="N98" s="14" t="b">
        <f t="shared" si="0"/>
        <v>1</v>
      </c>
      <c r="O98" s="14" t="b">
        <f t="shared" si="0"/>
        <v>1</v>
      </c>
      <c r="P98" s="14" t="b">
        <f t="shared" si="0"/>
        <v>1</v>
      </c>
      <c r="Q98" s="14" t="b">
        <f t="shared" si="0"/>
        <v>1</v>
      </c>
      <c r="R98" s="14" t="b">
        <f t="shared" si="0"/>
        <v>1</v>
      </c>
      <c r="S98" s="14" t="b">
        <f t="shared" si="0"/>
        <v>1</v>
      </c>
      <c r="T98" s="14" t="b">
        <f t="shared" si="0"/>
        <v>1</v>
      </c>
      <c r="U98" s="14" t="b">
        <f t="shared" si="0"/>
        <v>1</v>
      </c>
      <c r="V98" s="14" t="b">
        <f t="shared" si="0"/>
        <v>1</v>
      </c>
      <c r="W98" s="14" t="b">
        <f t="shared" si="0"/>
        <v>1</v>
      </c>
      <c r="X98" s="14" t="b">
        <f t="shared" si="0"/>
        <v>1</v>
      </c>
      <c r="Y98" s="14" t="b">
        <f t="shared" si="0"/>
        <v>1</v>
      </c>
      <c r="Z98" s="14" t="b">
        <f t="shared" si="0"/>
        <v>1</v>
      </c>
      <c r="AA98" s="14" t="b">
        <f t="shared" si="0"/>
        <v>1</v>
      </c>
      <c r="AB98" s="14" t="b">
        <f t="shared" si="0"/>
        <v>1</v>
      </c>
      <c r="AC98" s="14" t="b">
        <f t="shared" si="0"/>
        <v>1</v>
      </c>
      <c r="AD98" s="14" t="b">
        <f t="shared" si="0"/>
        <v>1</v>
      </c>
      <c r="AE98" s="14" t="b">
        <f t="shared" si="0"/>
        <v>1</v>
      </c>
      <c r="AF98" s="14" t="b">
        <f t="shared" si="0"/>
        <v>1</v>
      </c>
      <c r="AG98" s="14" t="b">
        <f t="shared" si="0"/>
        <v>1</v>
      </c>
      <c r="AH98" s="14" t="b">
        <f t="shared" si="0"/>
        <v>1</v>
      </c>
      <c r="AI98" s="14" t="b">
        <f t="shared" si="0"/>
        <v>1</v>
      </c>
      <c r="AJ98" s="14" t="b">
        <f t="shared" si="0"/>
        <v>1</v>
      </c>
      <c r="AK98" s="14" t="b">
        <f t="shared" si="0"/>
        <v>1</v>
      </c>
      <c r="AL98" s="14" t="b">
        <f t="shared" si="0"/>
        <v>1</v>
      </c>
      <c r="AM98" s="14" t="b">
        <f t="shared" si="0"/>
        <v>1</v>
      </c>
    </row>
    <row r="99" spans="2:39" x14ac:dyDescent="0.4">
      <c r="B99" s="6" t="s">
        <v>166</v>
      </c>
      <c r="D99" s="14" t="b">
        <f>D96=D97</f>
        <v>1</v>
      </c>
      <c r="E99" s="14" t="b">
        <f t="shared" ref="E99:AM99" si="1">E96=E97</f>
        <v>1</v>
      </c>
      <c r="F99" s="14" t="b">
        <f t="shared" si="1"/>
        <v>1</v>
      </c>
      <c r="G99" s="14" t="b">
        <f t="shared" si="1"/>
        <v>1</v>
      </c>
      <c r="H99" s="14" t="b">
        <f t="shared" si="1"/>
        <v>1</v>
      </c>
      <c r="I99" s="14" t="b">
        <f t="shared" si="1"/>
        <v>1</v>
      </c>
      <c r="J99" s="14" t="b">
        <f t="shared" si="1"/>
        <v>1</v>
      </c>
      <c r="K99" s="14" t="b">
        <f t="shared" si="1"/>
        <v>1</v>
      </c>
      <c r="L99" s="14" t="b">
        <f t="shared" si="1"/>
        <v>1</v>
      </c>
      <c r="M99" s="14" t="b">
        <f t="shared" si="1"/>
        <v>1</v>
      </c>
      <c r="N99" s="14" t="b">
        <f t="shared" si="1"/>
        <v>1</v>
      </c>
      <c r="O99" s="14" t="b">
        <f t="shared" si="1"/>
        <v>0</v>
      </c>
      <c r="P99" s="14" t="b">
        <f t="shared" si="1"/>
        <v>1</v>
      </c>
      <c r="Q99" s="14" t="b">
        <f t="shared" si="1"/>
        <v>1</v>
      </c>
      <c r="R99" s="14" t="b">
        <f t="shared" si="1"/>
        <v>0</v>
      </c>
      <c r="S99" s="14" t="b">
        <f t="shared" si="1"/>
        <v>1</v>
      </c>
      <c r="T99" s="14" t="b">
        <f t="shared" si="1"/>
        <v>1</v>
      </c>
      <c r="U99" s="14" t="b">
        <f t="shared" si="1"/>
        <v>1</v>
      </c>
      <c r="V99" s="14" t="b">
        <f t="shared" si="1"/>
        <v>1</v>
      </c>
      <c r="W99" s="14" t="b">
        <f t="shared" si="1"/>
        <v>1</v>
      </c>
      <c r="X99" s="14" t="b">
        <f t="shared" si="1"/>
        <v>1</v>
      </c>
      <c r="Y99" s="14" t="b">
        <f t="shared" si="1"/>
        <v>0</v>
      </c>
      <c r="Z99" s="14" t="b">
        <f t="shared" si="1"/>
        <v>0</v>
      </c>
      <c r="AA99" s="14" t="b">
        <f t="shared" si="1"/>
        <v>1</v>
      </c>
      <c r="AB99" s="14" t="b">
        <f t="shared" si="1"/>
        <v>1</v>
      </c>
      <c r="AC99" s="14" t="b">
        <f t="shared" si="1"/>
        <v>1</v>
      </c>
      <c r="AD99" s="14" t="b">
        <f t="shared" si="1"/>
        <v>1</v>
      </c>
      <c r="AE99" s="14" t="b">
        <f t="shared" si="1"/>
        <v>1</v>
      </c>
      <c r="AF99" s="14" t="b">
        <f t="shared" si="1"/>
        <v>1</v>
      </c>
      <c r="AG99" s="14" t="b">
        <f t="shared" si="1"/>
        <v>1</v>
      </c>
      <c r="AH99" s="14" t="b">
        <f t="shared" si="1"/>
        <v>0</v>
      </c>
      <c r="AI99" s="14" t="b">
        <f t="shared" si="1"/>
        <v>1</v>
      </c>
      <c r="AJ99" s="14" t="b">
        <f t="shared" si="1"/>
        <v>1</v>
      </c>
      <c r="AK99" s="14" t="b">
        <f t="shared" si="1"/>
        <v>0</v>
      </c>
      <c r="AL99" s="14" t="b">
        <f t="shared" si="1"/>
        <v>1</v>
      </c>
      <c r="AM99" s="14" t="b">
        <f t="shared" si="1"/>
        <v>0</v>
      </c>
    </row>
  </sheetData>
  <phoneticPr fontId="1"/>
  <conditionalFormatting sqref="A1:XFD71 A72:K72 M72:XFD72 A73:XFD1048576">
    <cfRule type="containsText" dxfId="7" priority="1" operator="containsText" text="FALSE">
      <formula>NOT(ISERROR(SEARCH("FALSE",A1)))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E22B-F067-44F1-8BE0-2DA71F73ABDA}">
  <dimension ref="A3:L134"/>
  <sheetViews>
    <sheetView zoomScale="85" zoomScaleNormal="85" workbookViewId="0"/>
  </sheetViews>
  <sheetFormatPr defaultRowHeight="18.75" x14ac:dyDescent="0.4"/>
  <cols>
    <col min="1" max="16384" width="9" style="6"/>
  </cols>
  <sheetData>
    <row r="3" spans="1:12" x14ac:dyDescent="0.4">
      <c r="A3" s="5" t="s">
        <v>173</v>
      </c>
    </row>
    <row r="4" spans="1:12" x14ac:dyDescent="0.4">
      <c r="B4" s="6" t="s">
        <v>68</v>
      </c>
    </row>
    <row r="5" spans="1:12" x14ac:dyDescent="0.4">
      <c r="B5" s="6" t="s">
        <v>69</v>
      </c>
    </row>
    <row r="6" spans="1:12" x14ac:dyDescent="0.4">
      <c r="B6" s="6" t="s">
        <v>70</v>
      </c>
    </row>
    <row r="9" spans="1:12" x14ac:dyDescent="0.4">
      <c r="D9" s="6" t="s">
        <v>112</v>
      </c>
    </row>
    <row r="10" spans="1:12" x14ac:dyDescent="0.4">
      <c r="D10" s="6" t="s">
        <v>113</v>
      </c>
    </row>
    <row r="11" spans="1:12" x14ac:dyDescent="0.4">
      <c r="D11" s="8" t="s">
        <v>103</v>
      </c>
      <c r="E11" s="8" t="s">
        <v>104</v>
      </c>
      <c r="F11" s="8" t="s">
        <v>105</v>
      </c>
      <c r="G11" s="8" t="s">
        <v>106</v>
      </c>
      <c r="H11" s="8" t="s">
        <v>107</v>
      </c>
      <c r="I11" s="8" t="s">
        <v>108</v>
      </c>
      <c r="J11" s="8" t="s">
        <v>109</v>
      </c>
      <c r="K11" s="8" t="s">
        <v>110</v>
      </c>
      <c r="L11" s="8" t="s">
        <v>111</v>
      </c>
    </row>
    <row r="12" spans="1:12" x14ac:dyDescent="0.4">
      <c r="D12" s="7" t="s">
        <v>81</v>
      </c>
      <c r="E12" s="7" t="s">
        <v>82</v>
      </c>
      <c r="F12" s="7" t="s">
        <v>82</v>
      </c>
      <c r="G12" s="7" t="s">
        <v>71</v>
      </c>
      <c r="H12" s="7" t="s">
        <v>83</v>
      </c>
      <c r="I12" s="7" t="s">
        <v>84</v>
      </c>
      <c r="J12" s="7" t="s">
        <v>85</v>
      </c>
      <c r="K12" s="7" t="s">
        <v>84</v>
      </c>
      <c r="L12" s="7" t="s">
        <v>85</v>
      </c>
    </row>
    <row r="13" spans="1:12" x14ac:dyDescent="0.4">
      <c r="D13" s="7" t="s">
        <v>81</v>
      </c>
      <c r="E13" s="7" t="s">
        <v>82</v>
      </c>
      <c r="F13" s="7" t="s">
        <v>81</v>
      </c>
      <c r="G13" s="7" t="s">
        <v>72</v>
      </c>
      <c r="H13" s="7" t="s">
        <v>83</v>
      </c>
      <c r="I13" s="7" t="s">
        <v>84</v>
      </c>
      <c r="J13" s="7" t="s">
        <v>86</v>
      </c>
      <c r="K13" s="7" t="s">
        <v>84</v>
      </c>
      <c r="L13" s="7" t="s">
        <v>86</v>
      </c>
    </row>
    <row r="14" spans="1:12" x14ac:dyDescent="0.4">
      <c r="D14" s="7" t="s">
        <v>81</v>
      </c>
      <c r="E14" s="7" t="s">
        <v>82</v>
      </c>
      <c r="F14" s="7" t="s">
        <v>87</v>
      </c>
      <c r="G14" s="7" t="s">
        <v>73</v>
      </c>
      <c r="H14" s="7" t="s">
        <v>83</v>
      </c>
      <c r="I14" s="7" t="s">
        <v>84</v>
      </c>
      <c r="J14" s="7" t="s">
        <v>88</v>
      </c>
      <c r="K14" s="7" t="s">
        <v>84</v>
      </c>
      <c r="L14" s="7" t="s">
        <v>88</v>
      </c>
    </row>
    <row r="15" spans="1:12" x14ac:dyDescent="0.4">
      <c r="D15" s="7" t="s">
        <v>81</v>
      </c>
      <c r="E15" s="7" t="s">
        <v>82</v>
      </c>
      <c r="F15" s="7" t="s">
        <v>89</v>
      </c>
      <c r="G15" s="7" t="s">
        <v>74</v>
      </c>
      <c r="H15" s="7" t="s">
        <v>83</v>
      </c>
      <c r="I15" s="7" t="s">
        <v>84</v>
      </c>
      <c r="J15" s="7" t="s">
        <v>90</v>
      </c>
      <c r="K15" s="7" t="s">
        <v>84</v>
      </c>
      <c r="L15" s="7" t="s">
        <v>90</v>
      </c>
    </row>
    <row r="16" spans="1:12" x14ac:dyDescent="0.4">
      <c r="D16" s="7" t="s">
        <v>81</v>
      </c>
      <c r="E16" s="7" t="s">
        <v>82</v>
      </c>
      <c r="F16" s="7" t="s">
        <v>91</v>
      </c>
      <c r="G16" s="7" t="s">
        <v>75</v>
      </c>
      <c r="H16" s="7" t="s">
        <v>83</v>
      </c>
      <c r="I16" s="7" t="s">
        <v>84</v>
      </c>
      <c r="J16" s="7" t="s">
        <v>92</v>
      </c>
      <c r="K16" s="7" t="s">
        <v>84</v>
      </c>
      <c r="L16" s="7" t="s">
        <v>92</v>
      </c>
    </row>
    <row r="17" spans="4:12" x14ac:dyDescent="0.4">
      <c r="D17" s="7" t="s">
        <v>81</v>
      </c>
      <c r="E17" s="7" t="s">
        <v>82</v>
      </c>
      <c r="F17" s="7" t="s">
        <v>93</v>
      </c>
      <c r="G17" s="7" t="s">
        <v>76</v>
      </c>
      <c r="H17" s="7" t="s">
        <v>83</v>
      </c>
      <c r="I17" s="7" t="s">
        <v>84</v>
      </c>
      <c r="J17" s="7" t="s">
        <v>94</v>
      </c>
      <c r="K17" s="7" t="s">
        <v>84</v>
      </c>
      <c r="L17" s="7" t="s">
        <v>94</v>
      </c>
    </row>
    <row r="18" spans="4:12" x14ac:dyDescent="0.4">
      <c r="D18" s="7" t="s">
        <v>81</v>
      </c>
      <c r="E18" s="7" t="s">
        <v>82</v>
      </c>
      <c r="F18" s="7" t="s">
        <v>95</v>
      </c>
      <c r="G18" s="7" t="s">
        <v>77</v>
      </c>
      <c r="H18" s="7" t="s">
        <v>83</v>
      </c>
      <c r="I18" s="7" t="s">
        <v>84</v>
      </c>
      <c r="J18" s="7" t="s">
        <v>96</v>
      </c>
      <c r="K18" s="7" t="s">
        <v>84</v>
      </c>
      <c r="L18" s="7" t="s">
        <v>96</v>
      </c>
    </row>
    <row r="19" spans="4:12" x14ac:dyDescent="0.4">
      <c r="D19" s="7" t="s">
        <v>81</v>
      </c>
      <c r="E19" s="7" t="s">
        <v>82</v>
      </c>
      <c r="F19" s="7" t="s">
        <v>97</v>
      </c>
      <c r="G19" s="7" t="s">
        <v>78</v>
      </c>
      <c r="H19" s="7" t="s">
        <v>83</v>
      </c>
      <c r="I19" s="7" t="s">
        <v>84</v>
      </c>
      <c r="J19" s="7" t="s">
        <v>98</v>
      </c>
      <c r="K19" s="7" t="s">
        <v>84</v>
      </c>
      <c r="L19" s="7" t="s">
        <v>98</v>
      </c>
    </row>
    <row r="20" spans="4:12" x14ac:dyDescent="0.4">
      <c r="D20" s="7" t="s">
        <v>81</v>
      </c>
      <c r="E20" s="7" t="s">
        <v>82</v>
      </c>
      <c r="F20" s="7" t="s">
        <v>99</v>
      </c>
      <c r="G20" s="7" t="s">
        <v>79</v>
      </c>
      <c r="H20" s="7" t="s">
        <v>83</v>
      </c>
      <c r="I20" s="7" t="s">
        <v>84</v>
      </c>
      <c r="J20" s="7" t="s">
        <v>100</v>
      </c>
      <c r="K20" s="7" t="s">
        <v>84</v>
      </c>
      <c r="L20" s="7" t="s">
        <v>100</v>
      </c>
    </row>
    <row r="21" spans="4:12" x14ac:dyDescent="0.4">
      <c r="D21" s="7" t="s">
        <v>81</v>
      </c>
      <c r="E21" s="7" t="s">
        <v>82</v>
      </c>
      <c r="F21" s="7" t="s">
        <v>101</v>
      </c>
      <c r="G21" s="7" t="s">
        <v>80</v>
      </c>
      <c r="H21" s="7" t="s">
        <v>83</v>
      </c>
      <c r="I21" s="7" t="s">
        <v>84</v>
      </c>
      <c r="J21" s="7" t="s">
        <v>102</v>
      </c>
      <c r="K21" s="7" t="s">
        <v>84</v>
      </c>
      <c r="L21" s="7" t="s">
        <v>102</v>
      </c>
    </row>
    <row r="85" spans="2:4" x14ac:dyDescent="0.4">
      <c r="B85" s="6" t="s">
        <v>164</v>
      </c>
      <c r="D85" s="6" t="s">
        <v>198</v>
      </c>
    </row>
    <row r="86" spans="2:4" x14ac:dyDescent="0.4">
      <c r="B86" s="6" t="s">
        <v>165</v>
      </c>
      <c r="D86" s="6" t="s">
        <v>199</v>
      </c>
    </row>
    <row r="87" spans="2:4" x14ac:dyDescent="0.4">
      <c r="B87" s="6" t="s">
        <v>166</v>
      </c>
      <c r="D87" s="6" t="s">
        <v>200</v>
      </c>
    </row>
    <row r="88" spans="2:4" x14ac:dyDescent="0.4">
      <c r="D88" s="6" t="s">
        <v>201</v>
      </c>
    </row>
    <row r="89" spans="2:4" x14ac:dyDescent="0.4">
      <c r="D89" s="6" t="s">
        <v>202</v>
      </c>
    </row>
    <row r="90" spans="2:4" x14ac:dyDescent="0.4">
      <c r="D90" s="6" t="s">
        <v>203</v>
      </c>
    </row>
    <row r="91" spans="2:4" x14ac:dyDescent="0.4">
      <c r="D91" s="6" t="s">
        <v>204</v>
      </c>
    </row>
    <row r="92" spans="2:4" x14ac:dyDescent="0.4">
      <c r="D92" s="6" t="s">
        <v>205</v>
      </c>
    </row>
    <row r="93" spans="2:4" x14ac:dyDescent="0.4">
      <c r="D93" s="6" t="s">
        <v>206</v>
      </c>
    </row>
    <row r="94" spans="2:4" x14ac:dyDescent="0.4">
      <c r="D94" s="6" t="s">
        <v>207</v>
      </c>
    </row>
    <row r="95" spans="2:4" x14ac:dyDescent="0.4">
      <c r="D95" s="6" t="s">
        <v>208</v>
      </c>
    </row>
    <row r="96" spans="2:4" x14ac:dyDescent="0.4">
      <c r="D96" s="6" t="s">
        <v>209</v>
      </c>
    </row>
    <row r="98" spans="2:4" x14ac:dyDescent="0.4">
      <c r="B98" s="6" t="s">
        <v>167</v>
      </c>
    </row>
    <row r="99" spans="2:4" s="9" customFormat="1" x14ac:dyDescent="0.4">
      <c r="B99" s="9" t="s">
        <v>168</v>
      </c>
      <c r="D99" s="9" t="s">
        <v>199</v>
      </c>
    </row>
    <row r="100" spans="2:4" s="11" customFormat="1" x14ac:dyDescent="0.4">
      <c r="B100" s="11" t="s">
        <v>169</v>
      </c>
      <c r="D100" s="11" t="s">
        <v>199</v>
      </c>
    </row>
    <row r="101" spans="2:4" s="9" customFormat="1" x14ac:dyDescent="0.4">
      <c r="B101" s="9" t="s">
        <v>168</v>
      </c>
      <c r="D101" s="9" t="s">
        <v>200</v>
      </c>
    </row>
    <row r="102" spans="2:4" s="9" customFormat="1" x14ac:dyDescent="0.4">
      <c r="D102" s="9" t="s">
        <v>201</v>
      </c>
    </row>
    <row r="103" spans="2:4" s="9" customFormat="1" x14ac:dyDescent="0.4">
      <c r="D103" s="9" t="s">
        <v>202</v>
      </c>
    </row>
    <row r="104" spans="2:4" s="9" customFormat="1" x14ac:dyDescent="0.4">
      <c r="D104" s="9" t="s">
        <v>203</v>
      </c>
    </row>
    <row r="105" spans="2:4" s="9" customFormat="1" x14ac:dyDescent="0.4">
      <c r="D105" s="9" t="s">
        <v>204</v>
      </c>
    </row>
    <row r="106" spans="2:4" s="9" customFormat="1" x14ac:dyDescent="0.4">
      <c r="D106" s="9" t="s">
        <v>205</v>
      </c>
    </row>
    <row r="107" spans="2:4" s="9" customFormat="1" x14ac:dyDescent="0.4">
      <c r="D107" s="9" t="s">
        <v>206</v>
      </c>
    </row>
    <row r="108" spans="2:4" s="9" customFormat="1" x14ac:dyDescent="0.4">
      <c r="D108" s="9" t="s">
        <v>207</v>
      </c>
    </row>
    <row r="109" spans="2:4" s="9" customFormat="1" x14ac:dyDescent="0.4">
      <c r="D109" s="9" t="s">
        <v>208</v>
      </c>
    </row>
    <row r="110" spans="2:4" s="9" customFormat="1" x14ac:dyDescent="0.4">
      <c r="D110" s="9" t="s">
        <v>209</v>
      </c>
    </row>
    <row r="111" spans="2:4" s="11" customFormat="1" x14ac:dyDescent="0.4">
      <c r="B111" s="11" t="s">
        <v>169</v>
      </c>
      <c r="D111" s="11" t="s">
        <v>200</v>
      </c>
    </row>
    <row r="112" spans="2:4" s="11" customFormat="1" x14ac:dyDescent="0.4">
      <c r="D112" s="11" t="s">
        <v>201</v>
      </c>
    </row>
    <row r="113" spans="2:5" s="11" customFormat="1" x14ac:dyDescent="0.4">
      <c r="D113" s="11" t="s">
        <v>202</v>
      </c>
    </row>
    <row r="114" spans="2:5" s="11" customFormat="1" x14ac:dyDescent="0.4">
      <c r="D114" s="11" t="s">
        <v>203</v>
      </c>
    </row>
    <row r="115" spans="2:5" s="11" customFormat="1" x14ac:dyDescent="0.4">
      <c r="D115" s="11" t="s">
        <v>204</v>
      </c>
    </row>
    <row r="116" spans="2:5" s="11" customFormat="1" x14ac:dyDescent="0.4">
      <c r="D116" s="11" t="s">
        <v>205</v>
      </c>
    </row>
    <row r="117" spans="2:5" s="11" customFormat="1" x14ac:dyDescent="0.4">
      <c r="D117" s="11" t="s">
        <v>206</v>
      </c>
    </row>
    <row r="118" spans="2:5" s="11" customFormat="1" x14ac:dyDescent="0.4">
      <c r="D118" s="11" t="s">
        <v>207</v>
      </c>
    </row>
    <row r="119" spans="2:5" s="11" customFormat="1" x14ac:dyDescent="0.4">
      <c r="D119" s="11" t="s">
        <v>208</v>
      </c>
    </row>
    <row r="120" spans="2:5" s="11" customFormat="1" x14ac:dyDescent="0.4">
      <c r="D120" s="11" t="s">
        <v>209</v>
      </c>
    </row>
    <row r="122" spans="2:5" x14ac:dyDescent="0.4">
      <c r="B122" s="6" t="s">
        <v>170</v>
      </c>
    </row>
    <row r="123" spans="2:5" x14ac:dyDescent="0.4">
      <c r="B123" s="6" t="s">
        <v>165</v>
      </c>
      <c r="D123" s="10" t="b">
        <f>D99=D100</f>
        <v>1</v>
      </c>
      <c r="E123" s="6" t="s">
        <v>245</v>
      </c>
    </row>
    <row r="124" spans="2:5" x14ac:dyDescent="0.4">
      <c r="B124" s="6" t="s">
        <v>166</v>
      </c>
      <c r="D124" s="10" t="b">
        <f>D101=D111</f>
        <v>1</v>
      </c>
      <c r="E124" s="6" t="s">
        <v>246</v>
      </c>
    </row>
    <row r="125" spans="2:5" x14ac:dyDescent="0.4">
      <c r="D125" s="10" t="b">
        <f t="shared" ref="D125:D133" si="0">D102=D112</f>
        <v>1</v>
      </c>
      <c r="E125" s="6" t="s">
        <v>247</v>
      </c>
    </row>
    <row r="126" spans="2:5" x14ac:dyDescent="0.4">
      <c r="D126" s="10" t="b">
        <f t="shared" si="0"/>
        <v>1</v>
      </c>
      <c r="E126" s="6" t="s">
        <v>248</v>
      </c>
    </row>
    <row r="127" spans="2:5" x14ac:dyDescent="0.4">
      <c r="D127" s="10" t="b">
        <f t="shared" si="0"/>
        <v>1</v>
      </c>
      <c r="E127" s="6" t="s">
        <v>249</v>
      </c>
    </row>
    <row r="128" spans="2:5" x14ac:dyDescent="0.4">
      <c r="D128" s="10" t="b">
        <f t="shared" si="0"/>
        <v>1</v>
      </c>
      <c r="E128" s="6" t="s">
        <v>250</v>
      </c>
    </row>
    <row r="129" spans="4:5" x14ac:dyDescent="0.4">
      <c r="D129" s="10" t="b">
        <f t="shared" si="0"/>
        <v>1</v>
      </c>
      <c r="E129" s="6" t="s">
        <v>251</v>
      </c>
    </row>
    <row r="130" spans="4:5" x14ac:dyDescent="0.4">
      <c r="D130" s="10" t="b">
        <f t="shared" si="0"/>
        <v>1</v>
      </c>
      <c r="E130" s="6" t="s">
        <v>252</v>
      </c>
    </row>
    <row r="131" spans="4:5" x14ac:dyDescent="0.4">
      <c r="D131" s="10" t="b">
        <f t="shared" si="0"/>
        <v>1</v>
      </c>
      <c r="E131" s="6" t="s">
        <v>253</v>
      </c>
    </row>
    <row r="132" spans="4:5" x14ac:dyDescent="0.4">
      <c r="D132" s="10" t="b">
        <f t="shared" si="0"/>
        <v>1</v>
      </c>
      <c r="E132" s="6" t="s">
        <v>254</v>
      </c>
    </row>
    <row r="133" spans="4:5" x14ac:dyDescent="0.4">
      <c r="D133" s="10" t="b">
        <f t="shared" si="0"/>
        <v>1</v>
      </c>
      <c r="E133" s="6" t="s">
        <v>255</v>
      </c>
    </row>
    <row r="134" spans="4:5" x14ac:dyDescent="0.4">
      <c r="D134" s="10"/>
    </row>
  </sheetData>
  <phoneticPr fontId="1"/>
  <conditionalFormatting sqref="B85:B87 B96:B101 B111 B121:B124 B132:B134">
    <cfRule type="containsText" dxfId="6" priority="3" operator="containsText" text="FALSE">
      <formula>NOT(ISERROR(SEARCH("FALSE",B85)))</formula>
    </cfRule>
  </conditionalFormatting>
  <conditionalFormatting sqref="E123">
    <cfRule type="containsText" dxfId="5" priority="2" operator="containsText" text="FALSE">
      <formula>NOT(ISERROR(SEARCH("FALSE",E123)))</formula>
    </cfRule>
  </conditionalFormatting>
  <conditionalFormatting sqref="E124:E133">
    <cfRule type="containsText" dxfId="4" priority="1" operator="containsText" text="FALSE">
      <formula>NOT(ISERROR(SEARCH("FALSE",E124)))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799A-B5A1-4CAB-A033-B2C8E4E2C5A5}">
  <dimension ref="A3:L134"/>
  <sheetViews>
    <sheetView zoomScale="85" zoomScaleNormal="85" workbookViewId="0"/>
  </sheetViews>
  <sheetFormatPr defaultRowHeight="18.75" x14ac:dyDescent="0.4"/>
  <cols>
    <col min="1" max="16384" width="9" style="6"/>
  </cols>
  <sheetData>
    <row r="3" spans="1:12" x14ac:dyDescent="0.4">
      <c r="A3" s="5" t="s">
        <v>174</v>
      </c>
    </row>
    <row r="4" spans="1:12" x14ac:dyDescent="0.4">
      <c r="B4" s="6" t="s">
        <v>68</v>
      </c>
    </row>
    <row r="5" spans="1:12" x14ac:dyDescent="0.4">
      <c r="B5" s="6" t="s">
        <v>69</v>
      </c>
    </row>
    <row r="6" spans="1:12" x14ac:dyDescent="0.4">
      <c r="B6" s="6" t="s">
        <v>70</v>
      </c>
    </row>
    <row r="8" spans="1:12" x14ac:dyDescent="0.4">
      <c r="D8" s="6" t="s">
        <v>175</v>
      </c>
    </row>
    <row r="9" spans="1:12" x14ac:dyDescent="0.4">
      <c r="D9" s="6" t="s">
        <v>176</v>
      </c>
    </row>
    <row r="10" spans="1:12" x14ac:dyDescent="0.4">
      <c r="D10" s="8" t="s">
        <v>103</v>
      </c>
      <c r="E10" s="8" t="s">
        <v>104</v>
      </c>
      <c r="F10" s="8" t="s">
        <v>137</v>
      </c>
      <c r="G10" s="8" t="s">
        <v>177</v>
      </c>
      <c r="H10" s="8" t="s">
        <v>107</v>
      </c>
      <c r="I10" s="8" t="s">
        <v>108</v>
      </c>
      <c r="J10" s="8" t="s">
        <v>109</v>
      </c>
      <c r="K10" s="8" t="s">
        <v>110</v>
      </c>
      <c r="L10" s="8" t="s">
        <v>111</v>
      </c>
    </row>
    <row r="11" spans="1:12" x14ac:dyDescent="0.4">
      <c r="D11" s="7" t="s">
        <v>87</v>
      </c>
      <c r="E11" s="7" t="s">
        <v>82</v>
      </c>
      <c r="F11" s="7" t="s">
        <v>82</v>
      </c>
      <c r="G11" s="7" t="s">
        <v>178</v>
      </c>
      <c r="H11" s="7" t="s">
        <v>83</v>
      </c>
      <c r="I11" s="7" t="s">
        <v>84</v>
      </c>
      <c r="J11" s="7" t="s">
        <v>188</v>
      </c>
      <c r="K11" s="7" t="s">
        <v>84</v>
      </c>
      <c r="L11" s="7" t="s">
        <v>188</v>
      </c>
    </row>
    <row r="12" spans="1:12" x14ac:dyDescent="0.4">
      <c r="D12" s="7" t="s">
        <v>87</v>
      </c>
      <c r="E12" s="7" t="s">
        <v>82</v>
      </c>
      <c r="F12" s="7" t="s">
        <v>81</v>
      </c>
      <c r="G12" s="7" t="s">
        <v>179</v>
      </c>
      <c r="H12" s="7" t="s">
        <v>83</v>
      </c>
      <c r="I12" s="7" t="s">
        <v>84</v>
      </c>
      <c r="J12" s="7" t="s">
        <v>189</v>
      </c>
      <c r="K12" s="7" t="s">
        <v>84</v>
      </c>
      <c r="L12" s="7" t="s">
        <v>189</v>
      </c>
    </row>
    <row r="13" spans="1:12" x14ac:dyDescent="0.4">
      <c r="D13" s="7" t="s">
        <v>87</v>
      </c>
      <c r="E13" s="7" t="s">
        <v>82</v>
      </c>
      <c r="F13" s="7" t="s">
        <v>87</v>
      </c>
      <c r="G13" s="7" t="s">
        <v>180</v>
      </c>
      <c r="H13" s="7" t="s">
        <v>83</v>
      </c>
      <c r="I13" s="7" t="s">
        <v>84</v>
      </c>
      <c r="J13" s="7" t="s">
        <v>190</v>
      </c>
      <c r="K13" s="7" t="s">
        <v>84</v>
      </c>
      <c r="L13" s="7" t="s">
        <v>190</v>
      </c>
    </row>
    <row r="14" spans="1:12" x14ac:dyDescent="0.4">
      <c r="D14" s="7" t="s">
        <v>87</v>
      </c>
      <c r="E14" s="7" t="s">
        <v>82</v>
      </c>
      <c r="F14" s="7" t="s">
        <v>89</v>
      </c>
      <c r="G14" s="7" t="s">
        <v>181</v>
      </c>
      <c r="H14" s="7" t="s">
        <v>83</v>
      </c>
      <c r="I14" s="7" t="s">
        <v>84</v>
      </c>
      <c r="J14" s="7" t="s">
        <v>191</v>
      </c>
      <c r="K14" s="7" t="s">
        <v>84</v>
      </c>
      <c r="L14" s="7" t="s">
        <v>191</v>
      </c>
    </row>
    <row r="15" spans="1:12" x14ac:dyDescent="0.4">
      <c r="D15" s="7" t="s">
        <v>87</v>
      </c>
      <c r="E15" s="7" t="s">
        <v>82</v>
      </c>
      <c r="F15" s="7" t="s">
        <v>91</v>
      </c>
      <c r="G15" s="7" t="s">
        <v>182</v>
      </c>
      <c r="H15" s="7" t="s">
        <v>83</v>
      </c>
      <c r="I15" s="7" t="s">
        <v>84</v>
      </c>
      <c r="J15" s="7" t="s">
        <v>192</v>
      </c>
      <c r="K15" s="7" t="s">
        <v>84</v>
      </c>
      <c r="L15" s="7" t="s">
        <v>192</v>
      </c>
    </row>
    <row r="16" spans="1:12" x14ac:dyDescent="0.4">
      <c r="D16" s="7" t="s">
        <v>87</v>
      </c>
      <c r="E16" s="7" t="s">
        <v>82</v>
      </c>
      <c r="F16" s="7" t="s">
        <v>93</v>
      </c>
      <c r="G16" s="7" t="s">
        <v>183</v>
      </c>
      <c r="H16" s="7" t="s">
        <v>83</v>
      </c>
      <c r="I16" s="7" t="s">
        <v>84</v>
      </c>
      <c r="J16" s="7" t="s">
        <v>193</v>
      </c>
      <c r="K16" s="7" t="s">
        <v>84</v>
      </c>
      <c r="L16" s="7" t="s">
        <v>193</v>
      </c>
    </row>
    <row r="17" spans="4:12" x14ac:dyDescent="0.4">
      <c r="D17" s="7" t="s">
        <v>87</v>
      </c>
      <c r="E17" s="7" t="s">
        <v>82</v>
      </c>
      <c r="F17" s="7" t="s">
        <v>95</v>
      </c>
      <c r="G17" s="7" t="s">
        <v>184</v>
      </c>
      <c r="H17" s="7" t="s">
        <v>83</v>
      </c>
      <c r="I17" s="7" t="s">
        <v>84</v>
      </c>
      <c r="J17" s="7" t="s">
        <v>194</v>
      </c>
      <c r="K17" s="7" t="s">
        <v>84</v>
      </c>
      <c r="L17" s="7" t="s">
        <v>194</v>
      </c>
    </row>
    <row r="18" spans="4:12" x14ac:dyDescent="0.4">
      <c r="D18" s="7" t="s">
        <v>87</v>
      </c>
      <c r="E18" s="7" t="s">
        <v>82</v>
      </c>
      <c r="F18" s="7" t="s">
        <v>97</v>
      </c>
      <c r="G18" s="7" t="s">
        <v>185</v>
      </c>
      <c r="H18" s="7" t="s">
        <v>83</v>
      </c>
      <c r="I18" s="7" t="s">
        <v>84</v>
      </c>
      <c r="J18" s="7" t="s">
        <v>195</v>
      </c>
      <c r="K18" s="7" t="s">
        <v>84</v>
      </c>
      <c r="L18" s="7" t="s">
        <v>195</v>
      </c>
    </row>
    <row r="19" spans="4:12" x14ac:dyDescent="0.4">
      <c r="D19" s="7" t="s">
        <v>87</v>
      </c>
      <c r="E19" s="7" t="s">
        <v>82</v>
      </c>
      <c r="F19" s="7" t="s">
        <v>99</v>
      </c>
      <c r="G19" s="7" t="s">
        <v>186</v>
      </c>
      <c r="H19" s="7" t="s">
        <v>83</v>
      </c>
      <c r="I19" s="7" t="s">
        <v>84</v>
      </c>
      <c r="J19" s="7" t="s">
        <v>196</v>
      </c>
      <c r="K19" s="7" t="s">
        <v>84</v>
      </c>
      <c r="L19" s="7" t="s">
        <v>196</v>
      </c>
    </row>
    <row r="20" spans="4:12" x14ac:dyDescent="0.4">
      <c r="D20" s="7" t="s">
        <v>87</v>
      </c>
      <c r="E20" s="7" t="s">
        <v>82</v>
      </c>
      <c r="F20" s="7" t="s">
        <v>101</v>
      </c>
      <c r="G20" s="7" t="s">
        <v>187</v>
      </c>
      <c r="H20" s="7" t="s">
        <v>83</v>
      </c>
      <c r="I20" s="7" t="s">
        <v>84</v>
      </c>
      <c r="J20" s="7" t="s">
        <v>197</v>
      </c>
      <c r="K20" s="7" t="s">
        <v>84</v>
      </c>
      <c r="L20" s="7" t="s">
        <v>197</v>
      </c>
    </row>
    <row r="84" spans="2:4" x14ac:dyDescent="0.4">
      <c r="B84" s="6" t="s">
        <v>164</v>
      </c>
      <c r="D84" s="6" t="s">
        <v>221</v>
      </c>
    </row>
    <row r="85" spans="2:4" x14ac:dyDescent="0.4">
      <c r="B85" s="6" t="s">
        <v>165</v>
      </c>
      <c r="D85" s="6" t="s">
        <v>210</v>
      </c>
    </row>
    <row r="86" spans="2:4" x14ac:dyDescent="0.4">
      <c r="B86" s="6" t="s">
        <v>166</v>
      </c>
      <c r="D86" s="6" t="s">
        <v>211</v>
      </c>
    </row>
    <row r="87" spans="2:4" x14ac:dyDescent="0.4">
      <c r="D87" s="6" t="s">
        <v>212</v>
      </c>
    </row>
    <row r="88" spans="2:4" x14ac:dyDescent="0.4">
      <c r="D88" s="6" t="s">
        <v>213</v>
      </c>
    </row>
    <row r="89" spans="2:4" x14ac:dyDescent="0.4">
      <c r="D89" s="6" t="s">
        <v>214</v>
      </c>
    </row>
    <row r="90" spans="2:4" x14ac:dyDescent="0.4">
      <c r="D90" s="6" t="s">
        <v>215</v>
      </c>
    </row>
    <row r="91" spans="2:4" x14ac:dyDescent="0.4">
      <c r="D91" s="6" t="s">
        <v>216</v>
      </c>
    </row>
    <row r="92" spans="2:4" x14ac:dyDescent="0.4">
      <c r="D92" s="6" t="s">
        <v>217</v>
      </c>
    </row>
    <row r="93" spans="2:4" x14ac:dyDescent="0.4">
      <c r="D93" s="6" t="s">
        <v>218</v>
      </c>
    </row>
    <row r="94" spans="2:4" x14ac:dyDescent="0.4">
      <c r="D94" s="6" t="s">
        <v>219</v>
      </c>
    </row>
    <row r="95" spans="2:4" x14ac:dyDescent="0.4">
      <c r="D95" s="6" t="s">
        <v>220</v>
      </c>
    </row>
    <row r="98" spans="2:4" x14ac:dyDescent="0.4">
      <c r="B98" s="6" t="s">
        <v>167</v>
      </c>
    </row>
    <row r="99" spans="2:4" s="9" customFormat="1" x14ac:dyDescent="0.4">
      <c r="B99" s="9" t="s">
        <v>168</v>
      </c>
      <c r="D99" s="9" t="s">
        <v>210</v>
      </c>
    </row>
    <row r="100" spans="2:4" s="11" customFormat="1" x14ac:dyDescent="0.4">
      <c r="B100" s="11" t="s">
        <v>169</v>
      </c>
      <c r="D100" s="11" t="s">
        <v>210</v>
      </c>
    </row>
    <row r="101" spans="2:4" s="9" customFormat="1" x14ac:dyDescent="0.4">
      <c r="B101" s="9" t="s">
        <v>168</v>
      </c>
      <c r="D101" s="9" t="s">
        <v>211</v>
      </c>
    </row>
    <row r="102" spans="2:4" s="9" customFormat="1" x14ac:dyDescent="0.4">
      <c r="D102" s="9" t="s">
        <v>212</v>
      </c>
    </row>
    <row r="103" spans="2:4" s="9" customFormat="1" x14ac:dyDescent="0.4">
      <c r="D103" s="9" t="s">
        <v>213</v>
      </c>
    </row>
    <row r="104" spans="2:4" s="9" customFormat="1" x14ac:dyDescent="0.4">
      <c r="D104" s="9" t="s">
        <v>214</v>
      </c>
    </row>
    <row r="105" spans="2:4" s="9" customFormat="1" x14ac:dyDescent="0.4">
      <c r="D105" s="9" t="s">
        <v>215</v>
      </c>
    </row>
    <row r="106" spans="2:4" s="9" customFormat="1" x14ac:dyDescent="0.4">
      <c r="D106" s="9" t="s">
        <v>216</v>
      </c>
    </row>
    <row r="107" spans="2:4" s="9" customFormat="1" x14ac:dyDescent="0.4">
      <c r="D107" s="9" t="s">
        <v>217</v>
      </c>
    </row>
    <row r="108" spans="2:4" s="9" customFormat="1" x14ac:dyDescent="0.4">
      <c r="D108" s="9" t="s">
        <v>218</v>
      </c>
    </row>
    <row r="109" spans="2:4" s="9" customFormat="1" x14ac:dyDescent="0.4">
      <c r="D109" s="9" t="s">
        <v>219</v>
      </c>
    </row>
    <row r="110" spans="2:4" s="9" customFormat="1" x14ac:dyDescent="0.4">
      <c r="D110" s="9" t="s">
        <v>220</v>
      </c>
    </row>
    <row r="111" spans="2:4" s="11" customFormat="1" x14ac:dyDescent="0.4">
      <c r="B111" s="11" t="s">
        <v>169</v>
      </c>
      <c r="D111" s="11" t="s">
        <v>211</v>
      </c>
    </row>
    <row r="112" spans="2:4" s="11" customFormat="1" x14ac:dyDescent="0.4">
      <c r="D112" s="11" t="s">
        <v>212</v>
      </c>
    </row>
    <row r="113" spans="2:6" s="11" customFormat="1" x14ac:dyDescent="0.4">
      <c r="D113" s="11" t="s">
        <v>213</v>
      </c>
    </row>
    <row r="114" spans="2:6" s="11" customFormat="1" x14ac:dyDescent="0.4">
      <c r="D114" s="11" t="s">
        <v>214</v>
      </c>
    </row>
    <row r="115" spans="2:6" s="11" customFormat="1" x14ac:dyDescent="0.4">
      <c r="D115" s="11" t="s">
        <v>215</v>
      </c>
      <c r="F115" s="11" t="s">
        <v>210</v>
      </c>
    </row>
    <row r="116" spans="2:6" s="11" customFormat="1" x14ac:dyDescent="0.4">
      <c r="D116" s="11" t="s">
        <v>216</v>
      </c>
    </row>
    <row r="117" spans="2:6" s="11" customFormat="1" x14ac:dyDescent="0.4">
      <c r="D117" s="11" t="s">
        <v>217</v>
      </c>
    </row>
    <row r="118" spans="2:6" s="11" customFormat="1" x14ac:dyDescent="0.4">
      <c r="D118" s="11" t="s">
        <v>218</v>
      </c>
    </row>
    <row r="119" spans="2:6" s="11" customFormat="1" x14ac:dyDescent="0.4">
      <c r="D119" s="11" t="s">
        <v>219</v>
      </c>
    </row>
    <row r="120" spans="2:6" s="11" customFormat="1" x14ac:dyDescent="0.4">
      <c r="D120" s="11" t="s">
        <v>220</v>
      </c>
    </row>
    <row r="122" spans="2:6" x14ac:dyDescent="0.4">
      <c r="B122" s="6" t="s">
        <v>170</v>
      </c>
    </row>
    <row r="123" spans="2:6" x14ac:dyDescent="0.4">
      <c r="B123" s="6" t="s">
        <v>165</v>
      </c>
      <c r="D123" s="10" t="b">
        <f>D99=D100</f>
        <v>1</v>
      </c>
      <c r="E123" s="6" t="s">
        <v>245</v>
      </c>
    </row>
    <row r="124" spans="2:6" x14ac:dyDescent="0.4">
      <c r="B124" s="6" t="s">
        <v>166</v>
      </c>
      <c r="D124" s="10" t="b">
        <f>D101=D111</f>
        <v>1</v>
      </c>
      <c r="E124" s="6" t="s">
        <v>246</v>
      </c>
    </row>
    <row r="125" spans="2:6" x14ac:dyDescent="0.4">
      <c r="D125" s="10" t="b">
        <f t="shared" ref="D125:D133" si="0">D102=D112</f>
        <v>1</v>
      </c>
      <c r="E125" s="6" t="s">
        <v>247</v>
      </c>
    </row>
    <row r="126" spans="2:6" x14ac:dyDescent="0.4">
      <c r="D126" s="10" t="b">
        <f t="shared" si="0"/>
        <v>1</v>
      </c>
      <c r="E126" s="6" t="s">
        <v>248</v>
      </c>
    </row>
    <row r="127" spans="2:6" x14ac:dyDescent="0.4">
      <c r="D127" s="10" t="b">
        <f t="shared" si="0"/>
        <v>1</v>
      </c>
      <c r="E127" s="6" t="s">
        <v>249</v>
      </c>
    </row>
    <row r="128" spans="2:6" x14ac:dyDescent="0.4">
      <c r="D128" s="10" t="b">
        <f t="shared" si="0"/>
        <v>1</v>
      </c>
      <c r="E128" s="6" t="s">
        <v>250</v>
      </c>
    </row>
    <row r="129" spans="4:5" x14ac:dyDescent="0.4">
      <c r="D129" s="10" t="b">
        <f t="shared" si="0"/>
        <v>1</v>
      </c>
      <c r="E129" s="6" t="s">
        <v>251</v>
      </c>
    </row>
    <row r="130" spans="4:5" x14ac:dyDescent="0.4">
      <c r="D130" s="10" t="b">
        <f t="shared" si="0"/>
        <v>1</v>
      </c>
      <c r="E130" s="6" t="s">
        <v>252</v>
      </c>
    </row>
    <row r="131" spans="4:5" x14ac:dyDescent="0.4">
      <c r="D131" s="10" t="b">
        <f t="shared" si="0"/>
        <v>1</v>
      </c>
      <c r="E131" s="6" t="s">
        <v>253</v>
      </c>
    </row>
    <row r="132" spans="4:5" x14ac:dyDescent="0.4">
      <c r="D132" s="10" t="b">
        <f t="shared" si="0"/>
        <v>1</v>
      </c>
      <c r="E132" s="6" t="s">
        <v>254</v>
      </c>
    </row>
    <row r="133" spans="4:5" x14ac:dyDescent="0.4">
      <c r="D133" s="10" t="b">
        <f t="shared" si="0"/>
        <v>1</v>
      </c>
      <c r="E133" s="6" t="s">
        <v>255</v>
      </c>
    </row>
    <row r="134" spans="4:5" x14ac:dyDescent="0.4">
      <c r="D134" s="10"/>
    </row>
  </sheetData>
  <phoneticPr fontId="1"/>
  <conditionalFormatting sqref="B84:B86">
    <cfRule type="containsText" dxfId="3" priority="4" operator="containsText" text="FALSE">
      <formula>NOT(ISERROR(SEARCH("FALSE",B84)))</formula>
    </cfRule>
  </conditionalFormatting>
  <conditionalFormatting sqref="B98:B101 B111 B121:B124">
    <cfRule type="containsText" dxfId="2" priority="3" operator="containsText" text="FALSE">
      <formula>NOT(ISERROR(SEARCH("FALSE",B98)))</formula>
    </cfRule>
  </conditionalFormatting>
  <conditionalFormatting sqref="E123">
    <cfRule type="containsText" dxfId="1" priority="2" operator="containsText" text="FALSE">
      <formula>NOT(ISERROR(SEARCH("FALSE",E123)))</formula>
    </cfRule>
  </conditionalFormatting>
  <conditionalFormatting sqref="E124:E133">
    <cfRule type="containsText" dxfId="0" priority="1" operator="containsText" text="FALSE">
      <formula>NOT(ISERROR(SEARCH("FALSE",E124)))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A72BE-31DA-48D8-970C-98A9BD4B38BA}">
  <dimension ref="A3:B6"/>
  <sheetViews>
    <sheetView zoomScale="70" zoomScaleNormal="70" workbookViewId="0"/>
  </sheetViews>
  <sheetFormatPr defaultRowHeight="18.75" x14ac:dyDescent="0.4"/>
  <cols>
    <col min="1" max="16384" width="9" style="6"/>
  </cols>
  <sheetData>
    <row r="3" spans="1:2" x14ac:dyDescent="0.4">
      <c r="A3" s="5" t="s">
        <v>222</v>
      </c>
    </row>
    <row r="4" spans="1:2" x14ac:dyDescent="0.4">
      <c r="B4" s="6" t="s">
        <v>223</v>
      </c>
    </row>
    <row r="5" spans="1:2" x14ac:dyDescent="0.4">
      <c r="B5" s="6" t="s">
        <v>224</v>
      </c>
    </row>
    <row r="6" spans="1:2" x14ac:dyDescent="0.4">
      <c r="B6" s="6" t="s">
        <v>225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2B04-FBDF-4E47-8945-6741912C8168}">
  <dimension ref="A3:B6"/>
  <sheetViews>
    <sheetView zoomScale="55" zoomScaleNormal="55" workbookViewId="0"/>
  </sheetViews>
  <sheetFormatPr defaultRowHeight="18.75" x14ac:dyDescent="0.4"/>
  <cols>
    <col min="1" max="16384" width="9" style="6"/>
  </cols>
  <sheetData>
    <row r="3" spans="1:2" x14ac:dyDescent="0.4">
      <c r="A3" s="5" t="s">
        <v>226</v>
      </c>
    </row>
    <row r="4" spans="1:2" x14ac:dyDescent="0.4">
      <c r="B4" s="6" t="s">
        <v>223</v>
      </c>
    </row>
    <row r="5" spans="1:2" x14ac:dyDescent="0.4">
      <c r="B5" s="6" t="s">
        <v>224</v>
      </c>
    </row>
    <row r="6" spans="1:2" x14ac:dyDescent="0.4">
      <c r="B6" s="6" t="s">
        <v>225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A8ED6-0F74-403E-8DB1-AAA7C46FD9ED}">
  <sheetPr>
    <tabColor theme="0" tint="-0.34998626667073579"/>
  </sheetPr>
  <dimension ref="A3:B6"/>
  <sheetViews>
    <sheetView zoomScale="70" zoomScaleNormal="70" workbookViewId="0"/>
  </sheetViews>
  <sheetFormatPr defaultRowHeight="18.75" x14ac:dyDescent="0.4"/>
  <cols>
    <col min="1" max="16384" width="9" style="6"/>
  </cols>
  <sheetData>
    <row r="3" spans="1:2" x14ac:dyDescent="0.4">
      <c r="A3" s="5" t="s">
        <v>227</v>
      </c>
    </row>
    <row r="4" spans="1:2" x14ac:dyDescent="0.4">
      <c r="B4" s="6" t="s">
        <v>223</v>
      </c>
    </row>
    <row r="5" spans="1:2" x14ac:dyDescent="0.4">
      <c r="B5" s="6" t="s">
        <v>224</v>
      </c>
    </row>
    <row r="6" spans="1:2" x14ac:dyDescent="0.4">
      <c r="B6" s="6" t="s">
        <v>225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FD80-A473-48E1-915A-696802C652B1}">
  <dimension ref="A3:B6"/>
  <sheetViews>
    <sheetView topLeftCell="A28" zoomScale="55" zoomScaleNormal="55" workbookViewId="0"/>
  </sheetViews>
  <sheetFormatPr defaultRowHeight="18.75" x14ac:dyDescent="0.4"/>
  <cols>
    <col min="1" max="16384" width="9" style="6"/>
  </cols>
  <sheetData>
    <row r="3" spans="1:2" x14ac:dyDescent="0.4">
      <c r="A3" s="5" t="s">
        <v>228</v>
      </c>
    </row>
    <row r="4" spans="1:2" x14ac:dyDescent="0.4">
      <c r="B4" s="6" t="s">
        <v>223</v>
      </c>
    </row>
    <row r="5" spans="1:2" x14ac:dyDescent="0.4">
      <c r="B5" s="6" t="s">
        <v>258</v>
      </c>
    </row>
    <row r="6" spans="1:2" x14ac:dyDescent="0.4">
      <c r="B6" s="6" t="s">
        <v>259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タイトル</vt:lpstr>
      <vt:lpstr>テスト仕様書</vt:lpstr>
      <vt:lpstr>001</vt:lpstr>
      <vt:lpstr>002</vt:lpstr>
      <vt:lpstr>003</vt:lpstr>
      <vt:lpstr>004</vt:lpstr>
      <vt:lpstr>005</vt:lpstr>
      <vt:lpstr>006</vt:lpstr>
      <vt:lpstr>007</vt:lpstr>
      <vt:lpstr>008</vt:lpstr>
      <vt:lpstr>⇒008</vt:lpstr>
      <vt:lpstr>009</vt:lpstr>
      <vt:lpstr>010</vt:lpstr>
      <vt:lpstr>⇒010</vt:lpstr>
      <vt:lpstr>011</vt:lpstr>
      <vt:lpstr>012</vt:lpstr>
      <vt:lpstr>⇒012</vt:lpstr>
      <vt:lpstr>013</vt:lpstr>
      <vt:lpstr>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kentaro</cp:lastModifiedBy>
  <dcterms:created xsi:type="dcterms:W3CDTF">2020-10-05T05:04:14Z</dcterms:created>
  <dcterms:modified xsi:type="dcterms:W3CDTF">2020-10-28T08:33:51Z</dcterms:modified>
</cp:coreProperties>
</file>