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iras\OneDrive\デスクトップ\開発勉強用\ドキュメントテンプレート\"/>
    </mc:Choice>
  </mc:AlternateContent>
  <xr:revisionPtr revIDLastSave="0" documentId="13_ncr:1_{52D3A397-7EB6-4B98-A6D7-10BA548454DE}" xr6:coauthVersionLast="47" xr6:coauthVersionMax="47" xr10:uidLastSave="{00000000-0000-0000-0000-000000000000}"/>
  <bookViews>
    <workbookView xWindow="-108" yWindow="-108" windowWidth="23256" windowHeight="12456" activeTab="6" xr2:uid="{33225FD2-3931-406C-96B2-EDDCCEA6CAA3}"/>
  </bookViews>
  <sheets>
    <sheet name="Revision" sheetId="8" r:id="rId1"/>
    <sheet name="要件定義-In" sheetId="1" r:id="rId2"/>
    <sheet name="要件定義-Out" sheetId="3" r:id="rId3"/>
    <sheet name="トレース対象" sheetId="2" r:id="rId4"/>
    <sheet name="InTM作業用" sheetId="4" state="hidden" r:id="rId5"/>
    <sheet name="OutTM作業用" sheetId="7" state="hidden" r:id="rId6"/>
    <sheet name="カテゴリー"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 l="1"/>
  <c r="B4" i="3"/>
  <c r="Z100" i="4"/>
  <c r="Y100" i="4"/>
  <c r="X100" i="4"/>
  <c r="W100" i="4"/>
  <c r="V100" i="4"/>
  <c r="U100" i="4"/>
  <c r="T100" i="4"/>
  <c r="S100" i="4"/>
  <c r="R100" i="4"/>
  <c r="Q100" i="4"/>
  <c r="P100" i="4"/>
  <c r="O100" i="4"/>
  <c r="N100" i="4"/>
  <c r="M100" i="4"/>
  <c r="L100" i="4"/>
  <c r="K100" i="4"/>
  <c r="J100" i="4"/>
  <c r="I100" i="4"/>
  <c r="H100" i="4"/>
  <c r="G100" i="4"/>
  <c r="F100" i="4"/>
  <c r="Z99" i="4"/>
  <c r="Y99" i="4"/>
  <c r="X99" i="4"/>
  <c r="W99" i="4"/>
  <c r="V99" i="4"/>
  <c r="U99" i="4"/>
  <c r="T99" i="4"/>
  <c r="S99" i="4"/>
  <c r="R99" i="4"/>
  <c r="Q99" i="4"/>
  <c r="P99" i="4"/>
  <c r="O99" i="4"/>
  <c r="N99" i="4"/>
  <c r="M99" i="4"/>
  <c r="L99" i="4"/>
  <c r="K99" i="4"/>
  <c r="J99" i="4"/>
  <c r="I99" i="4"/>
  <c r="H99" i="4"/>
  <c r="G99" i="4"/>
  <c r="F99" i="4"/>
  <c r="Z98" i="4"/>
  <c r="Y98" i="4"/>
  <c r="X98" i="4"/>
  <c r="W98" i="4"/>
  <c r="V98" i="4"/>
  <c r="U98" i="4"/>
  <c r="T98" i="4"/>
  <c r="S98" i="4"/>
  <c r="R98" i="4"/>
  <c r="Q98" i="4"/>
  <c r="P98" i="4"/>
  <c r="O98" i="4"/>
  <c r="N98" i="4"/>
  <c r="M98" i="4"/>
  <c r="L98" i="4"/>
  <c r="K98" i="4"/>
  <c r="J98" i="4"/>
  <c r="I98" i="4"/>
  <c r="H98" i="4"/>
  <c r="G98" i="4"/>
  <c r="F98" i="4"/>
  <c r="Z97" i="4"/>
  <c r="Y97" i="4"/>
  <c r="X97" i="4"/>
  <c r="W97" i="4"/>
  <c r="V97" i="4"/>
  <c r="U97" i="4"/>
  <c r="T97" i="4"/>
  <c r="S97" i="4"/>
  <c r="R97" i="4"/>
  <c r="Q97" i="4"/>
  <c r="P97" i="4"/>
  <c r="O97" i="4"/>
  <c r="N97" i="4"/>
  <c r="M97" i="4"/>
  <c r="L97" i="4"/>
  <c r="K97" i="4"/>
  <c r="J97" i="4"/>
  <c r="I97" i="4"/>
  <c r="H97" i="4"/>
  <c r="G97" i="4"/>
  <c r="F97" i="4"/>
  <c r="Z96" i="4"/>
  <c r="Y96" i="4"/>
  <c r="X96" i="4"/>
  <c r="W96" i="4"/>
  <c r="V96" i="4"/>
  <c r="U96" i="4"/>
  <c r="T96" i="4"/>
  <c r="S96" i="4"/>
  <c r="R96" i="4"/>
  <c r="Q96" i="4"/>
  <c r="P96" i="4"/>
  <c r="O96" i="4"/>
  <c r="N96" i="4"/>
  <c r="M96" i="4"/>
  <c r="L96" i="4"/>
  <c r="K96" i="4"/>
  <c r="J96" i="4"/>
  <c r="I96" i="4"/>
  <c r="H96" i="4"/>
  <c r="G96" i="4"/>
  <c r="F96" i="4"/>
  <c r="Z95" i="4"/>
  <c r="Y95" i="4"/>
  <c r="X95" i="4"/>
  <c r="W95" i="4"/>
  <c r="V95" i="4"/>
  <c r="U95" i="4"/>
  <c r="T95" i="4"/>
  <c r="S95" i="4"/>
  <c r="R95" i="4"/>
  <c r="Q95" i="4"/>
  <c r="P95" i="4"/>
  <c r="O95" i="4"/>
  <c r="N95" i="4"/>
  <c r="M95" i="4"/>
  <c r="L95" i="4"/>
  <c r="K95" i="4"/>
  <c r="J95" i="4"/>
  <c r="I95" i="4"/>
  <c r="H95" i="4"/>
  <c r="G95" i="4"/>
  <c r="F95" i="4"/>
  <c r="Z94" i="4"/>
  <c r="Y94" i="4"/>
  <c r="X94" i="4"/>
  <c r="W94" i="4"/>
  <c r="V94" i="4"/>
  <c r="U94" i="4"/>
  <c r="T94" i="4"/>
  <c r="S94" i="4"/>
  <c r="R94" i="4"/>
  <c r="Q94" i="4"/>
  <c r="P94" i="4"/>
  <c r="O94" i="4"/>
  <c r="N94" i="4"/>
  <c r="M94" i="4"/>
  <c r="L94" i="4"/>
  <c r="K94" i="4"/>
  <c r="J94" i="4"/>
  <c r="I94" i="4"/>
  <c r="H94" i="4"/>
  <c r="G94" i="4"/>
  <c r="F94" i="4"/>
  <c r="Z93" i="4"/>
  <c r="Y93" i="4"/>
  <c r="X93" i="4"/>
  <c r="W93" i="4"/>
  <c r="V93" i="4"/>
  <c r="U93" i="4"/>
  <c r="T93" i="4"/>
  <c r="S93" i="4"/>
  <c r="R93" i="4"/>
  <c r="Q93" i="4"/>
  <c r="P93" i="4"/>
  <c r="O93" i="4"/>
  <c r="N93" i="4"/>
  <c r="M93" i="4"/>
  <c r="L93" i="4"/>
  <c r="K93" i="4"/>
  <c r="J93" i="4"/>
  <c r="I93" i="4"/>
  <c r="H93" i="4"/>
  <c r="G93" i="4"/>
  <c r="F93" i="4"/>
  <c r="Z92" i="4"/>
  <c r="Y92" i="4"/>
  <c r="X92" i="4"/>
  <c r="W92" i="4"/>
  <c r="V92" i="4"/>
  <c r="U92" i="4"/>
  <c r="T92" i="4"/>
  <c r="S92" i="4"/>
  <c r="R92" i="4"/>
  <c r="Q92" i="4"/>
  <c r="P92" i="4"/>
  <c r="O92" i="4"/>
  <c r="N92" i="4"/>
  <c r="M92" i="4"/>
  <c r="L92" i="4"/>
  <c r="K92" i="4"/>
  <c r="J92" i="4"/>
  <c r="I92" i="4"/>
  <c r="H92" i="4"/>
  <c r="G92" i="4"/>
  <c r="F92" i="4"/>
  <c r="Z91" i="4"/>
  <c r="Y91" i="4"/>
  <c r="X91" i="4"/>
  <c r="W91" i="4"/>
  <c r="V91" i="4"/>
  <c r="U91" i="4"/>
  <c r="T91" i="4"/>
  <c r="S91" i="4"/>
  <c r="R91" i="4"/>
  <c r="Q91" i="4"/>
  <c r="P91" i="4"/>
  <c r="O91" i="4"/>
  <c r="N91" i="4"/>
  <c r="M91" i="4"/>
  <c r="L91" i="4"/>
  <c r="K91" i="4"/>
  <c r="J91" i="4"/>
  <c r="I91" i="4"/>
  <c r="H91" i="4"/>
  <c r="G91" i="4"/>
  <c r="F91" i="4"/>
  <c r="Z90" i="4"/>
  <c r="Y90" i="4"/>
  <c r="X90" i="4"/>
  <c r="W90" i="4"/>
  <c r="V90" i="4"/>
  <c r="U90" i="4"/>
  <c r="T90" i="4"/>
  <c r="S90" i="4"/>
  <c r="R90" i="4"/>
  <c r="Q90" i="4"/>
  <c r="P90" i="4"/>
  <c r="O90" i="4"/>
  <c r="N90" i="4"/>
  <c r="M90" i="4"/>
  <c r="L90" i="4"/>
  <c r="K90" i="4"/>
  <c r="J90" i="4"/>
  <c r="I90" i="4"/>
  <c r="H90" i="4"/>
  <c r="G90" i="4"/>
  <c r="F90" i="4"/>
  <c r="Z89" i="4"/>
  <c r="Y89" i="4"/>
  <c r="X89" i="4"/>
  <c r="W89" i="4"/>
  <c r="V89" i="4"/>
  <c r="U89" i="4"/>
  <c r="T89" i="4"/>
  <c r="S89" i="4"/>
  <c r="R89" i="4"/>
  <c r="Q89" i="4"/>
  <c r="P89" i="4"/>
  <c r="O89" i="4"/>
  <c r="N89" i="4"/>
  <c r="M89" i="4"/>
  <c r="L89" i="4"/>
  <c r="K89" i="4"/>
  <c r="J89" i="4"/>
  <c r="I89" i="4"/>
  <c r="H89" i="4"/>
  <c r="G89" i="4"/>
  <c r="F89" i="4"/>
  <c r="Z88" i="4"/>
  <c r="Y88" i="4"/>
  <c r="X88" i="4"/>
  <c r="W88" i="4"/>
  <c r="V88" i="4"/>
  <c r="U88" i="4"/>
  <c r="T88" i="4"/>
  <c r="S88" i="4"/>
  <c r="R88" i="4"/>
  <c r="Q88" i="4"/>
  <c r="P88" i="4"/>
  <c r="O88" i="4"/>
  <c r="N88" i="4"/>
  <c r="M88" i="4"/>
  <c r="L88" i="4"/>
  <c r="K88" i="4"/>
  <c r="J88" i="4"/>
  <c r="I88" i="4"/>
  <c r="H88" i="4"/>
  <c r="G88" i="4"/>
  <c r="F88" i="4"/>
  <c r="Z87" i="4"/>
  <c r="Y87" i="4"/>
  <c r="X87" i="4"/>
  <c r="W87" i="4"/>
  <c r="V87" i="4"/>
  <c r="U87" i="4"/>
  <c r="T87" i="4"/>
  <c r="S87" i="4"/>
  <c r="R87" i="4"/>
  <c r="Q87" i="4"/>
  <c r="P87" i="4"/>
  <c r="O87" i="4"/>
  <c r="N87" i="4"/>
  <c r="M87" i="4"/>
  <c r="L87" i="4"/>
  <c r="K87" i="4"/>
  <c r="J87" i="4"/>
  <c r="I87" i="4"/>
  <c r="H87" i="4"/>
  <c r="G87" i="4"/>
  <c r="F87" i="4"/>
  <c r="Z86" i="4"/>
  <c r="Y86" i="4"/>
  <c r="X86" i="4"/>
  <c r="W86" i="4"/>
  <c r="V86" i="4"/>
  <c r="U86" i="4"/>
  <c r="T86" i="4"/>
  <c r="S86" i="4"/>
  <c r="R86" i="4"/>
  <c r="Q86" i="4"/>
  <c r="P86" i="4"/>
  <c r="O86" i="4"/>
  <c r="N86" i="4"/>
  <c r="M86" i="4"/>
  <c r="L86" i="4"/>
  <c r="K86" i="4"/>
  <c r="J86" i="4"/>
  <c r="I86" i="4"/>
  <c r="H86" i="4"/>
  <c r="G86" i="4"/>
  <c r="F86" i="4"/>
  <c r="Z85" i="4"/>
  <c r="Y85" i="4"/>
  <c r="X85" i="4"/>
  <c r="W85" i="4"/>
  <c r="V85" i="4"/>
  <c r="U85" i="4"/>
  <c r="T85" i="4"/>
  <c r="S85" i="4"/>
  <c r="R85" i="4"/>
  <c r="Q85" i="4"/>
  <c r="P85" i="4"/>
  <c r="O85" i="4"/>
  <c r="N85" i="4"/>
  <c r="M85" i="4"/>
  <c r="L85" i="4"/>
  <c r="K85" i="4"/>
  <c r="J85" i="4"/>
  <c r="I85" i="4"/>
  <c r="H85" i="4"/>
  <c r="G85" i="4"/>
  <c r="F85" i="4"/>
  <c r="Z84" i="4"/>
  <c r="Y84" i="4"/>
  <c r="X84" i="4"/>
  <c r="W84" i="4"/>
  <c r="V84" i="4"/>
  <c r="U84" i="4"/>
  <c r="T84" i="4"/>
  <c r="S84" i="4"/>
  <c r="R84" i="4"/>
  <c r="Q84" i="4"/>
  <c r="P84" i="4"/>
  <c r="O84" i="4"/>
  <c r="N84" i="4"/>
  <c r="M84" i="4"/>
  <c r="L84" i="4"/>
  <c r="K84" i="4"/>
  <c r="J84" i="4"/>
  <c r="I84" i="4"/>
  <c r="H84" i="4"/>
  <c r="G84" i="4"/>
  <c r="F84" i="4"/>
  <c r="Z83" i="4"/>
  <c r="Y83" i="4"/>
  <c r="X83" i="4"/>
  <c r="W83" i="4"/>
  <c r="V83" i="4"/>
  <c r="U83" i="4"/>
  <c r="T83" i="4"/>
  <c r="S83" i="4"/>
  <c r="R83" i="4"/>
  <c r="Q83" i="4"/>
  <c r="P83" i="4"/>
  <c r="O83" i="4"/>
  <c r="N83" i="4"/>
  <c r="M83" i="4"/>
  <c r="L83" i="4"/>
  <c r="K83" i="4"/>
  <c r="J83" i="4"/>
  <c r="I83" i="4"/>
  <c r="H83" i="4"/>
  <c r="G83" i="4"/>
  <c r="F83" i="4"/>
  <c r="Z82" i="4"/>
  <c r="Y82" i="4"/>
  <c r="X82" i="4"/>
  <c r="W82" i="4"/>
  <c r="V82" i="4"/>
  <c r="U82" i="4"/>
  <c r="T82" i="4"/>
  <c r="S82" i="4"/>
  <c r="R82" i="4"/>
  <c r="Q82" i="4"/>
  <c r="P82" i="4"/>
  <c r="O82" i="4"/>
  <c r="N82" i="4"/>
  <c r="M82" i="4"/>
  <c r="L82" i="4"/>
  <c r="K82" i="4"/>
  <c r="J82" i="4"/>
  <c r="I82" i="4"/>
  <c r="H82" i="4"/>
  <c r="G82" i="4"/>
  <c r="F82" i="4"/>
  <c r="Z81" i="4"/>
  <c r="Y81" i="4"/>
  <c r="X81" i="4"/>
  <c r="W81" i="4"/>
  <c r="V81" i="4"/>
  <c r="U81" i="4"/>
  <c r="T81" i="4"/>
  <c r="S81" i="4"/>
  <c r="R81" i="4"/>
  <c r="Q81" i="4"/>
  <c r="P81" i="4"/>
  <c r="O81" i="4"/>
  <c r="N81" i="4"/>
  <c r="M81" i="4"/>
  <c r="L81" i="4"/>
  <c r="K81" i="4"/>
  <c r="J81" i="4"/>
  <c r="I81" i="4"/>
  <c r="H81" i="4"/>
  <c r="G81" i="4"/>
  <c r="F81" i="4"/>
  <c r="Z80" i="4"/>
  <c r="Y80" i="4"/>
  <c r="X80" i="4"/>
  <c r="W80" i="4"/>
  <c r="V80" i="4"/>
  <c r="U80" i="4"/>
  <c r="T80" i="4"/>
  <c r="S80" i="4"/>
  <c r="R80" i="4"/>
  <c r="Q80" i="4"/>
  <c r="P80" i="4"/>
  <c r="O80" i="4"/>
  <c r="N80" i="4"/>
  <c r="M80" i="4"/>
  <c r="L80" i="4"/>
  <c r="K80" i="4"/>
  <c r="J80" i="4"/>
  <c r="I80" i="4"/>
  <c r="H80" i="4"/>
  <c r="G80" i="4"/>
  <c r="F80" i="4"/>
  <c r="Z79" i="4"/>
  <c r="Y79" i="4"/>
  <c r="X79" i="4"/>
  <c r="W79" i="4"/>
  <c r="V79" i="4"/>
  <c r="U79" i="4"/>
  <c r="T79" i="4"/>
  <c r="S79" i="4"/>
  <c r="R79" i="4"/>
  <c r="Q79" i="4"/>
  <c r="P79" i="4"/>
  <c r="O79" i="4"/>
  <c r="N79" i="4"/>
  <c r="M79" i="4"/>
  <c r="L79" i="4"/>
  <c r="K79" i="4"/>
  <c r="J79" i="4"/>
  <c r="I79" i="4"/>
  <c r="H79" i="4"/>
  <c r="G79" i="4"/>
  <c r="F79" i="4"/>
  <c r="Z78" i="4"/>
  <c r="Y78" i="4"/>
  <c r="X78" i="4"/>
  <c r="W78" i="4"/>
  <c r="V78" i="4"/>
  <c r="U78" i="4"/>
  <c r="T78" i="4"/>
  <c r="S78" i="4"/>
  <c r="R78" i="4"/>
  <c r="Q78" i="4"/>
  <c r="P78" i="4"/>
  <c r="O78" i="4"/>
  <c r="N78" i="4"/>
  <c r="M78" i="4"/>
  <c r="L78" i="4"/>
  <c r="K78" i="4"/>
  <c r="J78" i="4"/>
  <c r="I78" i="4"/>
  <c r="H78" i="4"/>
  <c r="G78" i="4"/>
  <c r="F78" i="4"/>
  <c r="Z77" i="4"/>
  <c r="Y77" i="4"/>
  <c r="X77" i="4"/>
  <c r="W77" i="4"/>
  <c r="V77" i="4"/>
  <c r="U77" i="4"/>
  <c r="T77" i="4"/>
  <c r="S77" i="4"/>
  <c r="R77" i="4"/>
  <c r="Q77" i="4"/>
  <c r="P77" i="4"/>
  <c r="O77" i="4"/>
  <c r="N77" i="4"/>
  <c r="M77" i="4"/>
  <c r="L77" i="4"/>
  <c r="K77" i="4"/>
  <c r="J77" i="4"/>
  <c r="I77" i="4"/>
  <c r="H77" i="4"/>
  <c r="G77" i="4"/>
  <c r="F77" i="4"/>
  <c r="Z76" i="4"/>
  <c r="Y76" i="4"/>
  <c r="X76" i="4"/>
  <c r="W76" i="4"/>
  <c r="V76" i="4"/>
  <c r="U76" i="4"/>
  <c r="T76" i="4"/>
  <c r="S76" i="4"/>
  <c r="R76" i="4"/>
  <c r="Q76" i="4"/>
  <c r="P76" i="4"/>
  <c r="O76" i="4"/>
  <c r="N76" i="4"/>
  <c r="M76" i="4"/>
  <c r="L76" i="4"/>
  <c r="K76" i="4"/>
  <c r="J76" i="4"/>
  <c r="I76" i="4"/>
  <c r="H76" i="4"/>
  <c r="G76" i="4"/>
  <c r="F76" i="4"/>
  <c r="Z75" i="4"/>
  <c r="Y75" i="4"/>
  <c r="X75" i="4"/>
  <c r="W75" i="4"/>
  <c r="V75" i="4"/>
  <c r="U75" i="4"/>
  <c r="T75" i="4"/>
  <c r="S75" i="4"/>
  <c r="R75" i="4"/>
  <c r="Q75" i="4"/>
  <c r="P75" i="4"/>
  <c r="O75" i="4"/>
  <c r="N75" i="4"/>
  <c r="M75" i="4"/>
  <c r="L75" i="4"/>
  <c r="K75" i="4"/>
  <c r="J75" i="4"/>
  <c r="I75" i="4"/>
  <c r="H75" i="4"/>
  <c r="G75" i="4"/>
  <c r="F75" i="4"/>
  <c r="Z74" i="4"/>
  <c r="Y74" i="4"/>
  <c r="X74" i="4"/>
  <c r="W74" i="4"/>
  <c r="V74" i="4"/>
  <c r="U74" i="4"/>
  <c r="T74" i="4"/>
  <c r="S74" i="4"/>
  <c r="R74" i="4"/>
  <c r="Q74" i="4"/>
  <c r="P74" i="4"/>
  <c r="O74" i="4"/>
  <c r="N74" i="4"/>
  <c r="M74" i="4"/>
  <c r="L74" i="4"/>
  <c r="K74" i="4"/>
  <c r="J74" i="4"/>
  <c r="I74" i="4"/>
  <c r="H74" i="4"/>
  <c r="G74" i="4"/>
  <c r="F74" i="4"/>
  <c r="Z73" i="4"/>
  <c r="Y73" i="4"/>
  <c r="X73" i="4"/>
  <c r="W73" i="4"/>
  <c r="V73" i="4"/>
  <c r="U73" i="4"/>
  <c r="T73" i="4"/>
  <c r="S73" i="4"/>
  <c r="R73" i="4"/>
  <c r="Q73" i="4"/>
  <c r="P73" i="4"/>
  <c r="O73" i="4"/>
  <c r="N73" i="4"/>
  <c r="M73" i="4"/>
  <c r="L73" i="4"/>
  <c r="K73" i="4"/>
  <c r="J73" i="4"/>
  <c r="I73" i="4"/>
  <c r="H73" i="4"/>
  <c r="G73" i="4"/>
  <c r="F73" i="4"/>
  <c r="Z72" i="4"/>
  <c r="Y72" i="4"/>
  <c r="X72" i="4"/>
  <c r="W72" i="4"/>
  <c r="V72" i="4"/>
  <c r="U72" i="4"/>
  <c r="T72" i="4"/>
  <c r="S72" i="4"/>
  <c r="R72" i="4"/>
  <c r="Q72" i="4"/>
  <c r="P72" i="4"/>
  <c r="O72" i="4"/>
  <c r="N72" i="4"/>
  <c r="M72" i="4"/>
  <c r="L72" i="4"/>
  <c r="K72" i="4"/>
  <c r="J72" i="4"/>
  <c r="I72" i="4"/>
  <c r="H72" i="4"/>
  <c r="G72" i="4"/>
  <c r="F72" i="4"/>
  <c r="Z71" i="4"/>
  <c r="Y71" i="4"/>
  <c r="X71" i="4"/>
  <c r="W71" i="4"/>
  <c r="V71" i="4"/>
  <c r="U71" i="4"/>
  <c r="T71" i="4"/>
  <c r="S71" i="4"/>
  <c r="R71" i="4"/>
  <c r="Q71" i="4"/>
  <c r="P71" i="4"/>
  <c r="O71" i="4"/>
  <c r="N71" i="4"/>
  <c r="M71" i="4"/>
  <c r="L71" i="4"/>
  <c r="K71" i="4"/>
  <c r="J71" i="4"/>
  <c r="I71" i="4"/>
  <c r="H71" i="4"/>
  <c r="G71" i="4"/>
  <c r="F71" i="4"/>
  <c r="Z70" i="4"/>
  <c r="Y70" i="4"/>
  <c r="X70" i="4"/>
  <c r="W70" i="4"/>
  <c r="V70" i="4"/>
  <c r="U70" i="4"/>
  <c r="T70" i="4"/>
  <c r="S70" i="4"/>
  <c r="R70" i="4"/>
  <c r="Q70" i="4"/>
  <c r="P70" i="4"/>
  <c r="O70" i="4"/>
  <c r="N70" i="4"/>
  <c r="M70" i="4"/>
  <c r="L70" i="4"/>
  <c r="K70" i="4"/>
  <c r="J70" i="4"/>
  <c r="I70" i="4"/>
  <c r="H70" i="4"/>
  <c r="G70" i="4"/>
  <c r="F70" i="4"/>
  <c r="Z69" i="4"/>
  <c r="Y69" i="4"/>
  <c r="X69" i="4"/>
  <c r="W69" i="4"/>
  <c r="V69" i="4"/>
  <c r="U69" i="4"/>
  <c r="T69" i="4"/>
  <c r="S69" i="4"/>
  <c r="R69" i="4"/>
  <c r="Q69" i="4"/>
  <c r="P69" i="4"/>
  <c r="O69" i="4"/>
  <c r="N69" i="4"/>
  <c r="M69" i="4"/>
  <c r="L69" i="4"/>
  <c r="K69" i="4"/>
  <c r="J69" i="4"/>
  <c r="I69" i="4"/>
  <c r="H69" i="4"/>
  <c r="G69" i="4"/>
  <c r="F69" i="4"/>
  <c r="Z68" i="4"/>
  <c r="Y68" i="4"/>
  <c r="X68" i="4"/>
  <c r="W68" i="4"/>
  <c r="V68" i="4"/>
  <c r="U68" i="4"/>
  <c r="T68" i="4"/>
  <c r="S68" i="4"/>
  <c r="R68" i="4"/>
  <c r="Q68" i="4"/>
  <c r="P68" i="4"/>
  <c r="O68" i="4"/>
  <c r="N68" i="4"/>
  <c r="M68" i="4"/>
  <c r="L68" i="4"/>
  <c r="K68" i="4"/>
  <c r="J68" i="4"/>
  <c r="I68" i="4"/>
  <c r="H68" i="4"/>
  <c r="G68" i="4"/>
  <c r="F68" i="4"/>
  <c r="Z67" i="4"/>
  <c r="Y67" i="4"/>
  <c r="X67" i="4"/>
  <c r="W67" i="4"/>
  <c r="V67" i="4"/>
  <c r="U67" i="4"/>
  <c r="T67" i="4"/>
  <c r="S67" i="4"/>
  <c r="R67" i="4"/>
  <c r="Q67" i="4"/>
  <c r="P67" i="4"/>
  <c r="O67" i="4"/>
  <c r="N67" i="4"/>
  <c r="M67" i="4"/>
  <c r="L67" i="4"/>
  <c r="K67" i="4"/>
  <c r="J67" i="4"/>
  <c r="I67" i="4"/>
  <c r="H67" i="4"/>
  <c r="G67" i="4"/>
  <c r="F67" i="4"/>
  <c r="Z66" i="4"/>
  <c r="Y66" i="4"/>
  <c r="X66" i="4"/>
  <c r="W66" i="4"/>
  <c r="V66" i="4"/>
  <c r="U66" i="4"/>
  <c r="T66" i="4"/>
  <c r="S66" i="4"/>
  <c r="R66" i="4"/>
  <c r="Q66" i="4"/>
  <c r="P66" i="4"/>
  <c r="O66" i="4"/>
  <c r="N66" i="4"/>
  <c r="M66" i="4"/>
  <c r="L66" i="4"/>
  <c r="K66" i="4"/>
  <c r="J66" i="4"/>
  <c r="I66" i="4"/>
  <c r="H66" i="4"/>
  <c r="G66" i="4"/>
  <c r="F66" i="4"/>
  <c r="Z65" i="4"/>
  <c r="Y65" i="4"/>
  <c r="X65" i="4"/>
  <c r="W65" i="4"/>
  <c r="V65" i="4"/>
  <c r="U65" i="4"/>
  <c r="T65" i="4"/>
  <c r="S65" i="4"/>
  <c r="R65" i="4"/>
  <c r="Q65" i="4"/>
  <c r="P65" i="4"/>
  <c r="O65" i="4"/>
  <c r="N65" i="4"/>
  <c r="M65" i="4"/>
  <c r="L65" i="4"/>
  <c r="K65" i="4"/>
  <c r="J65" i="4"/>
  <c r="I65" i="4"/>
  <c r="H65" i="4"/>
  <c r="G65" i="4"/>
  <c r="F65" i="4"/>
  <c r="Z64" i="4"/>
  <c r="Y64" i="4"/>
  <c r="X64" i="4"/>
  <c r="W64" i="4"/>
  <c r="V64" i="4"/>
  <c r="U64" i="4"/>
  <c r="T64" i="4"/>
  <c r="S64" i="4"/>
  <c r="R64" i="4"/>
  <c r="Q64" i="4"/>
  <c r="P64" i="4"/>
  <c r="O64" i="4"/>
  <c r="N64" i="4"/>
  <c r="M64" i="4"/>
  <c r="L64" i="4"/>
  <c r="K64" i="4"/>
  <c r="J64" i="4"/>
  <c r="I64" i="4"/>
  <c r="H64" i="4"/>
  <c r="G64" i="4"/>
  <c r="F64" i="4"/>
  <c r="Z63" i="4"/>
  <c r="Y63" i="4"/>
  <c r="X63" i="4"/>
  <c r="W63" i="4"/>
  <c r="V63" i="4"/>
  <c r="U63" i="4"/>
  <c r="T63" i="4"/>
  <c r="S63" i="4"/>
  <c r="R63" i="4"/>
  <c r="Q63" i="4"/>
  <c r="P63" i="4"/>
  <c r="O63" i="4"/>
  <c r="N63" i="4"/>
  <c r="M63" i="4"/>
  <c r="L63" i="4"/>
  <c r="K63" i="4"/>
  <c r="J63" i="4"/>
  <c r="I63" i="4"/>
  <c r="H63" i="4"/>
  <c r="G63" i="4"/>
  <c r="F63" i="4"/>
  <c r="Z62" i="4"/>
  <c r="Y62" i="4"/>
  <c r="X62" i="4"/>
  <c r="W62" i="4"/>
  <c r="V62" i="4"/>
  <c r="U62" i="4"/>
  <c r="T62" i="4"/>
  <c r="S62" i="4"/>
  <c r="R62" i="4"/>
  <c r="Q62" i="4"/>
  <c r="P62" i="4"/>
  <c r="O62" i="4"/>
  <c r="N62" i="4"/>
  <c r="M62" i="4"/>
  <c r="L62" i="4"/>
  <c r="K62" i="4"/>
  <c r="J62" i="4"/>
  <c r="I62" i="4"/>
  <c r="H62" i="4"/>
  <c r="G62" i="4"/>
  <c r="F62" i="4"/>
  <c r="Z61" i="4"/>
  <c r="Y61" i="4"/>
  <c r="X61" i="4"/>
  <c r="W61" i="4"/>
  <c r="V61" i="4"/>
  <c r="U61" i="4"/>
  <c r="T61" i="4"/>
  <c r="S61" i="4"/>
  <c r="R61" i="4"/>
  <c r="Q61" i="4"/>
  <c r="P61" i="4"/>
  <c r="O61" i="4"/>
  <c r="N61" i="4"/>
  <c r="M61" i="4"/>
  <c r="L61" i="4"/>
  <c r="K61" i="4"/>
  <c r="J61" i="4"/>
  <c r="I61" i="4"/>
  <c r="H61" i="4"/>
  <c r="G61" i="4"/>
  <c r="F61" i="4"/>
  <c r="Z60" i="4"/>
  <c r="Y60" i="4"/>
  <c r="X60" i="4"/>
  <c r="W60" i="4"/>
  <c r="V60" i="4"/>
  <c r="U60" i="4"/>
  <c r="T60" i="4"/>
  <c r="S60" i="4"/>
  <c r="R60" i="4"/>
  <c r="Q60" i="4"/>
  <c r="P60" i="4"/>
  <c r="O60" i="4"/>
  <c r="N60" i="4"/>
  <c r="M60" i="4"/>
  <c r="L60" i="4"/>
  <c r="K60" i="4"/>
  <c r="J60" i="4"/>
  <c r="I60" i="4"/>
  <c r="H60" i="4"/>
  <c r="G60" i="4"/>
  <c r="F60" i="4"/>
  <c r="Z59" i="4"/>
  <c r="Y59" i="4"/>
  <c r="X59" i="4"/>
  <c r="W59" i="4"/>
  <c r="V59" i="4"/>
  <c r="U59" i="4"/>
  <c r="T59" i="4"/>
  <c r="S59" i="4"/>
  <c r="R59" i="4"/>
  <c r="Q59" i="4"/>
  <c r="P59" i="4"/>
  <c r="O59" i="4"/>
  <c r="N59" i="4"/>
  <c r="M59" i="4"/>
  <c r="L59" i="4"/>
  <c r="K59" i="4"/>
  <c r="J59" i="4"/>
  <c r="I59" i="4"/>
  <c r="H59" i="4"/>
  <c r="G59" i="4"/>
  <c r="F59" i="4"/>
  <c r="Z58" i="4"/>
  <c r="Y58" i="4"/>
  <c r="X58" i="4"/>
  <c r="W58" i="4"/>
  <c r="V58" i="4"/>
  <c r="U58" i="4"/>
  <c r="T58" i="4"/>
  <c r="S58" i="4"/>
  <c r="R58" i="4"/>
  <c r="Q58" i="4"/>
  <c r="P58" i="4"/>
  <c r="O58" i="4"/>
  <c r="N58" i="4"/>
  <c r="M58" i="4"/>
  <c r="L58" i="4"/>
  <c r="K58" i="4"/>
  <c r="J58" i="4"/>
  <c r="I58" i="4"/>
  <c r="H58" i="4"/>
  <c r="G58" i="4"/>
  <c r="F58" i="4"/>
  <c r="Z57" i="4"/>
  <c r="Y57" i="4"/>
  <c r="X57" i="4"/>
  <c r="W57" i="4"/>
  <c r="V57" i="4"/>
  <c r="U57" i="4"/>
  <c r="T57" i="4"/>
  <c r="S57" i="4"/>
  <c r="R57" i="4"/>
  <c r="Q57" i="4"/>
  <c r="P57" i="4"/>
  <c r="O57" i="4"/>
  <c r="N57" i="4"/>
  <c r="M57" i="4"/>
  <c r="L57" i="4"/>
  <c r="K57" i="4"/>
  <c r="J57" i="4"/>
  <c r="I57" i="4"/>
  <c r="H57" i="4"/>
  <c r="G57" i="4"/>
  <c r="F57" i="4"/>
  <c r="Z56" i="4"/>
  <c r="Y56" i="4"/>
  <c r="X56" i="4"/>
  <c r="W56" i="4"/>
  <c r="V56" i="4"/>
  <c r="U56" i="4"/>
  <c r="T56" i="4"/>
  <c r="S56" i="4"/>
  <c r="R56" i="4"/>
  <c r="Q56" i="4"/>
  <c r="P56" i="4"/>
  <c r="O56" i="4"/>
  <c r="N56" i="4"/>
  <c r="M56" i="4"/>
  <c r="L56" i="4"/>
  <c r="K56" i="4"/>
  <c r="J56" i="4"/>
  <c r="I56" i="4"/>
  <c r="H56" i="4"/>
  <c r="G56" i="4"/>
  <c r="F56" i="4"/>
  <c r="Z55" i="4"/>
  <c r="Y55" i="4"/>
  <c r="X55" i="4"/>
  <c r="W55" i="4"/>
  <c r="V55" i="4"/>
  <c r="U55" i="4"/>
  <c r="T55" i="4"/>
  <c r="S55" i="4"/>
  <c r="R55" i="4"/>
  <c r="Q55" i="4"/>
  <c r="P55" i="4"/>
  <c r="O55" i="4"/>
  <c r="N55" i="4"/>
  <c r="M55" i="4"/>
  <c r="L55" i="4"/>
  <c r="K55" i="4"/>
  <c r="J55" i="4"/>
  <c r="I55" i="4"/>
  <c r="H55" i="4"/>
  <c r="G55" i="4"/>
  <c r="F55" i="4"/>
  <c r="Z54" i="4"/>
  <c r="Y54" i="4"/>
  <c r="X54" i="4"/>
  <c r="W54" i="4"/>
  <c r="V54" i="4"/>
  <c r="U54" i="4"/>
  <c r="T54" i="4"/>
  <c r="S54" i="4"/>
  <c r="R54" i="4"/>
  <c r="Q54" i="4"/>
  <c r="P54" i="4"/>
  <c r="O54" i="4"/>
  <c r="N54" i="4"/>
  <c r="M54" i="4"/>
  <c r="L54" i="4"/>
  <c r="K54" i="4"/>
  <c r="J54" i="4"/>
  <c r="I54" i="4"/>
  <c r="H54" i="4"/>
  <c r="G54" i="4"/>
  <c r="F54" i="4"/>
  <c r="Z53" i="4"/>
  <c r="Y53" i="4"/>
  <c r="X53" i="4"/>
  <c r="W53" i="4"/>
  <c r="V53" i="4"/>
  <c r="U53" i="4"/>
  <c r="T53" i="4"/>
  <c r="S53" i="4"/>
  <c r="R53" i="4"/>
  <c r="Q53" i="4"/>
  <c r="P53" i="4"/>
  <c r="O53" i="4"/>
  <c r="N53" i="4"/>
  <c r="M53" i="4"/>
  <c r="L53" i="4"/>
  <c r="K53" i="4"/>
  <c r="J53" i="4"/>
  <c r="I53" i="4"/>
  <c r="H53" i="4"/>
  <c r="G53" i="4"/>
  <c r="F53" i="4"/>
  <c r="Z52" i="4"/>
  <c r="Y52" i="4"/>
  <c r="X52" i="4"/>
  <c r="W52" i="4"/>
  <c r="V52" i="4"/>
  <c r="U52" i="4"/>
  <c r="T52" i="4"/>
  <c r="S52" i="4"/>
  <c r="R52" i="4"/>
  <c r="Q52" i="4"/>
  <c r="P52" i="4"/>
  <c r="O52" i="4"/>
  <c r="N52" i="4"/>
  <c r="M52" i="4"/>
  <c r="L52" i="4"/>
  <c r="K52" i="4"/>
  <c r="J52" i="4"/>
  <c r="I52" i="4"/>
  <c r="H52" i="4"/>
  <c r="G52" i="4"/>
  <c r="F52" i="4"/>
  <c r="Z51" i="4"/>
  <c r="Y51" i="4"/>
  <c r="X51" i="4"/>
  <c r="W51" i="4"/>
  <c r="V51" i="4"/>
  <c r="U51" i="4"/>
  <c r="T51" i="4"/>
  <c r="S51" i="4"/>
  <c r="R51" i="4"/>
  <c r="Q51" i="4"/>
  <c r="P51" i="4"/>
  <c r="O51" i="4"/>
  <c r="N51" i="4"/>
  <c r="M51" i="4"/>
  <c r="L51" i="4"/>
  <c r="K51" i="4"/>
  <c r="J51" i="4"/>
  <c r="I51" i="4"/>
  <c r="H51" i="4"/>
  <c r="G51" i="4"/>
  <c r="F51" i="4"/>
  <c r="Z50" i="4"/>
  <c r="Y50" i="4"/>
  <c r="X50" i="4"/>
  <c r="W50" i="4"/>
  <c r="V50" i="4"/>
  <c r="U50" i="4"/>
  <c r="T50" i="4"/>
  <c r="S50" i="4"/>
  <c r="R50" i="4"/>
  <c r="Q50" i="4"/>
  <c r="P50" i="4"/>
  <c r="O50" i="4"/>
  <c r="N50" i="4"/>
  <c r="M50" i="4"/>
  <c r="L50" i="4"/>
  <c r="K50" i="4"/>
  <c r="J50" i="4"/>
  <c r="I50" i="4"/>
  <c r="H50" i="4"/>
  <c r="G50" i="4"/>
  <c r="F50" i="4"/>
  <c r="Z49" i="4"/>
  <c r="Y49" i="4"/>
  <c r="X49" i="4"/>
  <c r="W49" i="4"/>
  <c r="V49" i="4"/>
  <c r="U49" i="4"/>
  <c r="T49" i="4"/>
  <c r="S49" i="4"/>
  <c r="R49" i="4"/>
  <c r="Q49" i="4"/>
  <c r="P49" i="4"/>
  <c r="O49" i="4"/>
  <c r="N49" i="4"/>
  <c r="M49" i="4"/>
  <c r="L49" i="4"/>
  <c r="K49" i="4"/>
  <c r="J49" i="4"/>
  <c r="I49" i="4"/>
  <c r="H49" i="4"/>
  <c r="G49" i="4"/>
  <c r="F49" i="4"/>
  <c r="Z48" i="4"/>
  <c r="Y48" i="4"/>
  <c r="X48" i="4"/>
  <c r="W48" i="4"/>
  <c r="V48" i="4"/>
  <c r="U48" i="4"/>
  <c r="T48" i="4"/>
  <c r="S48" i="4"/>
  <c r="R48" i="4"/>
  <c r="Q48" i="4"/>
  <c r="P48" i="4"/>
  <c r="O48" i="4"/>
  <c r="N48" i="4"/>
  <c r="M48" i="4"/>
  <c r="L48" i="4"/>
  <c r="K48" i="4"/>
  <c r="J48" i="4"/>
  <c r="I48" i="4"/>
  <c r="H48" i="4"/>
  <c r="G48" i="4"/>
  <c r="F48" i="4"/>
  <c r="Z47" i="4"/>
  <c r="Y47" i="4"/>
  <c r="X47" i="4"/>
  <c r="W47" i="4"/>
  <c r="V47" i="4"/>
  <c r="U47" i="4"/>
  <c r="T47" i="4"/>
  <c r="S47" i="4"/>
  <c r="R47" i="4"/>
  <c r="Q47" i="4"/>
  <c r="P47" i="4"/>
  <c r="O47" i="4"/>
  <c r="N47" i="4"/>
  <c r="M47" i="4"/>
  <c r="L47" i="4"/>
  <c r="K47" i="4"/>
  <c r="J47" i="4"/>
  <c r="I47" i="4"/>
  <c r="H47" i="4"/>
  <c r="G47" i="4"/>
  <c r="F47" i="4"/>
  <c r="Z46" i="4"/>
  <c r="Y46" i="4"/>
  <c r="X46" i="4"/>
  <c r="W46" i="4"/>
  <c r="V46" i="4"/>
  <c r="U46" i="4"/>
  <c r="T46" i="4"/>
  <c r="S46" i="4"/>
  <c r="R46" i="4"/>
  <c r="Q46" i="4"/>
  <c r="P46" i="4"/>
  <c r="O46" i="4"/>
  <c r="N46" i="4"/>
  <c r="M46" i="4"/>
  <c r="L46" i="4"/>
  <c r="K46" i="4"/>
  <c r="J46" i="4"/>
  <c r="I46" i="4"/>
  <c r="H46" i="4"/>
  <c r="G46" i="4"/>
  <c r="F46" i="4"/>
  <c r="Z45" i="4"/>
  <c r="Y45" i="4"/>
  <c r="X45" i="4"/>
  <c r="W45" i="4"/>
  <c r="V45" i="4"/>
  <c r="U45" i="4"/>
  <c r="T45" i="4"/>
  <c r="S45" i="4"/>
  <c r="R45" i="4"/>
  <c r="Q45" i="4"/>
  <c r="P45" i="4"/>
  <c r="O45" i="4"/>
  <c r="N45" i="4"/>
  <c r="M45" i="4"/>
  <c r="L45" i="4"/>
  <c r="K45" i="4"/>
  <c r="J45" i="4"/>
  <c r="I45" i="4"/>
  <c r="H45" i="4"/>
  <c r="G45" i="4"/>
  <c r="F45" i="4"/>
  <c r="Z44" i="4"/>
  <c r="Y44" i="4"/>
  <c r="X44" i="4"/>
  <c r="W44" i="4"/>
  <c r="V44" i="4"/>
  <c r="U44" i="4"/>
  <c r="T44" i="4"/>
  <c r="S44" i="4"/>
  <c r="R44" i="4"/>
  <c r="Q44" i="4"/>
  <c r="P44" i="4"/>
  <c r="O44" i="4"/>
  <c r="N44" i="4"/>
  <c r="M44" i="4"/>
  <c r="L44" i="4"/>
  <c r="K44" i="4"/>
  <c r="J44" i="4"/>
  <c r="I44" i="4"/>
  <c r="H44" i="4"/>
  <c r="G44" i="4"/>
  <c r="F44" i="4"/>
  <c r="Z43" i="4"/>
  <c r="Y43" i="4"/>
  <c r="X43" i="4"/>
  <c r="W43" i="4"/>
  <c r="V43" i="4"/>
  <c r="U43" i="4"/>
  <c r="T43" i="4"/>
  <c r="S43" i="4"/>
  <c r="R43" i="4"/>
  <c r="Q43" i="4"/>
  <c r="P43" i="4"/>
  <c r="O43" i="4"/>
  <c r="N43" i="4"/>
  <c r="M43" i="4"/>
  <c r="L43" i="4"/>
  <c r="K43" i="4"/>
  <c r="J43" i="4"/>
  <c r="I43" i="4"/>
  <c r="H43" i="4"/>
  <c r="G43" i="4"/>
  <c r="F43" i="4"/>
  <c r="Z42" i="4"/>
  <c r="Y42" i="4"/>
  <c r="X42" i="4"/>
  <c r="W42" i="4"/>
  <c r="V42" i="4"/>
  <c r="U42" i="4"/>
  <c r="T42" i="4"/>
  <c r="S42" i="4"/>
  <c r="R42" i="4"/>
  <c r="Q42" i="4"/>
  <c r="P42" i="4"/>
  <c r="O42" i="4"/>
  <c r="N42" i="4"/>
  <c r="M42" i="4"/>
  <c r="L42" i="4"/>
  <c r="K42" i="4"/>
  <c r="J42" i="4"/>
  <c r="I42" i="4"/>
  <c r="H42" i="4"/>
  <c r="G42" i="4"/>
  <c r="F42" i="4"/>
  <c r="Z41" i="4"/>
  <c r="Y41" i="4"/>
  <c r="X41" i="4"/>
  <c r="W41" i="4"/>
  <c r="V41" i="4"/>
  <c r="U41" i="4"/>
  <c r="T41" i="4"/>
  <c r="S41" i="4"/>
  <c r="R41" i="4"/>
  <c r="Q41" i="4"/>
  <c r="P41" i="4"/>
  <c r="O41" i="4"/>
  <c r="N41" i="4"/>
  <c r="M41" i="4"/>
  <c r="L41" i="4"/>
  <c r="K41" i="4"/>
  <c r="J41" i="4"/>
  <c r="I41" i="4"/>
  <c r="H41" i="4"/>
  <c r="G41" i="4"/>
  <c r="F41" i="4"/>
  <c r="Z40" i="4"/>
  <c r="Y40" i="4"/>
  <c r="X40" i="4"/>
  <c r="W40" i="4"/>
  <c r="V40" i="4"/>
  <c r="U40" i="4"/>
  <c r="T40" i="4"/>
  <c r="S40" i="4"/>
  <c r="R40" i="4"/>
  <c r="Q40" i="4"/>
  <c r="P40" i="4"/>
  <c r="O40" i="4"/>
  <c r="N40" i="4"/>
  <c r="M40" i="4"/>
  <c r="L40" i="4"/>
  <c r="K40" i="4"/>
  <c r="J40" i="4"/>
  <c r="I40" i="4"/>
  <c r="H40" i="4"/>
  <c r="G40" i="4"/>
  <c r="F40" i="4"/>
  <c r="Z39" i="4"/>
  <c r="Y39" i="4"/>
  <c r="X39" i="4"/>
  <c r="W39" i="4"/>
  <c r="V39" i="4"/>
  <c r="U39" i="4"/>
  <c r="T39" i="4"/>
  <c r="S39" i="4"/>
  <c r="R39" i="4"/>
  <c r="Q39" i="4"/>
  <c r="P39" i="4"/>
  <c r="O39" i="4"/>
  <c r="N39" i="4"/>
  <c r="M39" i="4"/>
  <c r="L39" i="4"/>
  <c r="K39" i="4"/>
  <c r="J39" i="4"/>
  <c r="I39" i="4"/>
  <c r="H39" i="4"/>
  <c r="G39" i="4"/>
  <c r="F39" i="4"/>
  <c r="Z38" i="4"/>
  <c r="Y38" i="4"/>
  <c r="X38" i="4"/>
  <c r="W38" i="4"/>
  <c r="V38" i="4"/>
  <c r="U38" i="4"/>
  <c r="T38" i="4"/>
  <c r="S38" i="4"/>
  <c r="R38" i="4"/>
  <c r="Q38" i="4"/>
  <c r="P38" i="4"/>
  <c r="O38" i="4"/>
  <c r="N38" i="4"/>
  <c r="M38" i="4"/>
  <c r="L38" i="4"/>
  <c r="K38" i="4"/>
  <c r="J38" i="4"/>
  <c r="I38" i="4"/>
  <c r="H38" i="4"/>
  <c r="G38" i="4"/>
  <c r="F38" i="4"/>
  <c r="Z37" i="4"/>
  <c r="Y37" i="4"/>
  <c r="X37" i="4"/>
  <c r="W37" i="4"/>
  <c r="V37" i="4"/>
  <c r="U37" i="4"/>
  <c r="T37" i="4"/>
  <c r="S37" i="4"/>
  <c r="R37" i="4"/>
  <c r="Q37" i="4"/>
  <c r="P37" i="4"/>
  <c r="O37" i="4"/>
  <c r="N37" i="4"/>
  <c r="M37" i="4"/>
  <c r="L37" i="4"/>
  <c r="K37" i="4"/>
  <c r="J37" i="4"/>
  <c r="I37" i="4"/>
  <c r="H37" i="4"/>
  <c r="G37" i="4"/>
  <c r="F37" i="4"/>
  <c r="Z36" i="4"/>
  <c r="Y36" i="4"/>
  <c r="X36" i="4"/>
  <c r="W36" i="4"/>
  <c r="V36" i="4"/>
  <c r="U36" i="4"/>
  <c r="T36" i="4"/>
  <c r="S36" i="4"/>
  <c r="R36" i="4"/>
  <c r="Q36" i="4"/>
  <c r="P36" i="4"/>
  <c r="O36" i="4"/>
  <c r="N36" i="4"/>
  <c r="M36" i="4"/>
  <c r="L36" i="4"/>
  <c r="K36" i="4"/>
  <c r="J36" i="4"/>
  <c r="I36" i="4"/>
  <c r="H36" i="4"/>
  <c r="G36" i="4"/>
  <c r="F36" i="4"/>
  <c r="Z35" i="4"/>
  <c r="Y35" i="4"/>
  <c r="X35" i="4"/>
  <c r="W35" i="4"/>
  <c r="V35" i="4"/>
  <c r="U35" i="4"/>
  <c r="T35" i="4"/>
  <c r="S35" i="4"/>
  <c r="R35" i="4"/>
  <c r="Q35" i="4"/>
  <c r="P35" i="4"/>
  <c r="O35" i="4"/>
  <c r="N35" i="4"/>
  <c r="M35" i="4"/>
  <c r="L35" i="4"/>
  <c r="K35" i="4"/>
  <c r="J35" i="4"/>
  <c r="I35" i="4"/>
  <c r="H35" i="4"/>
  <c r="G35" i="4"/>
  <c r="F35" i="4"/>
  <c r="Z34" i="4"/>
  <c r="Y34" i="4"/>
  <c r="X34" i="4"/>
  <c r="W34" i="4"/>
  <c r="V34" i="4"/>
  <c r="U34" i="4"/>
  <c r="T34" i="4"/>
  <c r="S34" i="4"/>
  <c r="R34" i="4"/>
  <c r="Q34" i="4"/>
  <c r="P34" i="4"/>
  <c r="O34" i="4"/>
  <c r="N34" i="4"/>
  <c r="M34" i="4"/>
  <c r="L34" i="4"/>
  <c r="K34" i="4"/>
  <c r="J34" i="4"/>
  <c r="I34" i="4"/>
  <c r="H34" i="4"/>
  <c r="G34" i="4"/>
  <c r="F34" i="4"/>
  <c r="Z33" i="4"/>
  <c r="Y33" i="4"/>
  <c r="X33" i="4"/>
  <c r="W33" i="4"/>
  <c r="V33" i="4"/>
  <c r="U33" i="4"/>
  <c r="T33" i="4"/>
  <c r="S33" i="4"/>
  <c r="R33" i="4"/>
  <c r="Q33" i="4"/>
  <c r="P33" i="4"/>
  <c r="O33" i="4"/>
  <c r="N33" i="4"/>
  <c r="M33" i="4"/>
  <c r="L33" i="4"/>
  <c r="K33" i="4"/>
  <c r="J33" i="4"/>
  <c r="I33" i="4"/>
  <c r="H33" i="4"/>
  <c r="G33" i="4"/>
  <c r="F33" i="4"/>
  <c r="Z32" i="4"/>
  <c r="Y32" i="4"/>
  <c r="X32" i="4"/>
  <c r="W32" i="4"/>
  <c r="V32" i="4"/>
  <c r="U32" i="4"/>
  <c r="T32" i="4"/>
  <c r="S32" i="4"/>
  <c r="R32" i="4"/>
  <c r="Q32" i="4"/>
  <c r="P32" i="4"/>
  <c r="O32" i="4"/>
  <c r="N32" i="4"/>
  <c r="M32" i="4"/>
  <c r="L32" i="4"/>
  <c r="K32" i="4"/>
  <c r="J32" i="4"/>
  <c r="I32" i="4"/>
  <c r="H32" i="4"/>
  <c r="G32" i="4"/>
  <c r="F32" i="4"/>
  <c r="Z31" i="4"/>
  <c r="Y31" i="4"/>
  <c r="X31" i="4"/>
  <c r="W31" i="4"/>
  <c r="V31" i="4"/>
  <c r="U31" i="4"/>
  <c r="T31" i="4"/>
  <c r="S31" i="4"/>
  <c r="R31" i="4"/>
  <c r="Q31" i="4"/>
  <c r="P31" i="4"/>
  <c r="O31" i="4"/>
  <c r="N31" i="4"/>
  <c r="M31" i="4"/>
  <c r="L31" i="4"/>
  <c r="K31" i="4"/>
  <c r="J31" i="4"/>
  <c r="I31" i="4"/>
  <c r="H31" i="4"/>
  <c r="G31" i="4"/>
  <c r="F31" i="4"/>
  <c r="Z30" i="4"/>
  <c r="Y30" i="4"/>
  <c r="X30" i="4"/>
  <c r="W30" i="4"/>
  <c r="V30" i="4"/>
  <c r="U30" i="4"/>
  <c r="T30" i="4"/>
  <c r="S30" i="4"/>
  <c r="R30" i="4"/>
  <c r="Q30" i="4"/>
  <c r="P30" i="4"/>
  <c r="O30" i="4"/>
  <c r="N30" i="4"/>
  <c r="M30" i="4"/>
  <c r="L30" i="4"/>
  <c r="K30" i="4"/>
  <c r="J30" i="4"/>
  <c r="I30" i="4"/>
  <c r="H30" i="4"/>
  <c r="G30" i="4"/>
  <c r="F30" i="4"/>
  <c r="Z29" i="4"/>
  <c r="Y29" i="4"/>
  <c r="X29" i="4"/>
  <c r="W29" i="4"/>
  <c r="V29" i="4"/>
  <c r="U29" i="4"/>
  <c r="T29" i="4"/>
  <c r="S29" i="4"/>
  <c r="R29" i="4"/>
  <c r="Q29" i="4"/>
  <c r="P29" i="4"/>
  <c r="O29" i="4"/>
  <c r="N29" i="4"/>
  <c r="M29" i="4"/>
  <c r="L29" i="4"/>
  <c r="K29" i="4"/>
  <c r="J29" i="4"/>
  <c r="I29" i="4"/>
  <c r="H29" i="4"/>
  <c r="G29" i="4"/>
  <c r="F29" i="4"/>
  <c r="Z28" i="4"/>
  <c r="Y28" i="4"/>
  <c r="X28" i="4"/>
  <c r="W28" i="4"/>
  <c r="V28" i="4"/>
  <c r="U28" i="4"/>
  <c r="T28" i="4"/>
  <c r="S28" i="4"/>
  <c r="R28" i="4"/>
  <c r="Q28" i="4"/>
  <c r="P28" i="4"/>
  <c r="O28" i="4"/>
  <c r="N28" i="4"/>
  <c r="M28" i="4"/>
  <c r="L28" i="4"/>
  <c r="K28" i="4"/>
  <c r="J28" i="4"/>
  <c r="I28" i="4"/>
  <c r="H28" i="4"/>
  <c r="G28" i="4"/>
  <c r="F28" i="4"/>
  <c r="Z27" i="4"/>
  <c r="Y27" i="4"/>
  <c r="X27" i="4"/>
  <c r="W27" i="4"/>
  <c r="V27" i="4"/>
  <c r="U27" i="4"/>
  <c r="T27" i="4"/>
  <c r="S27" i="4"/>
  <c r="R27" i="4"/>
  <c r="Q27" i="4"/>
  <c r="P27" i="4"/>
  <c r="O27" i="4"/>
  <c r="N27" i="4"/>
  <c r="M27" i="4"/>
  <c r="L27" i="4"/>
  <c r="K27" i="4"/>
  <c r="J27" i="4"/>
  <c r="I27" i="4"/>
  <c r="H27" i="4"/>
  <c r="G27" i="4"/>
  <c r="F27" i="4"/>
  <c r="Z26" i="4"/>
  <c r="Y26" i="4"/>
  <c r="X26" i="4"/>
  <c r="W26" i="4"/>
  <c r="V26" i="4"/>
  <c r="U26" i="4"/>
  <c r="T26" i="4"/>
  <c r="S26" i="4"/>
  <c r="R26" i="4"/>
  <c r="Q26" i="4"/>
  <c r="P26" i="4"/>
  <c r="O26" i="4"/>
  <c r="N26" i="4"/>
  <c r="M26" i="4"/>
  <c r="L26" i="4"/>
  <c r="K26" i="4"/>
  <c r="J26" i="4"/>
  <c r="I26" i="4"/>
  <c r="H26" i="4"/>
  <c r="G26" i="4"/>
  <c r="F26" i="4"/>
  <c r="Z25" i="4"/>
  <c r="Y25" i="4"/>
  <c r="X25" i="4"/>
  <c r="W25" i="4"/>
  <c r="V25" i="4"/>
  <c r="U25" i="4"/>
  <c r="T25" i="4"/>
  <c r="S25" i="4"/>
  <c r="R25" i="4"/>
  <c r="Q25" i="4"/>
  <c r="P25" i="4"/>
  <c r="O25" i="4"/>
  <c r="N25" i="4"/>
  <c r="M25" i="4"/>
  <c r="L25" i="4"/>
  <c r="K25" i="4"/>
  <c r="J25" i="4"/>
  <c r="I25" i="4"/>
  <c r="H25" i="4"/>
  <c r="G25" i="4"/>
  <c r="F25" i="4"/>
  <c r="Z24" i="4"/>
  <c r="Y24" i="4"/>
  <c r="X24" i="4"/>
  <c r="W24" i="4"/>
  <c r="V24" i="4"/>
  <c r="U24" i="4"/>
  <c r="T24" i="4"/>
  <c r="S24" i="4"/>
  <c r="R24" i="4"/>
  <c r="Q24" i="4"/>
  <c r="P24" i="4"/>
  <c r="O24" i="4"/>
  <c r="N24" i="4"/>
  <c r="M24" i="4"/>
  <c r="L24" i="4"/>
  <c r="K24" i="4"/>
  <c r="J24" i="4"/>
  <c r="I24" i="4"/>
  <c r="H24" i="4"/>
  <c r="G24" i="4"/>
  <c r="F24" i="4"/>
  <c r="Z23" i="4"/>
  <c r="Y23" i="4"/>
  <c r="X23" i="4"/>
  <c r="W23" i="4"/>
  <c r="V23" i="4"/>
  <c r="U23" i="4"/>
  <c r="T23" i="4"/>
  <c r="S23" i="4"/>
  <c r="R23" i="4"/>
  <c r="Q23" i="4"/>
  <c r="P23" i="4"/>
  <c r="O23" i="4"/>
  <c r="N23" i="4"/>
  <c r="M23" i="4"/>
  <c r="L23" i="4"/>
  <c r="K23" i="4"/>
  <c r="J23" i="4"/>
  <c r="I23" i="4"/>
  <c r="H23" i="4"/>
  <c r="G23" i="4"/>
  <c r="F23" i="4"/>
  <c r="Z22" i="4"/>
  <c r="Y22" i="4"/>
  <c r="X22" i="4"/>
  <c r="W22" i="4"/>
  <c r="V22" i="4"/>
  <c r="U22" i="4"/>
  <c r="T22" i="4"/>
  <c r="S22" i="4"/>
  <c r="R22" i="4"/>
  <c r="Q22" i="4"/>
  <c r="P22" i="4"/>
  <c r="O22" i="4"/>
  <c r="N22" i="4"/>
  <c r="M22" i="4"/>
  <c r="L22" i="4"/>
  <c r="K22" i="4"/>
  <c r="J22" i="4"/>
  <c r="I22" i="4"/>
  <c r="H22" i="4"/>
  <c r="G22" i="4"/>
  <c r="F22" i="4"/>
  <c r="Z21" i="4"/>
  <c r="Y21" i="4"/>
  <c r="X21" i="4"/>
  <c r="W21" i="4"/>
  <c r="V21" i="4"/>
  <c r="U21" i="4"/>
  <c r="T21" i="4"/>
  <c r="S21" i="4"/>
  <c r="R21" i="4"/>
  <c r="Q21" i="4"/>
  <c r="P21" i="4"/>
  <c r="O21" i="4"/>
  <c r="N21" i="4"/>
  <c r="M21" i="4"/>
  <c r="L21" i="4"/>
  <c r="K21" i="4"/>
  <c r="J21" i="4"/>
  <c r="I21" i="4"/>
  <c r="H21" i="4"/>
  <c r="G21" i="4"/>
  <c r="F21" i="4"/>
  <c r="Z20" i="4"/>
  <c r="Y20" i="4"/>
  <c r="X20" i="4"/>
  <c r="W20" i="4"/>
  <c r="V20" i="4"/>
  <c r="U20" i="4"/>
  <c r="T20" i="4"/>
  <c r="S20" i="4"/>
  <c r="R20" i="4"/>
  <c r="Q20" i="4"/>
  <c r="P20" i="4"/>
  <c r="O20" i="4"/>
  <c r="N20" i="4"/>
  <c r="M20" i="4"/>
  <c r="L20" i="4"/>
  <c r="K20" i="4"/>
  <c r="J20" i="4"/>
  <c r="I20" i="4"/>
  <c r="H20" i="4"/>
  <c r="G20" i="4"/>
  <c r="F20" i="4"/>
  <c r="Z19" i="4"/>
  <c r="Y19" i="4"/>
  <c r="X19" i="4"/>
  <c r="W19" i="4"/>
  <c r="V19" i="4"/>
  <c r="U19" i="4"/>
  <c r="T19" i="4"/>
  <c r="S19" i="4"/>
  <c r="R19" i="4"/>
  <c r="Q19" i="4"/>
  <c r="P19" i="4"/>
  <c r="O19" i="4"/>
  <c r="N19" i="4"/>
  <c r="M19" i="4"/>
  <c r="L19" i="4"/>
  <c r="K19" i="4"/>
  <c r="J19" i="4"/>
  <c r="I19" i="4"/>
  <c r="H19" i="4"/>
  <c r="G19" i="4"/>
  <c r="F19" i="4"/>
  <c r="Z18" i="4"/>
  <c r="Y18" i="4"/>
  <c r="X18" i="4"/>
  <c r="W18" i="4"/>
  <c r="V18" i="4"/>
  <c r="U18" i="4"/>
  <c r="T18" i="4"/>
  <c r="S18" i="4"/>
  <c r="R18" i="4"/>
  <c r="Q18" i="4"/>
  <c r="P18" i="4"/>
  <c r="O18" i="4"/>
  <c r="N18" i="4"/>
  <c r="M18" i="4"/>
  <c r="L18" i="4"/>
  <c r="K18" i="4"/>
  <c r="J18" i="4"/>
  <c r="I18" i="4"/>
  <c r="H18" i="4"/>
  <c r="G18" i="4"/>
  <c r="F18" i="4"/>
  <c r="Z17" i="4"/>
  <c r="Y17" i="4"/>
  <c r="X17" i="4"/>
  <c r="W17" i="4"/>
  <c r="V17" i="4"/>
  <c r="U17" i="4"/>
  <c r="T17" i="4"/>
  <c r="S17" i="4"/>
  <c r="R17" i="4"/>
  <c r="Q17" i="4"/>
  <c r="P17" i="4"/>
  <c r="O17" i="4"/>
  <c r="N17" i="4"/>
  <c r="M17" i="4"/>
  <c r="L17" i="4"/>
  <c r="K17" i="4"/>
  <c r="J17" i="4"/>
  <c r="I17" i="4"/>
  <c r="H17" i="4"/>
  <c r="G17" i="4"/>
  <c r="F17" i="4"/>
  <c r="Z16" i="4"/>
  <c r="Y16" i="4"/>
  <c r="X16" i="4"/>
  <c r="W16" i="4"/>
  <c r="V16" i="4"/>
  <c r="U16" i="4"/>
  <c r="T16" i="4"/>
  <c r="S16" i="4"/>
  <c r="R16" i="4"/>
  <c r="Q16" i="4"/>
  <c r="P16" i="4"/>
  <c r="O16" i="4"/>
  <c r="N16" i="4"/>
  <c r="M16" i="4"/>
  <c r="L16" i="4"/>
  <c r="K16" i="4"/>
  <c r="J16" i="4"/>
  <c r="I16" i="4"/>
  <c r="H16" i="4"/>
  <c r="G16" i="4"/>
  <c r="F16" i="4"/>
  <c r="Z15" i="4"/>
  <c r="Y15" i="4"/>
  <c r="X15" i="4"/>
  <c r="W15" i="4"/>
  <c r="V15" i="4"/>
  <c r="U15" i="4"/>
  <c r="T15" i="4"/>
  <c r="S15" i="4"/>
  <c r="R15" i="4"/>
  <c r="Q15" i="4"/>
  <c r="P15" i="4"/>
  <c r="O15" i="4"/>
  <c r="N15" i="4"/>
  <c r="M15" i="4"/>
  <c r="L15" i="4"/>
  <c r="K15" i="4"/>
  <c r="J15" i="4"/>
  <c r="I15" i="4"/>
  <c r="H15" i="4"/>
  <c r="G15" i="4"/>
  <c r="F15" i="4"/>
  <c r="Z14" i="4"/>
  <c r="Y14" i="4"/>
  <c r="X14" i="4"/>
  <c r="W14" i="4"/>
  <c r="V14" i="4"/>
  <c r="U14" i="4"/>
  <c r="T14" i="4"/>
  <c r="S14" i="4"/>
  <c r="R14" i="4"/>
  <c r="Q14" i="4"/>
  <c r="P14" i="4"/>
  <c r="O14" i="4"/>
  <c r="N14" i="4"/>
  <c r="M14" i="4"/>
  <c r="L14" i="4"/>
  <c r="K14" i="4"/>
  <c r="J14" i="4"/>
  <c r="I14" i="4"/>
  <c r="H14" i="4"/>
  <c r="G14" i="4"/>
  <c r="F14" i="4"/>
  <c r="Z13" i="4"/>
  <c r="Y13" i="4"/>
  <c r="X13" i="4"/>
  <c r="W13" i="4"/>
  <c r="V13" i="4"/>
  <c r="U13" i="4"/>
  <c r="T13" i="4"/>
  <c r="S13" i="4"/>
  <c r="R13" i="4"/>
  <c r="Q13" i="4"/>
  <c r="P13" i="4"/>
  <c r="O13" i="4"/>
  <c r="N13" i="4"/>
  <c r="M13" i="4"/>
  <c r="L13" i="4"/>
  <c r="K13" i="4"/>
  <c r="J13" i="4"/>
  <c r="I13" i="4"/>
  <c r="H13" i="4"/>
  <c r="G13" i="4"/>
  <c r="F13" i="4"/>
  <c r="Z12" i="4"/>
  <c r="Y12" i="4"/>
  <c r="X12" i="4"/>
  <c r="W12" i="4"/>
  <c r="V12" i="4"/>
  <c r="U12" i="4"/>
  <c r="T12" i="4"/>
  <c r="S12" i="4"/>
  <c r="R12" i="4"/>
  <c r="Q12" i="4"/>
  <c r="P12" i="4"/>
  <c r="O12" i="4"/>
  <c r="N12" i="4"/>
  <c r="M12" i="4"/>
  <c r="L12" i="4"/>
  <c r="K12" i="4"/>
  <c r="J12" i="4"/>
  <c r="I12" i="4"/>
  <c r="H12" i="4"/>
  <c r="G12" i="4"/>
  <c r="F12" i="4"/>
  <c r="Z11" i="4"/>
  <c r="Y11" i="4"/>
  <c r="X11" i="4"/>
  <c r="W11" i="4"/>
  <c r="V11" i="4"/>
  <c r="U11" i="4"/>
  <c r="T11" i="4"/>
  <c r="S11" i="4"/>
  <c r="R11" i="4"/>
  <c r="Q11" i="4"/>
  <c r="P11" i="4"/>
  <c r="O11" i="4"/>
  <c r="N11" i="4"/>
  <c r="M11" i="4"/>
  <c r="L11" i="4"/>
  <c r="K11" i="4"/>
  <c r="J11" i="4"/>
  <c r="I11" i="4"/>
  <c r="H11" i="4"/>
  <c r="G11" i="4"/>
  <c r="F11" i="4"/>
  <c r="Z10" i="4"/>
  <c r="Y10" i="4"/>
  <c r="X10" i="4"/>
  <c r="W10" i="4"/>
  <c r="V10" i="4"/>
  <c r="U10" i="4"/>
  <c r="T10" i="4"/>
  <c r="S10" i="4"/>
  <c r="R10" i="4"/>
  <c r="Q10" i="4"/>
  <c r="P10" i="4"/>
  <c r="O10" i="4"/>
  <c r="N10" i="4"/>
  <c r="M10" i="4"/>
  <c r="L10" i="4"/>
  <c r="K10" i="4"/>
  <c r="J10" i="4"/>
  <c r="I10" i="4"/>
  <c r="H10" i="4"/>
  <c r="G10" i="4"/>
  <c r="F10" i="4"/>
  <c r="Z9" i="4"/>
  <c r="Y9" i="4"/>
  <c r="X9" i="4"/>
  <c r="W9" i="4"/>
  <c r="V9" i="4"/>
  <c r="U9" i="4"/>
  <c r="T9" i="4"/>
  <c r="S9" i="4"/>
  <c r="R9" i="4"/>
  <c r="Q9" i="4"/>
  <c r="P9" i="4"/>
  <c r="O9" i="4"/>
  <c r="N9" i="4"/>
  <c r="M9" i="4"/>
  <c r="L9" i="4"/>
  <c r="K9" i="4"/>
  <c r="J9" i="4"/>
  <c r="I9" i="4"/>
  <c r="H9" i="4"/>
  <c r="G9" i="4"/>
  <c r="F9" i="4"/>
  <c r="Z8" i="4"/>
  <c r="Y8" i="4"/>
  <c r="X8" i="4"/>
  <c r="W8" i="4"/>
  <c r="V8" i="4"/>
  <c r="U8" i="4"/>
  <c r="T8" i="4"/>
  <c r="S8" i="4"/>
  <c r="R8" i="4"/>
  <c r="Q8" i="4"/>
  <c r="P8" i="4"/>
  <c r="O8" i="4"/>
  <c r="N8" i="4"/>
  <c r="M8" i="4"/>
  <c r="L8" i="4"/>
  <c r="K8" i="4"/>
  <c r="J8" i="4"/>
  <c r="I8" i="4"/>
  <c r="H8" i="4"/>
  <c r="G8" i="4"/>
  <c r="F8" i="4"/>
  <c r="Z7" i="4"/>
  <c r="Y7" i="4"/>
  <c r="X7" i="4"/>
  <c r="W7" i="4"/>
  <c r="V7" i="4"/>
  <c r="U7" i="4"/>
  <c r="T7" i="4"/>
  <c r="S7" i="4"/>
  <c r="R7" i="4"/>
  <c r="Q7" i="4"/>
  <c r="P7" i="4"/>
  <c r="O7" i="4"/>
  <c r="N7" i="4"/>
  <c r="M7" i="4"/>
  <c r="L7" i="4"/>
  <c r="K7" i="4"/>
  <c r="J7" i="4"/>
  <c r="I7" i="4"/>
  <c r="H7" i="4"/>
  <c r="G7" i="4"/>
  <c r="F7" i="4"/>
  <c r="Z6" i="4"/>
  <c r="Y6" i="4"/>
  <c r="X6" i="4"/>
  <c r="W6" i="4"/>
  <c r="V6" i="4"/>
  <c r="U6" i="4"/>
  <c r="T6" i="4"/>
  <c r="S6" i="4"/>
  <c r="R6" i="4"/>
  <c r="Q6" i="4"/>
  <c r="P6" i="4"/>
  <c r="O6" i="4"/>
  <c r="N6" i="4"/>
  <c r="M6" i="4"/>
  <c r="L6" i="4"/>
  <c r="K6" i="4"/>
  <c r="J6" i="4"/>
  <c r="I6" i="4"/>
  <c r="H6" i="4"/>
  <c r="G6" i="4"/>
  <c r="F6" i="4"/>
  <c r="Z5" i="4"/>
  <c r="Y5" i="4"/>
  <c r="X5" i="4"/>
  <c r="W5" i="4"/>
  <c r="V5" i="4"/>
  <c r="U5" i="4"/>
  <c r="T5" i="4"/>
  <c r="S5" i="4"/>
  <c r="R5" i="4"/>
  <c r="Q5" i="4"/>
  <c r="P5" i="4"/>
  <c r="O5" i="4"/>
  <c r="N5" i="4"/>
  <c r="M5" i="4"/>
  <c r="L5" i="4"/>
  <c r="K5" i="4"/>
  <c r="J5" i="4"/>
  <c r="I5" i="4"/>
  <c r="H5" i="4"/>
  <c r="G5" i="4"/>
  <c r="F5" i="4"/>
  <c r="Z4" i="4"/>
  <c r="Y4" i="4"/>
  <c r="X4" i="4"/>
  <c r="W4" i="4"/>
  <c r="V4" i="4"/>
  <c r="U4" i="4"/>
  <c r="T4" i="4"/>
  <c r="S4" i="4"/>
  <c r="R4" i="4"/>
  <c r="Q4" i="4"/>
  <c r="P4" i="4"/>
  <c r="O4" i="4"/>
  <c r="N4" i="4"/>
  <c r="M4" i="4"/>
  <c r="L4" i="4"/>
  <c r="K4" i="4"/>
  <c r="J4" i="4"/>
  <c r="I4" i="4"/>
  <c r="H4" i="4"/>
  <c r="G4" i="4"/>
  <c r="F4" i="4"/>
  <c r="Z3" i="4"/>
  <c r="Y3" i="4"/>
  <c r="X3" i="4"/>
  <c r="W3" i="4"/>
  <c r="V3" i="4"/>
  <c r="U3" i="4"/>
  <c r="T3" i="4"/>
  <c r="S3" i="4"/>
  <c r="R3" i="4"/>
  <c r="Q3" i="4"/>
  <c r="P3" i="4"/>
  <c r="O3" i="4"/>
  <c r="N3" i="4"/>
  <c r="M3" i="4"/>
  <c r="L3" i="4"/>
  <c r="K3" i="4"/>
  <c r="J3" i="4"/>
  <c r="I3" i="4"/>
  <c r="H3" i="4"/>
  <c r="G3" i="4"/>
  <c r="F3" i="4"/>
  <c r="Z2" i="4"/>
  <c r="Y2" i="4"/>
  <c r="X2" i="4"/>
  <c r="W2" i="4"/>
  <c r="V2" i="4"/>
  <c r="U2" i="4"/>
  <c r="T2" i="4"/>
  <c r="S2" i="4"/>
  <c r="R2" i="4"/>
  <c r="Q2" i="4"/>
  <c r="P2" i="4"/>
  <c r="O2" i="4"/>
  <c r="N2" i="4"/>
  <c r="M2" i="4"/>
  <c r="L2" i="4"/>
  <c r="K2" i="4"/>
  <c r="J2" i="4"/>
  <c r="I2" i="4"/>
  <c r="H2" i="4"/>
  <c r="G2" i="4"/>
  <c r="F2" i="4"/>
  <c r="B1" i="4" a="1"/>
  <c r="B1" i="4" s="1"/>
  <c r="B100" i="4" s="1"/>
  <c r="Z100" i="7"/>
  <c r="Y100" i="7"/>
  <c r="X100" i="7"/>
  <c r="W100" i="7"/>
  <c r="V100" i="7"/>
  <c r="U100" i="7"/>
  <c r="T100" i="7"/>
  <c r="S100" i="7"/>
  <c r="R100" i="7"/>
  <c r="Q100" i="7"/>
  <c r="P100" i="7"/>
  <c r="O100" i="7"/>
  <c r="N100" i="7"/>
  <c r="M100" i="7"/>
  <c r="L100" i="7"/>
  <c r="K100" i="7"/>
  <c r="J100" i="7"/>
  <c r="I100" i="7"/>
  <c r="H100" i="7"/>
  <c r="G100" i="7"/>
  <c r="F100" i="7"/>
  <c r="E100" i="7"/>
  <c r="Z99" i="7"/>
  <c r="Y99" i="7"/>
  <c r="X99" i="7"/>
  <c r="W99" i="7"/>
  <c r="V99" i="7"/>
  <c r="U99" i="7"/>
  <c r="T99" i="7"/>
  <c r="S99" i="7"/>
  <c r="R99" i="7"/>
  <c r="Q99" i="7"/>
  <c r="P99" i="7"/>
  <c r="O99" i="7"/>
  <c r="N99" i="7"/>
  <c r="M99" i="7"/>
  <c r="L99" i="7"/>
  <c r="K99" i="7"/>
  <c r="J99" i="7"/>
  <c r="I99" i="7"/>
  <c r="H99" i="7"/>
  <c r="G99" i="7"/>
  <c r="F99" i="7"/>
  <c r="E99" i="7"/>
  <c r="Z98" i="7"/>
  <c r="Y98" i="7"/>
  <c r="X98" i="7"/>
  <c r="W98" i="7"/>
  <c r="V98" i="7"/>
  <c r="U98" i="7"/>
  <c r="T98" i="7"/>
  <c r="S98" i="7"/>
  <c r="R98" i="7"/>
  <c r="Q98" i="7"/>
  <c r="P98" i="7"/>
  <c r="O98" i="7"/>
  <c r="N98" i="7"/>
  <c r="M98" i="7"/>
  <c r="L98" i="7"/>
  <c r="K98" i="7"/>
  <c r="J98" i="7"/>
  <c r="I98" i="7"/>
  <c r="H98" i="7"/>
  <c r="G98" i="7"/>
  <c r="F98" i="7"/>
  <c r="E98" i="7"/>
  <c r="Z97" i="7"/>
  <c r="Y97" i="7"/>
  <c r="X97" i="7"/>
  <c r="W97" i="7"/>
  <c r="V97" i="7"/>
  <c r="U97" i="7"/>
  <c r="T97" i="7"/>
  <c r="S97" i="7"/>
  <c r="R97" i="7"/>
  <c r="Q97" i="7"/>
  <c r="P97" i="7"/>
  <c r="O97" i="7"/>
  <c r="N97" i="7"/>
  <c r="M97" i="7"/>
  <c r="L97" i="7"/>
  <c r="K97" i="7"/>
  <c r="J97" i="7"/>
  <c r="I97" i="7"/>
  <c r="H97" i="7"/>
  <c r="G97" i="7"/>
  <c r="F97" i="7"/>
  <c r="E97" i="7"/>
  <c r="Z96" i="7"/>
  <c r="Y96" i="7"/>
  <c r="X96" i="7"/>
  <c r="W96" i="7"/>
  <c r="V96" i="7"/>
  <c r="U96" i="7"/>
  <c r="T96" i="7"/>
  <c r="S96" i="7"/>
  <c r="R96" i="7"/>
  <c r="Q96" i="7"/>
  <c r="P96" i="7"/>
  <c r="O96" i="7"/>
  <c r="N96" i="7"/>
  <c r="M96" i="7"/>
  <c r="L96" i="7"/>
  <c r="K96" i="7"/>
  <c r="J96" i="7"/>
  <c r="I96" i="7"/>
  <c r="H96" i="7"/>
  <c r="G96" i="7"/>
  <c r="F96" i="7"/>
  <c r="E96" i="7"/>
  <c r="Z95" i="7"/>
  <c r="Y95" i="7"/>
  <c r="X95" i="7"/>
  <c r="W95" i="7"/>
  <c r="V95" i="7"/>
  <c r="U95" i="7"/>
  <c r="T95" i="7"/>
  <c r="S95" i="7"/>
  <c r="R95" i="7"/>
  <c r="Q95" i="7"/>
  <c r="P95" i="7"/>
  <c r="O95" i="7"/>
  <c r="N95" i="7"/>
  <c r="M95" i="7"/>
  <c r="L95" i="7"/>
  <c r="K95" i="7"/>
  <c r="J95" i="7"/>
  <c r="I95" i="7"/>
  <c r="H95" i="7"/>
  <c r="G95" i="7"/>
  <c r="F95" i="7"/>
  <c r="E95" i="7"/>
  <c r="Z94" i="7"/>
  <c r="Y94" i="7"/>
  <c r="X94" i="7"/>
  <c r="W94" i="7"/>
  <c r="V94" i="7"/>
  <c r="U94" i="7"/>
  <c r="T94" i="7"/>
  <c r="S94" i="7"/>
  <c r="R94" i="7"/>
  <c r="Q94" i="7"/>
  <c r="P94" i="7"/>
  <c r="O94" i="7"/>
  <c r="N94" i="7"/>
  <c r="M94" i="7"/>
  <c r="L94" i="7"/>
  <c r="K94" i="7"/>
  <c r="J94" i="7"/>
  <c r="I94" i="7"/>
  <c r="H94" i="7"/>
  <c r="G94" i="7"/>
  <c r="F94" i="7"/>
  <c r="E94" i="7"/>
  <c r="Z93" i="7"/>
  <c r="Y93" i="7"/>
  <c r="X93" i="7"/>
  <c r="W93" i="7"/>
  <c r="V93" i="7"/>
  <c r="U93" i="7"/>
  <c r="T93" i="7"/>
  <c r="S93" i="7"/>
  <c r="R93" i="7"/>
  <c r="Q93" i="7"/>
  <c r="P93" i="7"/>
  <c r="O93" i="7"/>
  <c r="N93" i="7"/>
  <c r="M93" i="7"/>
  <c r="L93" i="7"/>
  <c r="K93" i="7"/>
  <c r="J93" i="7"/>
  <c r="I93" i="7"/>
  <c r="H93" i="7"/>
  <c r="G93" i="7"/>
  <c r="F93" i="7"/>
  <c r="E93" i="7"/>
  <c r="Z92" i="7"/>
  <c r="Y92" i="7"/>
  <c r="X92" i="7"/>
  <c r="W92" i="7"/>
  <c r="V92" i="7"/>
  <c r="U92" i="7"/>
  <c r="T92" i="7"/>
  <c r="S92" i="7"/>
  <c r="R92" i="7"/>
  <c r="Q92" i="7"/>
  <c r="P92" i="7"/>
  <c r="O92" i="7"/>
  <c r="N92" i="7"/>
  <c r="M92" i="7"/>
  <c r="L92" i="7"/>
  <c r="K92" i="7"/>
  <c r="J92" i="7"/>
  <c r="I92" i="7"/>
  <c r="H92" i="7"/>
  <c r="G92" i="7"/>
  <c r="F92" i="7"/>
  <c r="E92" i="7"/>
  <c r="Z91" i="7"/>
  <c r="Y91" i="7"/>
  <c r="X91" i="7"/>
  <c r="W91" i="7"/>
  <c r="V91" i="7"/>
  <c r="U91" i="7"/>
  <c r="T91" i="7"/>
  <c r="S91" i="7"/>
  <c r="R91" i="7"/>
  <c r="Q91" i="7"/>
  <c r="P91" i="7"/>
  <c r="O91" i="7"/>
  <c r="N91" i="7"/>
  <c r="M91" i="7"/>
  <c r="L91" i="7"/>
  <c r="K91" i="7"/>
  <c r="J91" i="7"/>
  <c r="I91" i="7"/>
  <c r="H91" i="7"/>
  <c r="G91" i="7"/>
  <c r="F91" i="7"/>
  <c r="E91" i="7"/>
  <c r="Z90" i="7"/>
  <c r="Y90" i="7"/>
  <c r="X90" i="7"/>
  <c r="W90" i="7"/>
  <c r="V90" i="7"/>
  <c r="U90" i="7"/>
  <c r="T90" i="7"/>
  <c r="S90" i="7"/>
  <c r="R90" i="7"/>
  <c r="Q90" i="7"/>
  <c r="P90" i="7"/>
  <c r="O90" i="7"/>
  <c r="N90" i="7"/>
  <c r="M90" i="7"/>
  <c r="L90" i="7"/>
  <c r="K90" i="7"/>
  <c r="J90" i="7"/>
  <c r="I90" i="7"/>
  <c r="H90" i="7"/>
  <c r="G90" i="7"/>
  <c r="F90" i="7"/>
  <c r="E90" i="7"/>
  <c r="Z89" i="7"/>
  <c r="Y89" i="7"/>
  <c r="X89" i="7"/>
  <c r="W89" i="7"/>
  <c r="V89" i="7"/>
  <c r="U89" i="7"/>
  <c r="T89" i="7"/>
  <c r="S89" i="7"/>
  <c r="R89" i="7"/>
  <c r="Q89" i="7"/>
  <c r="P89" i="7"/>
  <c r="O89" i="7"/>
  <c r="N89" i="7"/>
  <c r="M89" i="7"/>
  <c r="L89" i="7"/>
  <c r="K89" i="7"/>
  <c r="J89" i="7"/>
  <c r="I89" i="7"/>
  <c r="H89" i="7"/>
  <c r="G89" i="7"/>
  <c r="F89" i="7"/>
  <c r="E89" i="7"/>
  <c r="Z88" i="7"/>
  <c r="Y88" i="7"/>
  <c r="X88" i="7"/>
  <c r="W88" i="7"/>
  <c r="V88" i="7"/>
  <c r="U88" i="7"/>
  <c r="T88" i="7"/>
  <c r="S88" i="7"/>
  <c r="R88" i="7"/>
  <c r="Q88" i="7"/>
  <c r="P88" i="7"/>
  <c r="O88" i="7"/>
  <c r="N88" i="7"/>
  <c r="M88" i="7"/>
  <c r="L88" i="7"/>
  <c r="K88" i="7"/>
  <c r="J88" i="7"/>
  <c r="I88" i="7"/>
  <c r="H88" i="7"/>
  <c r="G88" i="7"/>
  <c r="F88" i="7"/>
  <c r="E88" i="7"/>
  <c r="Z87" i="7"/>
  <c r="Y87" i="7"/>
  <c r="X87" i="7"/>
  <c r="W87" i="7"/>
  <c r="V87" i="7"/>
  <c r="U87" i="7"/>
  <c r="T87" i="7"/>
  <c r="S87" i="7"/>
  <c r="R87" i="7"/>
  <c r="Q87" i="7"/>
  <c r="P87" i="7"/>
  <c r="O87" i="7"/>
  <c r="N87" i="7"/>
  <c r="M87" i="7"/>
  <c r="L87" i="7"/>
  <c r="K87" i="7"/>
  <c r="J87" i="7"/>
  <c r="I87" i="7"/>
  <c r="H87" i="7"/>
  <c r="G87" i="7"/>
  <c r="F87" i="7"/>
  <c r="E87" i="7"/>
  <c r="Z86" i="7"/>
  <c r="Y86" i="7"/>
  <c r="X86" i="7"/>
  <c r="W86" i="7"/>
  <c r="V86" i="7"/>
  <c r="U86" i="7"/>
  <c r="T86" i="7"/>
  <c r="S86" i="7"/>
  <c r="R86" i="7"/>
  <c r="Q86" i="7"/>
  <c r="P86" i="7"/>
  <c r="O86" i="7"/>
  <c r="N86" i="7"/>
  <c r="M86" i="7"/>
  <c r="L86" i="7"/>
  <c r="K86" i="7"/>
  <c r="J86" i="7"/>
  <c r="I86" i="7"/>
  <c r="H86" i="7"/>
  <c r="G86" i="7"/>
  <c r="F86" i="7"/>
  <c r="E86" i="7"/>
  <c r="Z85" i="7"/>
  <c r="Y85" i="7"/>
  <c r="X85" i="7"/>
  <c r="W85" i="7"/>
  <c r="V85" i="7"/>
  <c r="U85" i="7"/>
  <c r="T85" i="7"/>
  <c r="S85" i="7"/>
  <c r="R85" i="7"/>
  <c r="Q85" i="7"/>
  <c r="P85" i="7"/>
  <c r="O85" i="7"/>
  <c r="N85" i="7"/>
  <c r="M85" i="7"/>
  <c r="L85" i="7"/>
  <c r="K85" i="7"/>
  <c r="J85" i="7"/>
  <c r="I85" i="7"/>
  <c r="H85" i="7"/>
  <c r="G85" i="7"/>
  <c r="F85" i="7"/>
  <c r="E85" i="7"/>
  <c r="Z84" i="7"/>
  <c r="Y84" i="7"/>
  <c r="X84" i="7"/>
  <c r="W84" i="7"/>
  <c r="V84" i="7"/>
  <c r="U84" i="7"/>
  <c r="T84" i="7"/>
  <c r="S84" i="7"/>
  <c r="R84" i="7"/>
  <c r="Q84" i="7"/>
  <c r="P84" i="7"/>
  <c r="O84" i="7"/>
  <c r="N84" i="7"/>
  <c r="M84" i="7"/>
  <c r="L84" i="7"/>
  <c r="K84" i="7"/>
  <c r="J84" i="7"/>
  <c r="I84" i="7"/>
  <c r="H84" i="7"/>
  <c r="G84" i="7"/>
  <c r="F84" i="7"/>
  <c r="E84" i="7"/>
  <c r="Z83" i="7"/>
  <c r="Y83" i="7"/>
  <c r="X83" i="7"/>
  <c r="W83" i="7"/>
  <c r="V83" i="7"/>
  <c r="U83" i="7"/>
  <c r="T83" i="7"/>
  <c r="S83" i="7"/>
  <c r="R83" i="7"/>
  <c r="Q83" i="7"/>
  <c r="P83" i="7"/>
  <c r="O83" i="7"/>
  <c r="N83" i="7"/>
  <c r="M83" i="7"/>
  <c r="L83" i="7"/>
  <c r="K83" i="7"/>
  <c r="J83" i="7"/>
  <c r="I83" i="7"/>
  <c r="H83" i="7"/>
  <c r="G83" i="7"/>
  <c r="F83" i="7"/>
  <c r="E83" i="7"/>
  <c r="Z82" i="7"/>
  <c r="Y82" i="7"/>
  <c r="X82" i="7"/>
  <c r="W82" i="7"/>
  <c r="V82" i="7"/>
  <c r="U82" i="7"/>
  <c r="T82" i="7"/>
  <c r="S82" i="7"/>
  <c r="R82" i="7"/>
  <c r="Q82" i="7"/>
  <c r="P82" i="7"/>
  <c r="O82" i="7"/>
  <c r="N82" i="7"/>
  <c r="M82" i="7"/>
  <c r="L82" i="7"/>
  <c r="K82" i="7"/>
  <c r="J82" i="7"/>
  <c r="I82" i="7"/>
  <c r="H82" i="7"/>
  <c r="G82" i="7"/>
  <c r="F82" i="7"/>
  <c r="E82" i="7"/>
  <c r="Z81" i="7"/>
  <c r="Y81" i="7"/>
  <c r="X81" i="7"/>
  <c r="W81" i="7"/>
  <c r="V81" i="7"/>
  <c r="U81" i="7"/>
  <c r="T81" i="7"/>
  <c r="S81" i="7"/>
  <c r="R81" i="7"/>
  <c r="Q81" i="7"/>
  <c r="P81" i="7"/>
  <c r="O81" i="7"/>
  <c r="N81" i="7"/>
  <c r="M81" i="7"/>
  <c r="L81" i="7"/>
  <c r="K81" i="7"/>
  <c r="J81" i="7"/>
  <c r="I81" i="7"/>
  <c r="H81" i="7"/>
  <c r="G81" i="7"/>
  <c r="F81" i="7"/>
  <c r="E81" i="7"/>
  <c r="Z80" i="7"/>
  <c r="Y80" i="7"/>
  <c r="X80" i="7"/>
  <c r="W80" i="7"/>
  <c r="V80" i="7"/>
  <c r="U80" i="7"/>
  <c r="T80" i="7"/>
  <c r="S80" i="7"/>
  <c r="R80" i="7"/>
  <c r="Q80" i="7"/>
  <c r="P80" i="7"/>
  <c r="O80" i="7"/>
  <c r="N80" i="7"/>
  <c r="M80" i="7"/>
  <c r="L80" i="7"/>
  <c r="K80" i="7"/>
  <c r="J80" i="7"/>
  <c r="I80" i="7"/>
  <c r="H80" i="7"/>
  <c r="G80" i="7"/>
  <c r="F80" i="7"/>
  <c r="E80" i="7"/>
  <c r="Z79" i="7"/>
  <c r="Y79" i="7"/>
  <c r="X79" i="7"/>
  <c r="W79" i="7"/>
  <c r="V79" i="7"/>
  <c r="U79" i="7"/>
  <c r="T79" i="7"/>
  <c r="S79" i="7"/>
  <c r="R79" i="7"/>
  <c r="Q79" i="7"/>
  <c r="P79" i="7"/>
  <c r="O79" i="7"/>
  <c r="N79" i="7"/>
  <c r="M79" i="7"/>
  <c r="L79" i="7"/>
  <c r="K79" i="7"/>
  <c r="J79" i="7"/>
  <c r="I79" i="7"/>
  <c r="H79" i="7"/>
  <c r="G79" i="7"/>
  <c r="F79" i="7"/>
  <c r="E79" i="7"/>
  <c r="Z78" i="7"/>
  <c r="Y78" i="7"/>
  <c r="X78" i="7"/>
  <c r="W78" i="7"/>
  <c r="V78" i="7"/>
  <c r="U78" i="7"/>
  <c r="T78" i="7"/>
  <c r="S78" i="7"/>
  <c r="R78" i="7"/>
  <c r="Q78" i="7"/>
  <c r="P78" i="7"/>
  <c r="O78" i="7"/>
  <c r="N78" i="7"/>
  <c r="M78" i="7"/>
  <c r="L78" i="7"/>
  <c r="K78" i="7"/>
  <c r="J78" i="7"/>
  <c r="I78" i="7"/>
  <c r="H78" i="7"/>
  <c r="G78" i="7"/>
  <c r="F78" i="7"/>
  <c r="E78" i="7"/>
  <c r="Z77" i="7"/>
  <c r="Y77" i="7"/>
  <c r="X77" i="7"/>
  <c r="W77" i="7"/>
  <c r="V77" i="7"/>
  <c r="U77" i="7"/>
  <c r="T77" i="7"/>
  <c r="S77" i="7"/>
  <c r="R77" i="7"/>
  <c r="Q77" i="7"/>
  <c r="P77" i="7"/>
  <c r="O77" i="7"/>
  <c r="N77" i="7"/>
  <c r="M77" i="7"/>
  <c r="L77" i="7"/>
  <c r="K77" i="7"/>
  <c r="J77" i="7"/>
  <c r="I77" i="7"/>
  <c r="H77" i="7"/>
  <c r="G77" i="7"/>
  <c r="F77" i="7"/>
  <c r="E77" i="7"/>
  <c r="Z76" i="7"/>
  <c r="Y76" i="7"/>
  <c r="X76" i="7"/>
  <c r="W76" i="7"/>
  <c r="V76" i="7"/>
  <c r="U76" i="7"/>
  <c r="T76" i="7"/>
  <c r="S76" i="7"/>
  <c r="R76" i="7"/>
  <c r="Q76" i="7"/>
  <c r="P76" i="7"/>
  <c r="O76" i="7"/>
  <c r="N76" i="7"/>
  <c r="M76" i="7"/>
  <c r="L76" i="7"/>
  <c r="K76" i="7"/>
  <c r="J76" i="7"/>
  <c r="I76" i="7"/>
  <c r="H76" i="7"/>
  <c r="G76" i="7"/>
  <c r="F76" i="7"/>
  <c r="E76" i="7"/>
  <c r="Z75" i="7"/>
  <c r="Y75" i="7"/>
  <c r="X75" i="7"/>
  <c r="W75" i="7"/>
  <c r="V75" i="7"/>
  <c r="U75" i="7"/>
  <c r="T75" i="7"/>
  <c r="S75" i="7"/>
  <c r="R75" i="7"/>
  <c r="Q75" i="7"/>
  <c r="P75" i="7"/>
  <c r="O75" i="7"/>
  <c r="N75" i="7"/>
  <c r="M75" i="7"/>
  <c r="L75" i="7"/>
  <c r="K75" i="7"/>
  <c r="J75" i="7"/>
  <c r="I75" i="7"/>
  <c r="H75" i="7"/>
  <c r="G75" i="7"/>
  <c r="F75" i="7"/>
  <c r="E75" i="7"/>
  <c r="Z74" i="7"/>
  <c r="Y74" i="7"/>
  <c r="X74" i="7"/>
  <c r="W74" i="7"/>
  <c r="V74" i="7"/>
  <c r="U74" i="7"/>
  <c r="T74" i="7"/>
  <c r="S74" i="7"/>
  <c r="R74" i="7"/>
  <c r="Q74" i="7"/>
  <c r="P74" i="7"/>
  <c r="O74" i="7"/>
  <c r="N74" i="7"/>
  <c r="M74" i="7"/>
  <c r="L74" i="7"/>
  <c r="K74" i="7"/>
  <c r="J74" i="7"/>
  <c r="I74" i="7"/>
  <c r="H74" i="7"/>
  <c r="G74" i="7"/>
  <c r="F74" i="7"/>
  <c r="E74" i="7"/>
  <c r="Z73" i="7"/>
  <c r="Y73" i="7"/>
  <c r="X73" i="7"/>
  <c r="W73" i="7"/>
  <c r="V73" i="7"/>
  <c r="U73" i="7"/>
  <c r="T73" i="7"/>
  <c r="S73" i="7"/>
  <c r="R73" i="7"/>
  <c r="Q73" i="7"/>
  <c r="P73" i="7"/>
  <c r="O73" i="7"/>
  <c r="N73" i="7"/>
  <c r="M73" i="7"/>
  <c r="L73" i="7"/>
  <c r="K73" i="7"/>
  <c r="J73" i="7"/>
  <c r="I73" i="7"/>
  <c r="H73" i="7"/>
  <c r="G73" i="7"/>
  <c r="F73" i="7"/>
  <c r="E73" i="7"/>
  <c r="Z72" i="7"/>
  <c r="Y72" i="7"/>
  <c r="X72" i="7"/>
  <c r="W72" i="7"/>
  <c r="V72" i="7"/>
  <c r="U72" i="7"/>
  <c r="T72" i="7"/>
  <c r="S72" i="7"/>
  <c r="R72" i="7"/>
  <c r="Q72" i="7"/>
  <c r="P72" i="7"/>
  <c r="O72" i="7"/>
  <c r="N72" i="7"/>
  <c r="M72" i="7"/>
  <c r="L72" i="7"/>
  <c r="K72" i="7"/>
  <c r="J72" i="7"/>
  <c r="I72" i="7"/>
  <c r="H72" i="7"/>
  <c r="G72" i="7"/>
  <c r="F72" i="7"/>
  <c r="E72" i="7"/>
  <c r="Z71" i="7"/>
  <c r="Y71" i="7"/>
  <c r="X71" i="7"/>
  <c r="W71" i="7"/>
  <c r="V71" i="7"/>
  <c r="U71" i="7"/>
  <c r="T71" i="7"/>
  <c r="S71" i="7"/>
  <c r="R71" i="7"/>
  <c r="Q71" i="7"/>
  <c r="P71" i="7"/>
  <c r="O71" i="7"/>
  <c r="N71" i="7"/>
  <c r="M71" i="7"/>
  <c r="L71" i="7"/>
  <c r="K71" i="7"/>
  <c r="J71" i="7"/>
  <c r="I71" i="7"/>
  <c r="H71" i="7"/>
  <c r="G71" i="7"/>
  <c r="F71" i="7"/>
  <c r="E71" i="7"/>
  <c r="Z70" i="7"/>
  <c r="Y70" i="7"/>
  <c r="X70" i="7"/>
  <c r="W70" i="7"/>
  <c r="V70" i="7"/>
  <c r="U70" i="7"/>
  <c r="T70" i="7"/>
  <c r="S70" i="7"/>
  <c r="R70" i="7"/>
  <c r="Q70" i="7"/>
  <c r="P70" i="7"/>
  <c r="O70" i="7"/>
  <c r="N70" i="7"/>
  <c r="M70" i="7"/>
  <c r="L70" i="7"/>
  <c r="K70" i="7"/>
  <c r="J70" i="7"/>
  <c r="I70" i="7"/>
  <c r="H70" i="7"/>
  <c r="G70" i="7"/>
  <c r="F70" i="7"/>
  <c r="E70" i="7"/>
  <c r="Z69" i="7"/>
  <c r="Y69" i="7"/>
  <c r="X69" i="7"/>
  <c r="W69" i="7"/>
  <c r="V69" i="7"/>
  <c r="U69" i="7"/>
  <c r="T69" i="7"/>
  <c r="S69" i="7"/>
  <c r="R69" i="7"/>
  <c r="Q69" i="7"/>
  <c r="P69" i="7"/>
  <c r="O69" i="7"/>
  <c r="N69" i="7"/>
  <c r="M69" i="7"/>
  <c r="L69" i="7"/>
  <c r="K69" i="7"/>
  <c r="J69" i="7"/>
  <c r="I69" i="7"/>
  <c r="H69" i="7"/>
  <c r="G69" i="7"/>
  <c r="F69" i="7"/>
  <c r="E69" i="7"/>
  <c r="Z68" i="7"/>
  <c r="Y68" i="7"/>
  <c r="X68" i="7"/>
  <c r="W68" i="7"/>
  <c r="V68" i="7"/>
  <c r="U68" i="7"/>
  <c r="T68" i="7"/>
  <c r="S68" i="7"/>
  <c r="R68" i="7"/>
  <c r="Q68" i="7"/>
  <c r="P68" i="7"/>
  <c r="O68" i="7"/>
  <c r="N68" i="7"/>
  <c r="M68" i="7"/>
  <c r="L68" i="7"/>
  <c r="K68" i="7"/>
  <c r="J68" i="7"/>
  <c r="I68" i="7"/>
  <c r="H68" i="7"/>
  <c r="G68" i="7"/>
  <c r="F68" i="7"/>
  <c r="E68" i="7"/>
  <c r="Z67" i="7"/>
  <c r="Y67" i="7"/>
  <c r="X67" i="7"/>
  <c r="W67" i="7"/>
  <c r="V67" i="7"/>
  <c r="U67" i="7"/>
  <c r="T67" i="7"/>
  <c r="S67" i="7"/>
  <c r="R67" i="7"/>
  <c r="Q67" i="7"/>
  <c r="P67" i="7"/>
  <c r="O67" i="7"/>
  <c r="N67" i="7"/>
  <c r="M67" i="7"/>
  <c r="L67" i="7"/>
  <c r="K67" i="7"/>
  <c r="J67" i="7"/>
  <c r="I67" i="7"/>
  <c r="H67" i="7"/>
  <c r="G67" i="7"/>
  <c r="F67" i="7"/>
  <c r="E67" i="7"/>
  <c r="Z66" i="7"/>
  <c r="Y66" i="7"/>
  <c r="X66" i="7"/>
  <c r="W66" i="7"/>
  <c r="V66" i="7"/>
  <c r="U66" i="7"/>
  <c r="T66" i="7"/>
  <c r="S66" i="7"/>
  <c r="R66" i="7"/>
  <c r="Q66" i="7"/>
  <c r="P66" i="7"/>
  <c r="O66" i="7"/>
  <c r="N66" i="7"/>
  <c r="M66" i="7"/>
  <c r="L66" i="7"/>
  <c r="K66" i="7"/>
  <c r="J66" i="7"/>
  <c r="I66" i="7"/>
  <c r="H66" i="7"/>
  <c r="G66" i="7"/>
  <c r="F66" i="7"/>
  <c r="E66" i="7"/>
  <c r="Z65" i="7"/>
  <c r="Y65" i="7"/>
  <c r="X65" i="7"/>
  <c r="W65" i="7"/>
  <c r="V65" i="7"/>
  <c r="U65" i="7"/>
  <c r="T65" i="7"/>
  <c r="S65" i="7"/>
  <c r="R65" i="7"/>
  <c r="Q65" i="7"/>
  <c r="P65" i="7"/>
  <c r="O65" i="7"/>
  <c r="N65" i="7"/>
  <c r="M65" i="7"/>
  <c r="L65" i="7"/>
  <c r="K65" i="7"/>
  <c r="J65" i="7"/>
  <c r="I65" i="7"/>
  <c r="H65" i="7"/>
  <c r="G65" i="7"/>
  <c r="F65" i="7"/>
  <c r="E65" i="7"/>
  <c r="Z64" i="7"/>
  <c r="Y64" i="7"/>
  <c r="X64" i="7"/>
  <c r="W64" i="7"/>
  <c r="V64" i="7"/>
  <c r="U64" i="7"/>
  <c r="T64" i="7"/>
  <c r="S64" i="7"/>
  <c r="R64" i="7"/>
  <c r="Q64" i="7"/>
  <c r="P64" i="7"/>
  <c r="O64" i="7"/>
  <c r="N64" i="7"/>
  <c r="M64" i="7"/>
  <c r="L64" i="7"/>
  <c r="K64" i="7"/>
  <c r="J64" i="7"/>
  <c r="I64" i="7"/>
  <c r="H64" i="7"/>
  <c r="G64" i="7"/>
  <c r="F64" i="7"/>
  <c r="E64" i="7"/>
  <c r="Z63" i="7"/>
  <c r="Y63" i="7"/>
  <c r="X63" i="7"/>
  <c r="W63" i="7"/>
  <c r="V63" i="7"/>
  <c r="U63" i="7"/>
  <c r="T63" i="7"/>
  <c r="S63" i="7"/>
  <c r="R63" i="7"/>
  <c r="Q63" i="7"/>
  <c r="P63" i="7"/>
  <c r="O63" i="7"/>
  <c r="N63" i="7"/>
  <c r="M63" i="7"/>
  <c r="L63" i="7"/>
  <c r="K63" i="7"/>
  <c r="J63" i="7"/>
  <c r="I63" i="7"/>
  <c r="H63" i="7"/>
  <c r="G63" i="7"/>
  <c r="F63" i="7"/>
  <c r="E63" i="7"/>
  <c r="Z62" i="7"/>
  <c r="Y62" i="7"/>
  <c r="X62" i="7"/>
  <c r="W62" i="7"/>
  <c r="V62" i="7"/>
  <c r="U62" i="7"/>
  <c r="T62" i="7"/>
  <c r="S62" i="7"/>
  <c r="R62" i="7"/>
  <c r="Q62" i="7"/>
  <c r="P62" i="7"/>
  <c r="O62" i="7"/>
  <c r="N62" i="7"/>
  <c r="M62" i="7"/>
  <c r="L62" i="7"/>
  <c r="K62" i="7"/>
  <c r="J62" i="7"/>
  <c r="I62" i="7"/>
  <c r="H62" i="7"/>
  <c r="G62" i="7"/>
  <c r="F62" i="7"/>
  <c r="E62" i="7"/>
  <c r="Z61" i="7"/>
  <c r="Y61" i="7"/>
  <c r="X61" i="7"/>
  <c r="W61" i="7"/>
  <c r="V61" i="7"/>
  <c r="U61" i="7"/>
  <c r="T61" i="7"/>
  <c r="S61" i="7"/>
  <c r="R61" i="7"/>
  <c r="Q61" i="7"/>
  <c r="P61" i="7"/>
  <c r="O61" i="7"/>
  <c r="N61" i="7"/>
  <c r="M61" i="7"/>
  <c r="L61" i="7"/>
  <c r="K61" i="7"/>
  <c r="J61" i="7"/>
  <c r="I61" i="7"/>
  <c r="H61" i="7"/>
  <c r="G61" i="7"/>
  <c r="F61" i="7"/>
  <c r="E61" i="7"/>
  <c r="Z60" i="7"/>
  <c r="Y60" i="7"/>
  <c r="X60" i="7"/>
  <c r="W60" i="7"/>
  <c r="V60" i="7"/>
  <c r="U60" i="7"/>
  <c r="T60" i="7"/>
  <c r="S60" i="7"/>
  <c r="R60" i="7"/>
  <c r="Q60" i="7"/>
  <c r="P60" i="7"/>
  <c r="O60" i="7"/>
  <c r="N60" i="7"/>
  <c r="M60" i="7"/>
  <c r="L60" i="7"/>
  <c r="K60" i="7"/>
  <c r="J60" i="7"/>
  <c r="I60" i="7"/>
  <c r="H60" i="7"/>
  <c r="G60" i="7"/>
  <c r="F60" i="7"/>
  <c r="E60" i="7"/>
  <c r="Z59" i="7"/>
  <c r="Y59" i="7"/>
  <c r="X59" i="7"/>
  <c r="W59" i="7"/>
  <c r="V59" i="7"/>
  <c r="U59" i="7"/>
  <c r="T59" i="7"/>
  <c r="S59" i="7"/>
  <c r="R59" i="7"/>
  <c r="Q59" i="7"/>
  <c r="P59" i="7"/>
  <c r="O59" i="7"/>
  <c r="N59" i="7"/>
  <c r="M59" i="7"/>
  <c r="L59" i="7"/>
  <c r="K59" i="7"/>
  <c r="J59" i="7"/>
  <c r="I59" i="7"/>
  <c r="H59" i="7"/>
  <c r="G59" i="7"/>
  <c r="F59" i="7"/>
  <c r="E59" i="7"/>
  <c r="Z58" i="7"/>
  <c r="Y58" i="7"/>
  <c r="X58" i="7"/>
  <c r="W58" i="7"/>
  <c r="V58" i="7"/>
  <c r="U58" i="7"/>
  <c r="T58" i="7"/>
  <c r="S58" i="7"/>
  <c r="R58" i="7"/>
  <c r="Q58" i="7"/>
  <c r="P58" i="7"/>
  <c r="O58" i="7"/>
  <c r="N58" i="7"/>
  <c r="M58" i="7"/>
  <c r="L58" i="7"/>
  <c r="K58" i="7"/>
  <c r="J58" i="7"/>
  <c r="I58" i="7"/>
  <c r="H58" i="7"/>
  <c r="G58" i="7"/>
  <c r="F58" i="7"/>
  <c r="E58" i="7"/>
  <c r="Z57" i="7"/>
  <c r="Y57" i="7"/>
  <c r="X57" i="7"/>
  <c r="W57" i="7"/>
  <c r="V57" i="7"/>
  <c r="U57" i="7"/>
  <c r="T57" i="7"/>
  <c r="S57" i="7"/>
  <c r="R57" i="7"/>
  <c r="Q57" i="7"/>
  <c r="P57" i="7"/>
  <c r="O57" i="7"/>
  <c r="N57" i="7"/>
  <c r="M57" i="7"/>
  <c r="L57" i="7"/>
  <c r="K57" i="7"/>
  <c r="J57" i="7"/>
  <c r="I57" i="7"/>
  <c r="H57" i="7"/>
  <c r="G57" i="7"/>
  <c r="F57" i="7"/>
  <c r="E57" i="7"/>
  <c r="Z56" i="7"/>
  <c r="Y56" i="7"/>
  <c r="X56" i="7"/>
  <c r="W56" i="7"/>
  <c r="V56" i="7"/>
  <c r="U56" i="7"/>
  <c r="T56" i="7"/>
  <c r="S56" i="7"/>
  <c r="R56" i="7"/>
  <c r="Q56" i="7"/>
  <c r="P56" i="7"/>
  <c r="O56" i="7"/>
  <c r="N56" i="7"/>
  <c r="M56" i="7"/>
  <c r="L56" i="7"/>
  <c r="K56" i="7"/>
  <c r="J56" i="7"/>
  <c r="I56" i="7"/>
  <c r="H56" i="7"/>
  <c r="G56" i="7"/>
  <c r="F56" i="7"/>
  <c r="E56" i="7"/>
  <c r="Z55" i="7"/>
  <c r="Y55" i="7"/>
  <c r="X55" i="7"/>
  <c r="W55" i="7"/>
  <c r="V55" i="7"/>
  <c r="U55" i="7"/>
  <c r="T55" i="7"/>
  <c r="S55" i="7"/>
  <c r="R55" i="7"/>
  <c r="Q55" i="7"/>
  <c r="P55" i="7"/>
  <c r="O55" i="7"/>
  <c r="N55" i="7"/>
  <c r="M55" i="7"/>
  <c r="L55" i="7"/>
  <c r="K55" i="7"/>
  <c r="J55" i="7"/>
  <c r="I55" i="7"/>
  <c r="H55" i="7"/>
  <c r="G55" i="7"/>
  <c r="F55" i="7"/>
  <c r="E55" i="7"/>
  <c r="Z54" i="7"/>
  <c r="Y54" i="7"/>
  <c r="X54" i="7"/>
  <c r="W54" i="7"/>
  <c r="V54" i="7"/>
  <c r="U54" i="7"/>
  <c r="T54" i="7"/>
  <c r="S54" i="7"/>
  <c r="R54" i="7"/>
  <c r="Q54" i="7"/>
  <c r="P54" i="7"/>
  <c r="O54" i="7"/>
  <c r="N54" i="7"/>
  <c r="M54" i="7"/>
  <c r="L54" i="7"/>
  <c r="K54" i="7"/>
  <c r="J54" i="7"/>
  <c r="I54" i="7"/>
  <c r="H54" i="7"/>
  <c r="G54" i="7"/>
  <c r="F54" i="7"/>
  <c r="E54" i="7"/>
  <c r="Z53" i="7"/>
  <c r="Y53" i="7"/>
  <c r="X53" i="7"/>
  <c r="W53" i="7"/>
  <c r="V53" i="7"/>
  <c r="U53" i="7"/>
  <c r="T53" i="7"/>
  <c r="S53" i="7"/>
  <c r="R53" i="7"/>
  <c r="Q53" i="7"/>
  <c r="P53" i="7"/>
  <c r="O53" i="7"/>
  <c r="N53" i="7"/>
  <c r="M53" i="7"/>
  <c r="L53" i="7"/>
  <c r="K53" i="7"/>
  <c r="J53" i="7"/>
  <c r="I53" i="7"/>
  <c r="H53" i="7"/>
  <c r="G53" i="7"/>
  <c r="F53" i="7"/>
  <c r="E53" i="7"/>
  <c r="Z52" i="7"/>
  <c r="Y52" i="7"/>
  <c r="X52" i="7"/>
  <c r="W52" i="7"/>
  <c r="V52" i="7"/>
  <c r="U52" i="7"/>
  <c r="T52" i="7"/>
  <c r="S52" i="7"/>
  <c r="R52" i="7"/>
  <c r="Q52" i="7"/>
  <c r="P52" i="7"/>
  <c r="O52" i="7"/>
  <c r="N52" i="7"/>
  <c r="M52" i="7"/>
  <c r="L52" i="7"/>
  <c r="K52" i="7"/>
  <c r="J52" i="7"/>
  <c r="I52" i="7"/>
  <c r="H52" i="7"/>
  <c r="G52" i="7"/>
  <c r="F52" i="7"/>
  <c r="E52" i="7"/>
  <c r="Z51" i="7"/>
  <c r="Y51" i="7"/>
  <c r="X51" i="7"/>
  <c r="W51" i="7"/>
  <c r="V51" i="7"/>
  <c r="U51" i="7"/>
  <c r="T51" i="7"/>
  <c r="S51" i="7"/>
  <c r="R51" i="7"/>
  <c r="Q51" i="7"/>
  <c r="P51" i="7"/>
  <c r="O51" i="7"/>
  <c r="N51" i="7"/>
  <c r="M51" i="7"/>
  <c r="L51" i="7"/>
  <c r="K51" i="7"/>
  <c r="J51" i="7"/>
  <c r="I51" i="7"/>
  <c r="H51" i="7"/>
  <c r="G51" i="7"/>
  <c r="F51" i="7"/>
  <c r="E51" i="7"/>
  <c r="Z50" i="7"/>
  <c r="Y50" i="7"/>
  <c r="X50" i="7"/>
  <c r="W50" i="7"/>
  <c r="V50" i="7"/>
  <c r="U50" i="7"/>
  <c r="T50" i="7"/>
  <c r="S50" i="7"/>
  <c r="R50" i="7"/>
  <c r="Q50" i="7"/>
  <c r="P50" i="7"/>
  <c r="O50" i="7"/>
  <c r="N50" i="7"/>
  <c r="M50" i="7"/>
  <c r="L50" i="7"/>
  <c r="K50" i="7"/>
  <c r="J50" i="7"/>
  <c r="I50" i="7"/>
  <c r="H50" i="7"/>
  <c r="G50" i="7"/>
  <c r="F50" i="7"/>
  <c r="E50" i="7"/>
  <c r="Z49" i="7"/>
  <c r="Y49" i="7"/>
  <c r="X49" i="7"/>
  <c r="W49" i="7"/>
  <c r="V49" i="7"/>
  <c r="U49" i="7"/>
  <c r="T49" i="7"/>
  <c r="S49" i="7"/>
  <c r="R49" i="7"/>
  <c r="Q49" i="7"/>
  <c r="P49" i="7"/>
  <c r="O49" i="7"/>
  <c r="N49" i="7"/>
  <c r="M49" i="7"/>
  <c r="L49" i="7"/>
  <c r="K49" i="7"/>
  <c r="J49" i="7"/>
  <c r="I49" i="7"/>
  <c r="H49" i="7"/>
  <c r="G49" i="7"/>
  <c r="F49" i="7"/>
  <c r="E49" i="7"/>
  <c r="Z48" i="7"/>
  <c r="Y48" i="7"/>
  <c r="X48" i="7"/>
  <c r="W48" i="7"/>
  <c r="V48" i="7"/>
  <c r="U48" i="7"/>
  <c r="T48" i="7"/>
  <c r="S48" i="7"/>
  <c r="R48" i="7"/>
  <c r="Q48" i="7"/>
  <c r="P48" i="7"/>
  <c r="O48" i="7"/>
  <c r="N48" i="7"/>
  <c r="M48" i="7"/>
  <c r="L48" i="7"/>
  <c r="K48" i="7"/>
  <c r="J48" i="7"/>
  <c r="I48" i="7"/>
  <c r="H48" i="7"/>
  <c r="G48" i="7"/>
  <c r="F48" i="7"/>
  <c r="E48" i="7"/>
  <c r="Z47" i="7"/>
  <c r="Y47" i="7"/>
  <c r="X47" i="7"/>
  <c r="W47" i="7"/>
  <c r="V47" i="7"/>
  <c r="U47" i="7"/>
  <c r="T47" i="7"/>
  <c r="S47" i="7"/>
  <c r="R47" i="7"/>
  <c r="Q47" i="7"/>
  <c r="P47" i="7"/>
  <c r="O47" i="7"/>
  <c r="N47" i="7"/>
  <c r="M47" i="7"/>
  <c r="L47" i="7"/>
  <c r="K47" i="7"/>
  <c r="J47" i="7"/>
  <c r="I47" i="7"/>
  <c r="H47" i="7"/>
  <c r="G47" i="7"/>
  <c r="F47" i="7"/>
  <c r="E47" i="7"/>
  <c r="Z46" i="7"/>
  <c r="Y46" i="7"/>
  <c r="X46" i="7"/>
  <c r="W46" i="7"/>
  <c r="V46" i="7"/>
  <c r="U46" i="7"/>
  <c r="T46" i="7"/>
  <c r="S46" i="7"/>
  <c r="R46" i="7"/>
  <c r="Q46" i="7"/>
  <c r="P46" i="7"/>
  <c r="O46" i="7"/>
  <c r="N46" i="7"/>
  <c r="M46" i="7"/>
  <c r="L46" i="7"/>
  <c r="K46" i="7"/>
  <c r="J46" i="7"/>
  <c r="I46" i="7"/>
  <c r="H46" i="7"/>
  <c r="G46" i="7"/>
  <c r="F46" i="7"/>
  <c r="E46" i="7"/>
  <c r="Z45" i="7"/>
  <c r="Y45" i="7"/>
  <c r="X45" i="7"/>
  <c r="W45" i="7"/>
  <c r="V45" i="7"/>
  <c r="U45" i="7"/>
  <c r="T45" i="7"/>
  <c r="S45" i="7"/>
  <c r="R45" i="7"/>
  <c r="Q45" i="7"/>
  <c r="P45" i="7"/>
  <c r="O45" i="7"/>
  <c r="N45" i="7"/>
  <c r="M45" i="7"/>
  <c r="L45" i="7"/>
  <c r="K45" i="7"/>
  <c r="J45" i="7"/>
  <c r="I45" i="7"/>
  <c r="H45" i="7"/>
  <c r="G45" i="7"/>
  <c r="F45" i="7"/>
  <c r="E45" i="7"/>
  <c r="Z44" i="7"/>
  <c r="Y44" i="7"/>
  <c r="X44" i="7"/>
  <c r="W44" i="7"/>
  <c r="V44" i="7"/>
  <c r="U44" i="7"/>
  <c r="T44" i="7"/>
  <c r="S44" i="7"/>
  <c r="R44" i="7"/>
  <c r="Q44" i="7"/>
  <c r="P44" i="7"/>
  <c r="O44" i="7"/>
  <c r="N44" i="7"/>
  <c r="M44" i="7"/>
  <c r="L44" i="7"/>
  <c r="K44" i="7"/>
  <c r="J44" i="7"/>
  <c r="I44" i="7"/>
  <c r="H44" i="7"/>
  <c r="G44" i="7"/>
  <c r="F44" i="7"/>
  <c r="E44" i="7"/>
  <c r="Z43" i="7"/>
  <c r="Y43" i="7"/>
  <c r="X43" i="7"/>
  <c r="W43" i="7"/>
  <c r="V43" i="7"/>
  <c r="U43" i="7"/>
  <c r="T43" i="7"/>
  <c r="S43" i="7"/>
  <c r="R43" i="7"/>
  <c r="Q43" i="7"/>
  <c r="P43" i="7"/>
  <c r="O43" i="7"/>
  <c r="N43" i="7"/>
  <c r="M43" i="7"/>
  <c r="L43" i="7"/>
  <c r="K43" i="7"/>
  <c r="J43" i="7"/>
  <c r="I43" i="7"/>
  <c r="H43" i="7"/>
  <c r="G43" i="7"/>
  <c r="F43" i="7"/>
  <c r="E43" i="7"/>
  <c r="Z42" i="7"/>
  <c r="Y42" i="7"/>
  <c r="X42" i="7"/>
  <c r="W42" i="7"/>
  <c r="V42" i="7"/>
  <c r="U42" i="7"/>
  <c r="T42" i="7"/>
  <c r="S42" i="7"/>
  <c r="R42" i="7"/>
  <c r="Q42" i="7"/>
  <c r="P42" i="7"/>
  <c r="O42" i="7"/>
  <c r="N42" i="7"/>
  <c r="M42" i="7"/>
  <c r="L42" i="7"/>
  <c r="K42" i="7"/>
  <c r="J42" i="7"/>
  <c r="I42" i="7"/>
  <c r="H42" i="7"/>
  <c r="G42" i="7"/>
  <c r="F42" i="7"/>
  <c r="E42" i="7"/>
  <c r="Z41" i="7"/>
  <c r="Y41" i="7"/>
  <c r="X41" i="7"/>
  <c r="W41" i="7"/>
  <c r="V41" i="7"/>
  <c r="U41" i="7"/>
  <c r="T41" i="7"/>
  <c r="S41" i="7"/>
  <c r="R41" i="7"/>
  <c r="Q41" i="7"/>
  <c r="P41" i="7"/>
  <c r="O41" i="7"/>
  <c r="N41" i="7"/>
  <c r="M41" i="7"/>
  <c r="L41" i="7"/>
  <c r="K41" i="7"/>
  <c r="J41" i="7"/>
  <c r="I41" i="7"/>
  <c r="H41" i="7"/>
  <c r="G41" i="7"/>
  <c r="F41" i="7"/>
  <c r="E41" i="7"/>
  <c r="Z40" i="7"/>
  <c r="Y40" i="7"/>
  <c r="X40" i="7"/>
  <c r="W40" i="7"/>
  <c r="V40" i="7"/>
  <c r="U40" i="7"/>
  <c r="T40" i="7"/>
  <c r="S40" i="7"/>
  <c r="R40" i="7"/>
  <c r="Q40" i="7"/>
  <c r="P40" i="7"/>
  <c r="O40" i="7"/>
  <c r="N40" i="7"/>
  <c r="M40" i="7"/>
  <c r="L40" i="7"/>
  <c r="K40" i="7"/>
  <c r="J40" i="7"/>
  <c r="I40" i="7"/>
  <c r="H40" i="7"/>
  <c r="G40" i="7"/>
  <c r="F40" i="7"/>
  <c r="E40" i="7"/>
  <c r="Z39" i="7"/>
  <c r="Y39" i="7"/>
  <c r="X39" i="7"/>
  <c r="W39" i="7"/>
  <c r="V39" i="7"/>
  <c r="U39" i="7"/>
  <c r="T39" i="7"/>
  <c r="S39" i="7"/>
  <c r="R39" i="7"/>
  <c r="Q39" i="7"/>
  <c r="P39" i="7"/>
  <c r="O39" i="7"/>
  <c r="N39" i="7"/>
  <c r="M39" i="7"/>
  <c r="L39" i="7"/>
  <c r="K39" i="7"/>
  <c r="J39" i="7"/>
  <c r="I39" i="7"/>
  <c r="H39" i="7"/>
  <c r="G39" i="7"/>
  <c r="F39" i="7"/>
  <c r="E39" i="7"/>
  <c r="Z38" i="7"/>
  <c r="Y38" i="7"/>
  <c r="X38" i="7"/>
  <c r="W38" i="7"/>
  <c r="V38" i="7"/>
  <c r="U38" i="7"/>
  <c r="T38" i="7"/>
  <c r="S38" i="7"/>
  <c r="R38" i="7"/>
  <c r="Q38" i="7"/>
  <c r="P38" i="7"/>
  <c r="O38" i="7"/>
  <c r="N38" i="7"/>
  <c r="M38" i="7"/>
  <c r="L38" i="7"/>
  <c r="K38" i="7"/>
  <c r="J38" i="7"/>
  <c r="I38" i="7"/>
  <c r="H38" i="7"/>
  <c r="G38" i="7"/>
  <c r="F38" i="7"/>
  <c r="E38" i="7"/>
  <c r="Z37" i="7"/>
  <c r="Y37" i="7"/>
  <c r="X37" i="7"/>
  <c r="W37" i="7"/>
  <c r="V37" i="7"/>
  <c r="U37" i="7"/>
  <c r="T37" i="7"/>
  <c r="S37" i="7"/>
  <c r="R37" i="7"/>
  <c r="Q37" i="7"/>
  <c r="P37" i="7"/>
  <c r="O37" i="7"/>
  <c r="N37" i="7"/>
  <c r="M37" i="7"/>
  <c r="L37" i="7"/>
  <c r="K37" i="7"/>
  <c r="J37" i="7"/>
  <c r="I37" i="7"/>
  <c r="H37" i="7"/>
  <c r="G37" i="7"/>
  <c r="F37" i="7"/>
  <c r="E37" i="7"/>
  <c r="Z36" i="7"/>
  <c r="Y36" i="7"/>
  <c r="X36" i="7"/>
  <c r="W36" i="7"/>
  <c r="V36" i="7"/>
  <c r="U36" i="7"/>
  <c r="T36" i="7"/>
  <c r="S36" i="7"/>
  <c r="R36" i="7"/>
  <c r="Q36" i="7"/>
  <c r="P36" i="7"/>
  <c r="O36" i="7"/>
  <c r="N36" i="7"/>
  <c r="M36" i="7"/>
  <c r="L36" i="7"/>
  <c r="K36" i="7"/>
  <c r="J36" i="7"/>
  <c r="I36" i="7"/>
  <c r="H36" i="7"/>
  <c r="G36" i="7"/>
  <c r="F36" i="7"/>
  <c r="E36" i="7"/>
  <c r="Z35" i="7"/>
  <c r="Y35" i="7"/>
  <c r="X35" i="7"/>
  <c r="W35" i="7"/>
  <c r="V35" i="7"/>
  <c r="U35" i="7"/>
  <c r="T35" i="7"/>
  <c r="S35" i="7"/>
  <c r="R35" i="7"/>
  <c r="Q35" i="7"/>
  <c r="P35" i="7"/>
  <c r="O35" i="7"/>
  <c r="N35" i="7"/>
  <c r="M35" i="7"/>
  <c r="L35" i="7"/>
  <c r="K35" i="7"/>
  <c r="J35" i="7"/>
  <c r="I35" i="7"/>
  <c r="H35" i="7"/>
  <c r="G35" i="7"/>
  <c r="F35" i="7"/>
  <c r="E35" i="7"/>
  <c r="Z34" i="7"/>
  <c r="Y34" i="7"/>
  <c r="X34" i="7"/>
  <c r="W34" i="7"/>
  <c r="V34" i="7"/>
  <c r="U34" i="7"/>
  <c r="T34" i="7"/>
  <c r="S34" i="7"/>
  <c r="R34" i="7"/>
  <c r="Q34" i="7"/>
  <c r="P34" i="7"/>
  <c r="O34" i="7"/>
  <c r="N34" i="7"/>
  <c r="M34" i="7"/>
  <c r="L34" i="7"/>
  <c r="K34" i="7"/>
  <c r="J34" i="7"/>
  <c r="I34" i="7"/>
  <c r="H34" i="7"/>
  <c r="G34" i="7"/>
  <c r="F34" i="7"/>
  <c r="E34" i="7"/>
  <c r="Z33" i="7"/>
  <c r="Y33" i="7"/>
  <c r="X33" i="7"/>
  <c r="W33" i="7"/>
  <c r="V33" i="7"/>
  <c r="U33" i="7"/>
  <c r="T33" i="7"/>
  <c r="S33" i="7"/>
  <c r="R33" i="7"/>
  <c r="Q33" i="7"/>
  <c r="P33" i="7"/>
  <c r="O33" i="7"/>
  <c r="N33" i="7"/>
  <c r="M33" i="7"/>
  <c r="L33" i="7"/>
  <c r="K33" i="7"/>
  <c r="J33" i="7"/>
  <c r="I33" i="7"/>
  <c r="H33" i="7"/>
  <c r="G33" i="7"/>
  <c r="F33" i="7"/>
  <c r="E33" i="7"/>
  <c r="Z32" i="7"/>
  <c r="Y32" i="7"/>
  <c r="X32" i="7"/>
  <c r="W32" i="7"/>
  <c r="V32" i="7"/>
  <c r="U32" i="7"/>
  <c r="T32" i="7"/>
  <c r="S32" i="7"/>
  <c r="R32" i="7"/>
  <c r="Q32" i="7"/>
  <c r="P32" i="7"/>
  <c r="O32" i="7"/>
  <c r="N32" i="7"/>
  <c r="M32" i="7"/>
  <c r="L32" i="7"/>
  <c r="K32" i="7"/>
  <c r="J32" i="7"/>
  <c r="I32" i="7"/>
  <c r="H32" i="7"/>
  <c r="G32" i="7"/>
  <c r="F32" i="7"/>
  <c r="E32" i="7"/>
  <c r="Z31" i="7"/>
  <c r="Y31" i="7"/>
  <c r="X31" i="7"/>
  <c r="W31" i="7"/>
  <c r="V31" i="7"/>
  <c r="U31" i="7"/>
  <c r="T31" i="7"/>
  <c r="S31" i="7"/>
  <c r="R31" i="7"/>
  <c r="Q31" i="7"/>
  <c r="P31" i="7"/>
  <c r="O31" i="7"/>
  <c r="N31" i="7"/>
  <c r="M31" i="7"/>
  <c r="L31" i="7"/>
  <c r="K31" i="7"/>
  <c r="J31" i="7"/>
  <c r="I31" i="7"/>
  <c r="H31" i="7"/>
  <c r="G31" i="7"/>
  <c r="F31" i="7"/>
  <c r="E31" i="7"/>
  <c r="Z30" i="7"/>
  <c r="Y30" i="7"/>
  <c r="X30" i="7"/>
  <c r="W30" i="7"/>
  <c r="V30" i="7"/>
  <c r="U30" i="7"/>
  <c r="T30" i="7"/>
  <c r="S30" i="7"/>
  <c r="R30" i="7"/>
  <c r="Q30" i="7"/>
  <c r="P30" i="7"/>
  <c r="O30" i="7"/>
  <c r="N30" i="7"/>
  <c r="M30" i="7"/>
  <c r="L30" i="7"/>
  <c r="K30" i="7"/>
  <c r="J30" i="7"/>
  <c r="I30" i="7"/>
  <c r="H30" i="7"/>
  <c r="G30" i="7"/>
  <c r="F30" i="7"/>
  <c r="E30" i="7"/>
  <c r="Z29" i="7"/>
  <c r="Y29" i="7"/>
  <c r="X29" i="7"/>
  <c r="W29" i="7"/>
  <c r="V29" i="7"/>
  <c r="U29" i="7"/>
  <c r="T29" i="7"/>
  <c r="S29" i="7"/>
  <c r="R29" i="7"/>
  <c r="Q29" i="7"/>
  <c r="P29" i="7"/>
  <c r="O29" i="7"/>
  <c r="N29" i="7"/>
  <c r="M29" i="7"/>
  <c r="L29" i="7"/>
  <c r="K29" i="7"/>
  <c r="J29" i="7"/>
  <c r="I29" i="7"/>
  <c r="H29" i="7"/>
  <c r="G29" i="7"/>
  <c r="F29" i="7"/>
  <c r="E29" i="7"/>
  <c r="Z28" i="7"/>
  <c r="Y28" i="7"/>
  <c r="X28" i="7"/>
  <c r="W28" i="7"/>
  <c r="V28" i="7"/>
  <c r="U28" i="7"/>
  <c r="T28" i="7"/>
  <c r="S28" i="7"/>
  <c r="R28" i="7"/>
  <c r="Q28" i="7"/>
  <c r="P28" i="7"/>
  <c r="O28" i="7"/>
  <c r="N28" i="7"/>
  <c r="M28" i="7"/>
  <c r="L28" i="7"/>
  <c r="K28" i="7"/>
  <c r="J28" i="7"/>
  <c r="I28" i="7"/>
  <c r="H28" i="7"/>
  <c r="G28" i="7"/>
  <c r="F28" i="7"/>
  <c r="E28" i="7"/>
  <c r="Z27" i="7"/>
  <c r="Y27" i="7"/>
  <c r="X27" i="7"/>
  <c r="W27" i="7"/>
  <c r="V27" i="7"/>
  <c r="U27" i="7"/>
  <c r="T27" i="7"/>
  <c r="S27" i="7"/>
  <c r="R27" i="7"/>
  <c r="Q27" i="7"/>
  <c r="P27" i="7"/>
  <c r="O27" i="7"/>
  <c r="N27" i="7"/>
  <c r="M27" i="7"/>
  <c r="L27" i="7"/>
  <c r="K27" i="7"/>
  <c r="J27" i="7"/>
  <c r="I27" i="7"/>
  <c r="H27" i="7"/>
  <c r="G27" i="7"/>
  <c r="F27" i="7"/>
  <c r="E27" i="7"/>
  <c r="Z26" i="7"/>
  <c r="Y26" i="7"/>
  <c r="X26" i="7"/>
  <c r="W26" i="7"/>
  <c r="V26" i="7"/>
  <c r="U26" i="7"/>
  <c r="T26" i="7"/>
  <c r="S26" i="7"/>
  <c r="R26" i="7"/>
  <c r="Q26" i="7"/>
  <c r="P26" i="7"/>
  <c r="O26" i="7"/>
  <c r="N26" i="7"/>
  <c r="M26" i="7"/>
  <c r="L26" i="7"/>
  <c r="K26" i="7"/>
  <c r="J26" i="7"/>
  <c r="I26" i="7"/>
  <c r="H26" i="7"/>
  <c r="G26" i="7"/>
  <c r="F26" i="7"/>
  <c r="E26" i="7"/>
  <c r="Z25" i="7"/>
  <c r="Y25" i="7"/>
  <c r="X25" i="7"/>
  <c r="W25" i="7"/>
  <c r="V25" i="7"/>
  <c r="U25" i="7"/>
  <c r="T25" i="7"/>
  <c r="S25" i="7"/>
  <c r="R25" i="7"/>
  <c r="Q25" i="7"/>
  <c r="P25" i="7"/>
  <c r="O25" i="7"/>
  <c r="N25" i="7"/>
  <c r="M25" i="7"/>
  <c r="L25" i="7"/>
  <c r="K25" i="7"/>
  <c r="J25" i="7"/>
  <c r="I25" i="7"/>
  <c r="H25" i="7"/>
  <c r="G25" i="7"/>
  <c r="F25" i="7"/>
  <c r="E25" i="7"/>
  <c r="Z24" i="7"/>
  <c r="Y24" i="7"/>
  <c r="X24" i="7"/>
  <c r="W24" i="7"/>
  <c r="V24" i="7"/>
  <c r="U24" i="7"/>
  <c r="T24" i="7"/>
  <c r="S24" i="7"/>
  <c r="R24" i="7"/>
  <c r="Q24" i="7"/>
  <c r="P24" i="7"/>
  <c r="O24" i="7"/>
  <c r="N24" i="7"/>
  <c r="M24" i="7"/>
  <c r="L24" i="7"/>
  <c r="K24" i="7"/>
  <c r="J24" i="7"/>
  <c r="I24" i="7"/>
  <c r="H24" i="7"/>
  <c r="G24" i="7"/>
  <c r="F24" i="7"/>
  <c r="E24" i="7"/>
  <c r="Z23" i="7"/>
  <c r="Y23" i="7"/>
  <c r="X23" i="7"/>
  <c r="W23" i="7"/>
  <c r="V23" i="7"/>
  <c r="U23" i="7"/>
  <c r="T23" i="7"/>
  <c r="S23" i="7"/>
  <c r="R23" i="7"/>
  <c r="Q23" i="7"/>
  <c r="P23" i="7"/>
  <c r="O23" i="7"/>
  <c r="N23" i="7"/>
  <c r="M23" i="7"/>
  <c r="L23" i="7"/>
  <c r="K23" i="7"/>
  <c r="J23" i="7"/>
  <c r="I23" i="7"/>
  <c r="H23" i="7"/>
  <c r="G23" i="7"/>
  <c r="F23" i="7"/>
  <c r="E23" i="7"/>
  <c r="Z22" i="7"/>
  <c r="Y22" i="7"/>
  <c r="X22" i="7"/>
  <c r="W22" i="7"/>
  <c r="V22" i="7"/>
  <c r="U22" i="7"/>
  <c r="T22" i="7"/>
  <c r="S22" i="7"/>
  <c r="R22" i="7"/>
  <c r="Q22" i="7"/>
  <c r="P22" i="7"/>
  <c r="O22" i="7"/>
  <c r="N22" i="7"/>
  <c r="M22" i="7"/>
  <c r="L22" i="7"/>
  <c r="K22" i="7"/>
  <c r="J22" i="7"/>
  <c r="I22" i="7"/>
  <c r="H22" i="7"/>
  <c r="G22" i="7"/>
  <c r="F22" i="7"/>
  <c r="E22" i="7"/>
  <c r="Z21" i="7"/>
  <c r="Y21" i="7"/>
  <c r="X21" i="7"/>
  <c r="W21" i="7"/>
  <c r="V21" i="7"/>
  <c r="U21" i="7"/>
  <c r="T21" i="7"/>
  <c r="S21" i="7"/>
  <c r="R21" i="7"/>
  <c r="Q21" i="7"/>
  <c r="P21" i="7"/>
  <c r="O21" i="7"/>
  <c r="N21" i="7"/>
  <c r="M21" i="7"/>
  <c r="L21" i="7"/>
  <c r="K21" i="7"/>
  <c r="J21" i="7"/>
  <c r="I21" i="7"/>
  <c r="H21" i="7"/>
  <c r="G21" i="7"/>
  <c r="F21" i="7"/>
  <c r="E21" i="7"/>
  <c r="Z20" i="7"/>
  <c r="Y20" i="7"/>
  <c r="X20" i="7"/>
  <c r="W20" i="7"/>
  <c r="V20" i="7"/>
  <c r="U20" i="7"/>
  <c r="T20" i="7"/>
  <c r="S20" i="7"/>
  <c r="R20" i="7"/>
  <c r="Q20" i="7"/>
  <c r="P20" i="7"/>
  <c r="O20" i="7"/>
  <c r="N20" i="7"/>
  <c r="M20" i="7"/>
  <c r="L20" i="7"/>
  <c r="K20" i="7"/>
  <c r="J20" i="7"/>
  <c r="I20" i="7"/>
  <c r="H20" i="7"/>
  <c r="G20" i="7"/>
  <c r="F20" i="7"/>
  <c r="E20" i="7"/>
  <c r="Z19" i="7"/>
  <c r="Y19" i="7"/>
  <c r="X19" i="7"/>
  <c r="W19" i="7"/>
  <c r="V19" i="7"/>
  <c r="U19" i="7"/>
  <c r="T19" i="7"/>
  <c r="S19" i="7"/>
  <c r="R19" i="7"/>
  <c r="Q19" i="7"/>
  <c r="P19" i="7"/>
  <c r="O19" i="7"/>
  <c r="N19" i="7"/>
  <c r="M19" i="7"/>
  <c r="L19" i="7"/>
  <c r="K19" i="7"/>
  <c r="J19" i="7"/>
  <c r="I19" i="7"/>
  <c r="H19" i="7"/>
  <c r="G19" i="7"/>
  <c r="F19" i="7"/>
  <c r="E19" i="7"/>
  <c r="Z18" i="7"/>
  <c r="Y18" i="7"/>
  <c r="X18" i="7"/>
  <c r="W18" i="7"/>
  <c r="V18" i="7"/>
  <c r="U18" i="7"/>
  <c r="T18" i="7"/>
  <c r="S18" i="7"/>
  <c r="R18" i="7"/>
  <c r="Q18" i="7"/>
  <c r="P18" i="7"/>
  <c r="O18" i="7"/>
  <c r="N18" i="7"/>
  <c r="M18" i="7"/>
  <c r="L18" i="7"/>
  <c r="K18" i="7"/>
  <c r="J18" i="7"/>
  <c r="I18" i="7"/>
  <c r="H18" i="7"/>
  <c r="G18" i="7"/>
  <c r="F18" i="7"/>
  <c r="E18" i="7"/>
  <c r="Z17" i="7"/>
  <c r="Y17" i="7"/>
  <c r="X17" i="7"/>
  <c r="W17" i="7"/>
  <c r="V17" i="7"/>
  <c r="U17" i="7"/>
  <c r="T17" i="7"/>
  <c r="S17" i="7"/>
  <c r="R17" i="7"/>
  <c r="Q17" i="7"/>
  <c r="P17" i="7"/>
  <c r="O17" i="7"/>
  <c r="N17" i="7"/>
  <c r="M17" i="7"/>
  <c r="L17" i="7"/>
  <c r="K17" i="7"/>
  <c r="J17" i="7"/>
  <c r="I17" i="7"/>
  <c r="H17" i="7"/>
  <c r="G17" i="7"/>
  <c r="F17" i="7"/>
  <c r="E17" i="7"/>
  <c r="Z16" i="7"/>
  <c r="Y16" i="7"/>
  <c r="X16" i="7"/>
  <c r="W16" i="7"/>
  <c r="V16" i="7"/>
  <c r="U16" i="7"/>
  <c r="T16" i="7"/>
  <c r="S16" i="7"/>
  <c r="R16" i="7"/>
  <c r="Q16" i="7"/>
  <c r="P16" i="7"/>
  <c r="O16" i="7"/>
  <c r="N16" i="7"/>
  <c r="M16" i="7"/>
  <c r="L16" i="7"/>
  <c r="K16" i="7"/>
  <c r="J16" i="7"/>
  <c r="I16" i="7"/>
  <c r="H16" i="7"/>
  <c r="G16" i="7"/>
  <c r="F16" i="7"/>
  <c r="E16" i="7"/>
  <c r="Z15" i="7"/>
  <c r="Y15" i="7"/>
  <c r="X15" i="7"/>
  <c r="W15" i="7"/>
  <c r="V15" i="7"/>
  <c r="U15" i="7"/>
  <c r="T15" i="7"/>
  <c r="S15" i="7"/>
  <c r="R15" i="7"/>
  <c r="Q15" i="7"/>
  <c r="P15" i="7"/>
  <c r="O15" i="7"/>
  <c r="N15" i="7"/>
  <c r="M15" i="7"/>
  <c r="L15" i="7"/>
  <c r="K15" i="7"/>
  <c r="J15" i="7"/>
  <c r="I15" i="7"/>
  <c r="H15" i="7"/>
  <c r="G15" i="7"/>
  <c r="F15" i="7"/>
  <c r="E15" i="7"/>
  <c r="Z14" i="7"/>
  <c r="Y14" i="7"/>
  <c r="X14" i="7"/>
  <c r="W14" i="7"/>
  <c r="V14" i="7"/>
  <c r="U14" i="7"/>
  <c r="T14" i="7"/>
  <c r="S14" i="7"/>
  <c r="R14" i="7"/>
  <c r="Q14" i="7"/>
  <c r="P14" i="7"/>
  <c r="O14" i="7"/>
  <c r="N14" i="7"/>
  <c r="M14" i="7"/>
  <c r="L14" i="7"/>
  <c r="K14" i="7"/>
  <c r="J14" i="7"/>
  <c r="I14" i="7"/>
  <c r="H14" i="7"/>
  <c r="G14" i="7"/>
  <c r="F14" i="7"/>
  <c r="E14" i="7"/>
  <c r="Z13" i="7"/>
  <c r="Y13" i="7"/>
  <c r="X13" i="7"/>
  <c r="W13" i="7"/>
  <c r="V13" i="7"/>
  <c r="U13" i="7"/>
  <c r="T13" i="7"/>
  <c r="S13" i="7"/>
  <c r="R13" i="7"/>
  <c r="Q13" i="7"/>
  <c r="P13" i="7"/>
  <c r="O13" i="7"/>
  <c r="N13" i="7"/>
  <c r="M13" i="7"/>
  <c r="L13" i="7"/>
  <c r="K13" i="7"/>
  <c r="J13" i="7"/>
  <c r="I13" i="7"/>
  <c r="H13" i="7"/>
  <c r="G13" i="7"/>
  <c r="F13" i="7"/>
  <c r="E13" i="7"/>
  <c r="Z12" i="7"/>
  <c r="Y12" i="7"/>
  <c r="X12" i="7"/>
  <c r="W12" i="7"/>
  <c r="V12" i="7"/>
  <c r="U12" i="7"/>
  <c r="T12" i="7"/>
  <c r="S12" i="7"/>
  <c r="R12" i="7"/>
  <c r="Q12" i="7"/>
  <c r="P12" i="7"/>
  <c r="O12" i="7"/>
  <c r="N12" i="7"/>
  <c r="M12" i="7"/>
  <c r="L12" i="7"/>
  <c r="K12" i="7"/>
  <c r="J12" i="7"/>
  <c r="I12" i="7"/>
  <c r="H12" i="7"/>
  <c r="G12" i="7"/>
  <c r="F12" i="7"/>
  <c r="E12" i="7"/>
  <c r="Z11" i="7"/>
  <c r="Y11" i="7"/>
  <c r="X11" i="7"/>
  <c r="W11" i="7"/>
  <c r="V11" i="7"/>
  <c r="U11" i="7"/>
  <c r="T11" i="7"/>
  <c r="S11" i="7"/>
  <c r="R11" i="7"/>
  <c r="Q11" i="7"/>
  <c r="P11" i="7"/>
  <c r="O11" i="7"/>
  <c r="N11" i="7"/>
  <c r="M11" i="7"/>
  <c r="L11" i="7"/>
  <c r="K11" i="7"/>
  <c r="J11" i="7"/>
  <c r="I11" i="7"/>
  <c r="H11" i="7"/>
  <c r="G11" i="7"/>
  <c r="F11" i="7"/>
  <c r="E11" i="7"/>
  <c r="Z10" i="7"/>
  <c r="Y10" i="7"/>
  <c r="X10" i="7"/>
  <c r="W10" i="7"/>
  <c r="V10" i="7"/>
  <c r="U10" i="7"/>
  <c r="T10" i="7"/>
  <c r="S10" i="7"/>
  <c r="R10" i="7"/>
  <c r="Q10" i="7"/>
  <c r="P10" i="7"/>
  <c r="O10" i="7"/>
  <c r="N10" i="7"/>
  <c r="M10" i="7"/>
  <c r="L10" i="7"/>
  <c r="K10" i="7"/>
  <c r="J10" i="7"/>
  <c r="I10" i="7"/>
  <c r="H10" i="7"/>
  <c r="G10" i="7"/>
  <c r="F10" i="7"/>
  <c r="E10" i="7"/>
  <c r="Z9" i="7"/>
  <c r="Y9" i="7"/>
  <c r="X9" i="7"/>
  <c r="W9" i="7"/>
  <c r="V9" i="7"/>
  <c r="U9" i="7"/>
  <c r="T9" i="7"/>
  <c r="S9" i="7"/>
  <c r="R9" i="7"/>
  <c r="Q9" i="7"/>
  <c r="P9" i="7"/>
  <c r="O9" i="7"/>
  <c r="N9" i="7"/>
  <c r="M9" i="7"/>
  <c r="L9" i="7"/>
  <c r="K9" i="7"/>
  <c r="J9" i="7"/>
  <c r="I9" i="7"/>
  <c r="H9" i="7"/>
  <c r="G9" i="7"/>
  <c r="F9" i="7"/>
  <c r="E9" i="7"/>
  <c r="Z8" i="7"/>
  <c r="Y8" i="7"/>
  <c r="X8" i="7"/>
  <c r="W8" i="7"/>
  <c r="V8" i="7"/>
  <c r="U8" i="7"/>
  <c r="T8" i="7"/>
  <c r="S8" i="7"/>
  <c r="R8" i="7"/>
  <c r="Q8" i="7"/>
  <c r="P8" i="7"/>
  <c r="O8" i="7"/>
  <c r="N8" i="7"/>
  <c r="M8" i="7"/>
  <c r="L8" i="7"/>
  <c r="K8" i="7"/>
  <c r="J8" i="7"/>
  <c r="I8" i="7"/>
  <c r="H8" i="7"/>
  <c r="G8" i="7"/>
  <c r="F8" i="7"/>
  <c r="E8" i="7"/>
  <c r="Z7" i="7"/>
  <c r="Y7" i="7"/>
  <c r="X7" i="7"/>
  <c r="W7" i="7"/>
  <c r="V7" i="7"/>
  <c r="U7" i="7"/>
  <c r="T7" i="7"/>
  <c r="S7" i="7"/>
  <c r="R7" i="7"/>
  <c r="Q7" i="7"/>
  <c r="P7" i="7"/>
  <c r="O7" i="7"/>
  <c r="N7" i="7"/>
  <c r="M7" i="7"/>
  <c r="L7" i="7"/>
  <c r="K7" i="7"/>
  <c r="J7" i="7"/>
  <c r="I7" i="7"/>
  <c r="H7" i="7"/>
  <c r="G7" i="7"/>
  <c r="F7" i="7"/>
  <c r="E7" i="7"/>
  <c r="Z6" i="7"/>
  <c r="Y6" i="7"/>
  <c r="X6" i="7"/>
  <c r="W6" i="7"/>
  <c r="V6" i="7"/>
  <c r="U6" i="7"/>
  <c r="T6" i="7"/>
  <c r="S6" i="7"/>
  <c r="R6" i="7"/>
  <c r="Q6" i="7"/>
  <c r="P6" i="7"/>
  <c r="O6" i="7"/>
  <c r="N6" i="7"/>
  <c r="M6" i="7"/>
  <c r="L6" i="7"/>
  <c r="K6" i="7"/>
  <c r="J6" i="7"/>
  <c r="I6" i="7"/>
  <c r="H6" i="7"/>
  <c r="G6" i="7"/>
  <c r="F6" i="7"/>
  <c r="E6" i="7"/>
  <c r="Z5" i="7"/>
  <c r="Y5" i="7"/>
  <c r="X5" i="7"/>
  <c r="W5" i="7"/>
  <c r="V5" i="7"/>
  <c r="U5" i="7"/>
  <c r="T5" i="7"/>
  <c r="S5" i="7"/>
  <c r="R5" i="7"/>
  <c r="Q5" i="7"/>
  <c r="P5" i="7"/>
  <c r="O5" i="7"/>
  <c r="N5" i="7"/>
  <c r="M5" i="7"/>
  <c r="L5" i="7"/>
  <c r="K5" i="7"/>
  <c r="J5" i="7"/>
  <c r="I5" i="7"/>
  <c r="H5" i="7"/>
  <c r="G5" i="7"/>
  <c r="F5" i="7"/>
  <c r="E5" i="7"/>
  <c r="Z4" i="7"/>
  <c r="Y4" i="7"/>
  <c r="X4" i="7"/>
  <c r="W4" i="7"/>
  <c r="V4" i="7"/>
  <c r="U4" i="7"/>
  <c r="T4" i="7"/>
  <c r="S4" i="7"/>
  <c r="R4" i="7"/>
  <c r="Q4" i="7"/>
  <c r="P4" i="7"/>
  <c r="O4" i="7"/>
  <c r="N4" i="7"/>
  <c r="M4" i="7"/>
  <c r="L4" i="7"/>
  <c r="K4" i="7"/>
  <c r="J4" i="7"/>
  <c r="I4" i="7"/>
  <c r="H4" i="7"/>
  <c r="G4" i="7"/>
  <c r="F4" i="7"/>
  <c r="E4" i="7"/>
  <c r="Z3" i="7"/>
  <c r="Y3" i="7"/>
  <c r="X3" i="7"/>
  <c r="W3" i="7"/>
  <c r="V3" i="7"/>
  <c r="U3" i="7"/>
  <c r="T3" i="7"/>
  <c r="S3" i="7"/>
  <c r="R3" i="7"/>
  <c r="Q3" i="7"/>
  <c r="P3" i="7"/>
  <c r="O3" i="7"/>
  <c r="N3" i="7"/>
  <c r="M3" i="7"/>
  <c r="L3" i="7"/>
  <c r="K3" i="7"/>
  <c r="J3" i="7"/>
  <c r="I3" i="7"/>
  <c r="H3" i="7"/>
  <c r="G3" i="7"/>
  <c r="F3" i="7"/>
  <c r="E3" i="7"/>
  <c r="Z2" i="7"/>
  <c r="Y2" i="7"/>
  <c r="X2" i="7"/>
  <c r="W2" i="7"/>
  <c r="V2" i="7"/>
  <c r="U2" i="7"/>
  <c r="T2" i="7"/>
  <c r="S2" i="7"/>
  <c r="R2" i="7"/>
  <c r="Q2" i="7"/>
  <c r="P2" i="7"/>
  <c r="O2" i="7"/>
  <c r="N2" i="7"/>
  <c r="M2" i="7"/>
  <c r="L2" i="7"/>
  <c r="K2" i="7"/>
  <c r="J2" i="7"/>
  <c r="I2" i="7"/>
  <c r="H2" i="7"/>
  <c r="G2" i="7"/>
  <c r="F2" i="7"/>
  <c r="E2" i="7"/>
  <c r="B1" i="7" a="1"/>
  <c r="B1" i="7" s="1"/>
  <c r="B100" i="7" s="1"/>
  <c r="A2" i="7" a="1"/>
  <c r="A2" i="7" s="1"/>
  <c r="D9" i="3"/>
  <c r="D11" i="3"/>
  <c r="D17" i="3"/>
  <c r="D19" i="3"/>
  <c r="D25" i="3"/>
  <c r="D27" i="3"/>
  <c r="D33" i="3"/>
  <c r="D35" i="3"/>
  <c r="D41" i="3"/>
  <c r="D43" i="3"/>
  <c r="D49" i="3"/>
  <c r="D51" i="3"/>
  <c r="D57" i="3"/>
  <c r="D59" i="3"/>
  <c r="D65" i="3"/>
  <c r="D67" i="3"/>
  <c r="D73" i="3"/>
  <c r="D75" i="3"/>
  <c r="D81" i="3"/>
  <c r="D83" i="3"/>
  <c r="D89" i="3"/>
  <c r="D91" i="3"/>
  <c r="D97" i="3"/>
  <c r="D99" i="3"/>
  <c r="D40" i="3"/>
  <c r="D42" i="3"/>
  <c r="D44" i="3"/>
  <c r="D45" i="3"/>
  <c r="D46" i="3"/>
  <c r="D47" i="3"/>
  <c r="D48" i="3"/>
  <c r="D50" i="3"/>
  <c r="D52" i="3"/>
  <c r="D53" i="3"/>
  <c r="D54" i="3"/>
  <c r="D55" i="3"/>
  <c r="D56" i="3"/>
  <c r="D58" i="3"/>
  <c r="D60" i="3"/>
  <c r="D61" i="3"/>
  <c r="D62" i="3"/>
  <c r="D63" i="3"/>
  <c r="D64" i="3"/>
  <c r="D66" i="3"/>
  <c r="D68" i="3"/>
  <c r="D69" i="3"/>
  <c r="D70" i="3"/>
  <c r="D71" i="3"/>
  <c r="D72" i="3"/>
  <c r="D74" i="3"/>
  <c r="D76" i="3"/>
  <c r="D77" i="3"/>
  <c r="D78" i="3"/>
  <c r="D79" i="3"/>
  <c r="D80" i="3"/>
  <c r="D82" i="3"/>
  <c r="D84" i="3"/>
  <c r="D85" i="3"/>
  <c r="D86" i="3"/>
  <c r="D87" i="3"/>
  <c r="D88" i="3"/>
  <c r="D90" i="3"/>
  <c r="D92" i="3"/>
  <c r="D93" i="3"/>
  <c r="D94" i="3"/>
  <c r="D95" i="3"/>
  <c r="D96" i="3"/>
  <c r="D98" i="3"/>
  <c r="D100" i="3"/>
  <c r="H100" i="3"/>
  <c r="G100" i="3"/>
  <c r="F100" i="3"/>
  <c r="E100" i="3"/>
  <c r="C100" i="3"/>
  <c r="B100" i="3"/>
  <c r="A100" i="3"/>
  <c r="H99" i="3"/>
  <c r="G99" i="3"/>
  <c r="F99" i="3"/>
  <c r="E99" i="3"/>
  <c r="C99" i="3"/>
  <c r="B99" i="3"/>
  <c r="A99" i="3"/>
  <c r="H98" i="3"/>
  <c r="G98" i="3"/>
  <c r="F98" i="3"/>
  <c r="E98" i="3"/>
  <c r="C98" i="3"/>
  <c r="B98" i="3"/>
  <c r="A98" i="3"/>
  <c r="H97" i="3"/>
  <c r="G97" i="3"/>
  <c r="F97" i="3"/>
  <c r="E97" i="3"/>
  <c r="C97" i="3"/>
  <c r="B97" i="3"/>
  <c r="A97" i="3"/>
  <c r="H96" i="3"/>
  <c r="G96" i="3"/>
  <c r="F96" i="3"/>
  <c r="E96" i="3"/>
  <c r="C96" i="3"/>
  <c r="B96" i="3"/>
  <c r="A96" i="3"/>
  <c r="H95" i="3"/>
  <c r="G95" i="3"/>
  <c r="F95" i="3"/>
  <c r="E95" i="3"/>
  <c r="C95" i="3"/>
  <c r="B95" i="3"/>
  <c r="A95" i="3"/>
  <c r="H94" i="3"/>
  <c r="G94" i="3"/>
  <c r="F94" i="3"/>
  <c r="E94" i="3"/>
  <c r="C94" i="3"/>
  <c r="B94" i="3"/>
  <c r="A94" i="3"/>
  <c r="H93" i="3"/>
  <c r="G93" i="3"/>
  <c r="F93" i="3"/>
  <c r="E93" i="3"/>
  <c r="C93" i="3"/>
  <c r="B93" i="3"/>
  <c r="A93" i="3"/>
  <c r="H92" i="3"/>
  <c r="G92" i="3"/>
  <c r="F92" i="3"/>
  <c r="E92" i="3"/>
  <c r="C92" i="3"/>
  <c r="B92" i="3"/>
  <c r="A92" i="3"/>
  <c r="H91" i="3"/>
  <c r="G91" i="3"/>
  <c r="F91" i="3"/>
  <c r="E91" i="3"/>
  <c r="C91" i="3"/>
  <c r="B91" i="3"/>
  <c r="A91" i="3"/>
  <c r="H90" i="3"/>
  <c r="G90" i="3"/>
  <c r="F90" i="3"/>
  <c r="E90" i="3"/>
  <c r="C90" i="3"/>
  <c r="B90" i="3"/>
  <c r="A90" i="3"/>
  <c r="H89" i="3"/>
  <c r="G89" i="3"/>
  <c r="F89" i="3"/>
  <c r="E89" i="3"/>
  <c r="C89" i="3"/>
  <c r="B89" i="3"/>
  <c r="A89" i="3"/>
  <c r="H88" i="3"/>
  <c r="G88" i="3"/>
  <c r="F88" i="3"/>
  <c r="E88" i="3"/>
  <c r="C88" i="3"/>
  <c r="B88" i="3"/>
  <c r="A88" i="3"/>
  <c r="H87" i="3"/>
  <c r="G87" i="3"/>
  <c r="F87" i="3"/>
  <c r="E87" i="3"/>
  <c r="C87" i="3"/>
  <c r="B87" i="3"/>
  <c r="A87" i="3"/>
  <c r="H86" i="3"/>
  <c r="G86" i="3"/>
  <c r="F86" i="3"/>
  <c r="E86" i="3"/>
  <c r="C86" i="3"/>
  <c r="B86" i="3"/>
  <c r="A86" i="3"/>
  <c r="H85" i="3"/>
  <c r="G85" i="3"/>
  <c r="F85" i="3"/>
  <c r="E85" i="3"/>
  <c r="C85" i="3"/>
  <c r="B85" i="3"/>
  <c r="A85" i="3"/>
  <c r="H84" i="3"/>
  <c r="G84" i="3"/>
  <c r="F84" i="3"/>
  <c r="E84" i="3"/>
  <c r="C84" i="3"/>
  <c r="B84" i="3"/>
  <c r="A84" i="3"/>
  <c r="H83" i="3"/>
  <c r="G83" i="3"/>
  <c r="F83" i="3"/>
  <c r="E83" i="3"/>
  <c r="C83" i="3"/>
  <c r="B83" i="3"/>
  <c r="A83" i="3"/>
  <c r="H82" i="3"/>
  <c r="G82" i="3"/>
  <c r="F82" i="3"/>
  <c r="E82" i="3"/>
  <c r="C82" i="3"/>
  <c r="B82" i="3"/>
  <c r="A82" i="3"/>
  <c r="H81" i="3"/>
  <c r="G81" i="3"/>
  <c r="F81" i="3"/>
  <c r="E81" i="3"/>
  <c r="C81" i="3"/>
  <c r="B81" i="3"/>
  <c r="A81" i="3"/>
  <c r="H80" i="3"/>
  <c r="G80" i="3"/>
  <c r="F80" i="3"/>
  <c r="E80" i="3"/>
  <c r="C80" i="3"/>
  <c r="B80" i="3"/>
  <c r="A80" i="3"/>
  <c r="H79" i="3"/>
  <c r="G79" i="3"/>
  <c r="F79" i="3"/>
  <c r="E79" i="3"/>
  <c r="C79" i="3"/>
  <c r="B79" i="3"/>
  <c r="A79" i="3"/>
  <c r="H78" i="3"/>
  <c r="G78" i="3"/>
  <c r="F78" i="3"/>
  <c r="E78" i="3"/>
  <c r="C78" i="3"/>
  <c r="B78" i="3"/>
  <c r="A78" i="3"/>
  <c r="H77" i="3"/>
  <c r="G77" i="3"/>
  <c r="F77" i="3"/>
  <c r="E77" i="3"/>
  <c r="C77" i="3"/>
  <c r="B77" i="3"/>
  <c r="A77" i="3"/>
  <c r="H76" i="3"/>
  <c r="G76" i="3"/>
  <c r="F76" i="3"/>
  <c r="E76" i="3"/>
  <c r="C76" i="3"/>
  <c r="B76" i="3"/>
  <c r="A76" i="3"/>
  <c r="H75" i="3"/>
  <c r="G75" i="3"/>
  <c r="F75" i="3"/>
  <c r="E75" i="3"/>
  <c r="C75" i="3"/>
  <c r="B75" i="3"/>
  <c r="A75" i="3"/>
  <c r="H74" i="3"/>
  <c r="G74" i="3"/>
  <c r="F74" i="3"/>
  <c r="E74" i="3"/>
  <c r="C74" i="3"/>
  <c r="B74" i="3"/>
  <c r="A74" i="3"/>
  <c r="H73" i="3"/>
  <c r="G73" i="3"/>
  <c r="F73" i="3"/>
  <c r="E73" i="3"/>
  <c r="C73" i="3"/>
  <c r="B73" i="3"/>
  <c r="A73" i="3"/>
  <c r="H72" i="3"/>
  <c r="G72" i="3"/>
  <c r="F72" i="3"/>
  <c r="E72" i="3"/>
  <c r="C72" i="3"/>
  <c r="B72" i="3"/>
  <c r="A72" i="3"/>
  <c r="H71" i="3"/>
  <c r="G71" i="3"/>
  <c r="F71" i="3"/>
  <c r="E71" i="3"/>
  <c r="C71" i="3"/>
  <c r="B71" i="3"/>
  <c r="A71" i="3"/>
  <c r="H70" i="3"/>
  <c r="G70" i="3"/>
  <c r="F70" i="3"/>
  <c r="E70" i="3"/>
  <c r="C70" i="3"/>
  <c r="B70" i="3"/>
  <c r="A70" i="3"/>
  <c r="H69" i="3"/>
  <c r="G69" i="3"/>
  <c r="F69" i="3"/>
  <c r="E69" i="3"/>
  <c r="C69" i="3"/>
  <c r="B69" i="3"/>
  <c r="A69" i="3"/>
  <c r="H68" i="3"/>
  <c r="G68" i="3"/>
  <c r="F68" i="3"/>
  <c r="E68" i="3"/>
  <c r="C68" i="3"/>
  <c r="B68" i="3"/>
  <c r="A68" i="3"/>
  <c r="H67" i="3"/>
  <c r="G67" i="3"/>
  <c r="F67" i="3"/>
  <c r="E67" i="3"/>
  <c r="C67" i="3"/>
  <c r="B67" i="3"/>
  <c r="A67" i="3"/>
  <c r="H66" i="3"/>
  <c r="G66" i="3"/>
  <c r="F66" i="3"/>
  <c r="E66" i="3"/>
  <c r="C66" i="3"/>
  <c r="B66" i="3"/>
  <c r="A66" i="3"/>
  <c r="H65" i="3"/>
  <c r="G65" i="3"/>
  <c r="F65" i="3"/>
  <c r="E65" i="3"/>
  <c r="C65" i="3"/>
  <c r="B65" i="3"/>
  <c r="A65" i="3"/>
  <c r="H64" i="3"/>
  <c r="G64" i="3"/>
  <c r="F64" i="3"/>
  <c r="E64" i="3"/>
  <c r="C64" i="3"/>
  <c r="B64" i="3"/>
  <c r="A64" i="3"/>
  <c r="H63" i="3"/>
  <c r="G63" i="3"/>
  <c r="F63" i="3"/>
  <c r="E63" i="3"/>
  <c r="C63" i="3"/>
  <c r="B63" i="3"/>
  <c r="A63" i="3"/>
  <c r="H62" i="3"/>
  <c r="G62" i="3"/>
  <c r="F62" i="3"/>
  <c r="E62" i="3"/>
  <c r="C62" i="3"/>
  <c r="B62" i="3"/>
  <c r="A62" i="3"/>
  <c r="H61" i="3"/>
  <c r="G61" i="3"/>
  <c r="F61" i="3"/>
  <c r="E61" i="3"/>
  <c r="C61" i="3"/>
  <c r="B61" i="3"/>
  <c r="A61" i="3"/>
  <c r="H60" i="3"/>
  <c r="G60" i="3"/>
  <c r="F60" i="3"/>
  <c r="E60" i="3"/>
  <c r="C60" i="3"/>
  <c r="B60" i="3"/>
  <c r="A60" i="3"/>
  <c r="H59" i="3"/>
  <c r="G59" i="3"/>
  <c r="F59" i="3"/>
  <c r="E59" i="3"/>
  <c r="C59" i="3"/>
  <c r="B59" i="3"/>
  <c r="A59" i="3"/>
  <c r="H58" i="3"/>
  <c r="G58" i="3"/>
  <c r="F58" i="3"/>
  <c r="E58" i="3"/>
  <c r="C58" i="3"/>
  <c r="B58" i="3"/>
  <c r="A58" i="3"/>
  <c r="H57" i="3"/>
  <c r="G57" i="3"/>
  <c r="F57" i="3"/>
  <c r="E57" i="3"/>
  <c r="C57" i="3"/>
  <c r="B57" i="3"/>
  <c r="A57" i="3"/>
  <c r="H56" i="3"/>
  <c r="G56" i="3"/>
  <c r="F56" i="3"/>
  <c r="E56" i="3"/>
  <c r="C56" i="3"/>
  <c r="B56" i="3"/>
  <c r="A56" i="3"/>
  <c r="H55" i="3"/>
  <c r="G55" i="3"/>
  <c r="F55" i="3"/>
  <c r="E55" i="3"/>
  <c r="C55" i="3"/>
  <c r="B55" i="3"/>
  <c r="A55" i="3"/>
  <c r="H54" i="3"/>
  <c r="G54" i="3"/>
  <c r="F54" i="3"/>
  <c r="E54" i="3"/>
  <c r="C54" i="3"/>
  <c r="B54" i="3"/>
  <c r="A54" i="3"/>
  <c r="H53" i="3"/>
  <c r="G53" i="3"/>
  <c r="F53" i="3"/>
  <c r="E53" i="3"/>
  <c r="C53" i="3"/>
  <c r="B53" i="3"/>
  <c r="A53" i="3"/>
  <c r="H52" i="3"/>
  <c r="G52" i="3"/>
  <c r="F52" i="3"/>
  <c r="E52" i="3"/>
  <c r="C52" i="3"/>
  <c r="B52" i="3"/>
  <c r="A52" i="3"/>
  <c r="H51" i="3"/>
  <c r="G51" i="3"/>
  <c r="F51" i="3"/>
  <c r="E51" i="3"/>
  <c r="C51" i="3"/>
  <c r="B51" i="3"/>
  <c r="A51" i="3"/>
  <c r="H50" i="3"/>
  <c r="G50" i="3"/>
  <c r="F50" i="3"/>
  <c r="E50" i="3"/>
  <c r="C50" i="3"/>
  <c r="B50" i="3"/>
  <c r="A50" i="3"/>
  <c r="H49" i="3"/>
  <c r="G49" i="3"/>
  <c r="F49" i="3"/>
  <c r="E49" i="3"/>
  <c r="C49" i="3"/>
  <c r="B49" i="3"/>
  <c r="A49" i="3"/>
  <c r="H48" i="3"/>
  <c r="G48" i="3"/>
  <c r="F48" i="3"/>
  <c r="E48" i="3"/>
  <c r="C48" i="3"/>
  <c r="B48" i="3"/>
  <c r="A48" i="3"/>
  <c r="H47" i="3"/>
  <c r="G47" i="3"/>
  <c r="F47" i="3"/>
  <c r="E47" i="3"/>
  <c r="C47" i="3"/>
  <c r="B47" i="3"/>
  <c r="A47" i="3"/>
  <c r="H46" i="3"/>
  <c r="G46" i="3"/>
  <c r="F46" i="3"/>
  <c r="E46" i="3"/>
  <c r="C46" i="3"/>
  <c r="B46" i="3"/>
  <c r="A46" i="3"/>
  <c r="H45" i="3"/>
  <c r="G45" i="3"/>
  <c r="F45" i="3"/>
  <c r="E45" i="3"/>
  <c r="C45" i="3"/>
  <c r="B45" i="3"/>
  <c r="A45" i="3"/>
  <c r="H44" i="3"/>
  <c r="G44" i="3"/>
  <c r="F44" i="3"/>
  <c r="E44" i="3"/>
  <c r="C44" i="3"/>
  <c r="B44" i="3"/>
  <c r="A44" i="3"/>
  <c r="H43" i="3"/>
  <c r="G43" i="3"/>
  <c r="F43" i="3"/>
  <c r="E43" i="3"/>
  <c r="C43" i="3"/>
  <c r="B43" i="3"/>
  <c r="A43" i="3"/>
  <c r="H42" i="3"/>
  <c r="G42" i="3"/>
  <c r="F42" i="3"/>
  <c r="E42" i="3"/>
  <c r="C42" i="3"/>
  <c r="B42" i="3"/>
  <c r="A42" i="3"/>
  <c r="H41" i="3"/>
  <c r="G41" i="3"/>
  <c r="F41" i="3"/>
  <c r="E41" i="3"/>
  <c r="C41" i="3"/>
  <c r="B41" i="3"/>
  <c r="A41" i="3"/>
  <c r="H40" i="3"/>
  <c r="G40" i="3"/>
  <c r="F40" i="3"/>
  <c r="E40" i="3"/>
  <c r="C40" i="3"/>
  <c r="B40" i="3"/>
  <c r="A40" i="3"/>
  <c r="H39" i="3"/>
  <c r="G39" i="3"/>
  <c r="F39" i="3"/>
  <c r="E39" i="3"/>
  <c r="D39" i="3"/>
  <c r="C39" i="3"/>
  <c r="B39" i="3"/>
  <c r="A39" i="3"/>
  <c r="H38" i="3"/>
  <c r="G38" i="3"/>
  <c r="F38" i="3"/>
  <c r="E38" i="3"/>
  <c r="D38" i="3"/>
  <c r="C38" i="3"/>
  <c r="B38" i="3"/>
  <c r="A38" i="3"/>
  <c r="H37" i="3"/>
  <c r="G37" i="3"/>
  <c r="F37" i="3"/>
  <c r="E37" i="3"/>
  <c r="D37" i="3"/>
  <c r="C37" i="3"/>
  <c r="B37" i="3"/>
  <c r="A37" i="3"/>
  <c r="H36" i="3"/>
  <c r="G36" i="3"/>
  <c r="F36" i="3"/>
  <c r="E36" i="3"/>
  <c r="D36" i="3"/>
  <c r="C36" i="3"/>
  <c r="B36" i="3"/>
  <c r="A36" i="3"/>
  <c r="H35" i="3"/>
  <c r="G35" i="3"/>
  <c r="F35" i="3"/>
  <c r="E35" i="3"/>
  <c r="C35" i="3"/>
  <c r="B35" i="3"/>
  <c r="A35" i="3"/>
  <c r="H34" i="3"/>
  <c r="G34" i="3"/>
  <c r="F34" i="3"/>
  <c r="E34" i="3"/>
  <c r="D34" i="3"/>
  <c r="C34" i="3"/>
  <c r="B34" i="3"/>
  <c r="A34" i="3"/>
  <c r="H33" i="3"/>
  <c r="G33" i="3"/>
  <c r="F33" i="3"/>
  <c r="E33" i="3"/>
  <c r="C33" i="3"/>
  <c r="B33" i="3"/>
  <c r="A33" i="3"/>
  <c r="H32" i="3"/>
  <c r="G32" i="3"/>
  <c r="F32" i="3"/>
  <c r="E32" i="3"/>
  <c r="D32" i="3"/>
  <c r="C32" i="3"/>
  <c r="B32" i="3"/>
  <c r="A32" i="3"/>
  <c r="H31" i="3"/>
  <c r="G31" i="3"/>
  <c r="F31" i="3"/>
  <c r="E31" i="3"/>
  <c r="D31" i="3"/>
  <c r="C31" i="3"/>
  <c r="B31" i="3"/>
  <c r="A31" i="3"/>
  <c r="H30" i="3"/>
  <c r="G30" i="3"/>
  <c r="F30" i="3"/>
  <c r="E30" i="3"/>
  <c r="D30" i="3"/>
  <c r="C30" i="3"/>
  <c r="B30" i="3"/>
  <c r="A30" i="3"/>
  <c r="H29" i="3"/>
  <c r="G29" i="3"/>
  <c r="F29" i="3"/>
  <c r="E29" i="3"/>
  <c r="D29" i="3"/>
  <c r="C29" i="3"/>
  <c r="B29" i="3"/>
  <c r="A29" i="3"/>
  <c r="H28" i="3"/>
  <c r="G28" i="3"/>
  <c r="F28" i="3"/>
  <c r="E28" i="3"/>
  <c r="D28" i="3"/>
  <c r="C28" i="3"/>
  <c r="B28" i="3"/>
  <c r="A28" i="3"/>
  <c r="H27" i="3"/>
  <c r="G27" i="3"/>
  <c r="F27" i="3"/>
  <c r="E27" i="3"/>
  <c r="C27" i="3"/>
  <c r="B27" i="3"/>
  <c r="A27" i="3"/>
  <c r="H26" i="3"/>
  <c r="G26" i="3"/>
  <c r="F26" i="3"/>
  <c r="E26" i="3"/>
  <c r="D26" i="3"/>
  <c r="C26" i="3"/>
  <c r="B26" i="3"/>
  <c r="A26" i="3"/>
  <c r="H25" i="3"/>
  <c r="G25" i="3"/>
  <c r="F25" i="3"/>
  <c r="E25" i="3"/>
  <c r="C25" i="3"/>
  <c r="B25" i="3"/>
  <c r="A25" i="3"/>
  <c r="H24" i="3"/>
  <c r="G24" i="3"/>
  <c r="F24" i="3"/>
  <c r="E24" i="3"/>
  <c r="D24" i="3"/>
  <c r="C24" i="3"/>
  <c r="B24" i="3"/>
  <c r="A24" i="3"/>
  <c r="H23" i="3"/>
  <c r="G23" i="3"/>
  <c r="F23" i="3"/>
  <c r="E23" i="3"/>
  <c r="D23" i="3"/>
  <c r="C23" i="3"/>
  <c r="B23" i="3"/>
  <c r="A23" i="3"/>
  <c r="H22" i="3"/>
  <c r="G22" i="3"/>
  <c r="F22" i="3"/>
  <c r="E22" i="3"/>
  <c r="D22" i="3"/>
  <c r="C22" i="3"/>
  <c r="B22" i="3"/>
  <c r="A22" i="3"/>
  <c r="H21" i="3"/>
  <c r="G21" i="3"/>
  <c r="F21" i="3"/>
  <c r="E21" i="3"/>
  <c r="D21" i="3"/>
  <c r="C21" i="3"/>
  <c r="B21" i="3"/>
  <c r="A21" i="3"/>
  <c r="H20" i="3"/>
  <c r="G20" i="3"/>
  <c r="F20" i="3"/>
  <c r="E20" i="3"/>
  <c r="D20" i="3"/>
  <c r="C20" i="3"/>
  <c r="B20" i="3"/>
  <c r="A20" i="3"/>
  <c r="H19" i="3"/>
  <c r="G19" i="3"/>
  <c r="F19" i="3"/>
  <c r="E19" i="3"/>
  <c r="C19" i="3"/>
  <c r="B19" i="3"/>
  <c r="A19" i="3"/>
  <c r="H18" i="3"/>
  <c r="G18" i="3"/>
  <c r="F18" i="3"/>
  <c r="E18" i="3"/>
  <c r="D18" i="3"/>
  <c r="C18" i="3"/>
  <c r="B18" i="3"/>
  <c r="A18" i="3"/>
  <c r="H17" i="3"/>
  <c r="G17" i="3"/>
  <c r="F17" i="3"/>
  <c r="E17" i="3"/>
  <c r="C17" i="3"/>
  <c r="B17" i="3"/>
  <c r="A17" i="3"/>
  <c r="H16" i="3"/>
  <c r="G16" i="3"/>
  <c r="F16" i="3"/>
  <c r="E16" i="3"/>
  <c r="D16" i="3"/>
  <c r="C16" i="3"/>
  <c r="B16" i="3"/>
  <c r="A16" i="3"/>
  <c r="H15" i="3"/>
  <c r="G15" i="3"/>
  <c r="F15" i="3"/>
  <c r="E15" i="3"/>
  <c r="D15" i="3"/>
  <c r="C15" i="3"/>
  <c r="B15" i="3"/>
  <c r="A15" i="3"/>
  <c r="H14" i="3"/>
  <c r="G14" i="3"/>
  <c r="F14" i="3"/>
  <c r="E14" i="3"/>
  <c r="D14" i="3"/>
  <c r="C14" i="3"/>
  <c r="B14" i="3"/>
  <c r="A14" i="3"/>
  <c r="H13" i="3"/>
  <c r="G13" i="3"/>
  <c r="F13" i="3"/>
  <c r="E13" i="3"/>
  <c r="D13" i="3"/>
  <c r="C13" i="3"/>
  <c r="B13" i="3"/>
  <c r="A13" i="3"/>
  <c r="H12" i="3"/>
  <c r="G12" i="3"/>
  <c r="F12" i="3"/>
  <c r="E12" i="3"/>
  <c r="D12" i="3"/>
  <c r="C12" i="3"/>
  <c r="B12" i="3"/>
  <c r="A12" i="3"/>
  <c r="H11" i="3"/>
  <c r="G11" i="3"/>
  <c r="F11" i="3"/>
  <c r="E11" i="3"/>
  <c r="C11" i="3"/>
  <c r="B11" i="3"/>
  <c r="A11" i="3"/>
  <c r="H10" i="3"/>
  <c r="G10" i="3"/>
  <c r="F10" i="3"/>
  <c r="E10" i="3"/>
  <c r="D10" i="3"/>
  <c r="C10" i="3"/>
  <c r="B10" i="3"/>
  <c r="A10" i="3"/>
  <c r="H9" i="3"/>
  <c r="G9" i="3"/>
  <c r="F9" i="3"/>
  <c r="E9" i="3"/>
  <c r="C9" i="3"/>
  <c r="B9" i="3"/>
  <c r="A9" i="3"/>
  <c r="H8" i="3"/>
  <c r="G8" i="3"/>
  <c r="F8" i="3"/>
  <c r="E8" i="3"/>
  <c r="D8" i="3"/>
  <c r="C8" i="3"/>
  <c r="B8" i="3"/>
  <c r="A8" i="3"/>
  <c r="H7" i="3"/>
  <c r="G7" i="3"/>
  <c r="F7" i="3"/>
  <c r="E7" i="3"/>
  <c r="D7" i="3"/>
  <c r="C7" i="3"/>
  <c r="B7" i="3"/>
  <c r="A7" i="3"/>
  <c r="H6" i="3"/>
  <c r="G6" i="3"/>
  <c r="F6" i="3"/>
  <c r="E6" i="3"/>
  <c r="D6" i="3"/>
  <c r="C6" i="3"/>
  <c r="B6" i="3"/>
  <c r="A6" i="3"/>
  <c r="H5" i="3"/>
  <c r="F5" i="3"/>
  <c r="E5" i="3"/>
  <c r="D5" i="3"/>
  <c r="C5" i="3"/>
  <c r="B5" i="3"/>
  <c r="A5" i="3"/>
  <c r="C4" i="3"/>
  <c r="E4" i="3"/>
  <c r="F4" i="3"/>
  <c r="G4" i="3"/>
  <c r="H4" i="3"/>
  <c r="A4" i="3"/>
  <c r="J3" i="1" a="1"/>
  <c r="J3" i="1" s="1"/>
  <c r="J3" i="3" a="1"/>
  <c r="J3" i="3" s="1"/>
  <c r="E2" i="2"/>
  <c r="D2" i="2"/>
  <c r="C4" i="4" l="1"/>
  <c r="D5" i="4"/>
  <c r="C12" i="4"/>
  <c r="D13" i="4"/>
  <c r="C20" i="4"/>
  <c r="D21" i="4"/>
  <c r="C28" i="4"/>
  <c r="D29" i="4"/>
  <c r="C36" i="4"/>
  <c r="D37" i="4"/>
  <c r="C44" i="4"/>
  <c r="D45" i="4"/>
  <c r="C52" i="4"/>
  <c r="D53" i="4"/>
  <c r="C60" i="4"/>
  <c r="D61" i="4"/>
  <c r="C68" i="4"/>
  <c r="D69" i="4"/>
  <c r="C76" i="4"/>
  <c r="D77" i="4"/>
  <c r="C84" i="4"/>
  <c r="D85" i="4"/>
  <c r="C92" i="4"/>
  <c r="D93" i="4"/>
  <c r="C100" i="4"/>
  <c r="E4" i="4"/>
  <c r="E12" i="4"/>
  <c r="E20" i="4"/>
  <c r="E28" i="4"/>
  <c r="E36" i="4"/>
  <c r="E44" i="4"/>
  <c r="E52" i="4"/>
  <c r="E60" i="4"/>
  <c r="E68" i="4"/>
  <c r="E76" i="4"/>
  <c r="E84" i="4"/>
  <c r="E92" i="4"/>
  <c r="E100" i="4"/>
  <c r="D3" i="4"/>
  <c r="D11" i="4"/>
  <c r="D19" i="4"/>
  <c r="D27" i="4"/>
  <c r="D35" i="4"/>
  <c r="D43" i="4"/>
  <c r="D51" i="4"/>
  <c r="D59" i="4"/>
  <c r="D67" i="4"/>
  <c r="D75" i="4"/>
  <c r="D83" i="4"/>
  <c r="D91" i="4"/>
  <c r="D99" i="4"/>
  <c r="E2" i="4"/>
  <c r="B7" i="4"/>
  <c r="E10" i="4"/>
  <c r="B15" i="4"/>
  <c r="E18" i="4"/>
  <c r="B23" i="4"/>
  <c r="E26" i="4"/>
  <c r="B31" i="4"/>
  <c r="E34" i="4"/>
  <c r="B39" i="4"/>
  <c r="E42" i="4"/>
  <c r="B47" i="4"/>
  <c r="E50" i="4"/>
  <c r="B55" i="4"/>
  <c r="E58" i="4"/>
  <c r="B63" i="4"/>
  <c r="E66" i="4"/>
  <c r="B71" i="4"/>
  <c r="E74" i="4"/>
  <c r="B79" i="4"/>
  <c r="E82" i="4"/>
  <c r="B87" i="4"/>
  <c r="E90" i="4"/>
  <c r="B95" i="4"/>
  <c r="E98" i="4"/>
  <c r="C6" i="4"/>
  <c r="C14" i="4"/>
  <c r="C22" i="4"/>
  <c r="C30" i="4"/>
  <c r="C38" i="4"/>
  <c r="C46" i="4"/>
  <c r="C54" i="4"/>
  <c r="C62" i="4"/>
  <c r="C70" i="4"/>
  <c r="C78" i="4"/>
  <c r="C86" i="4"/>
  <c r="C94" i="4"/>
  <c r="B5" i="4"/>
  <c r="B13" i="4"/>
  <c r="B21" i="4"/>
  <c r="B29" i="4"/>
  <c r="B37" i="4"/>
  <c r="B45" i="4"/>
  <c r="B53" i="4"/>
  <c r="B61" i="4"/>
  <c r="B69" i="4"/>
  <c r="B77" i="4"/>
  <c r="B85" i="4"/>
  <c r="B93" i="4"/>
  <c r="B2" i="4"/>
  <c r="E3" i="4"/>
  <c r="D4" i="4"/>
  <c r="C5" i="4"/>
  <c r="B6" i="4"/>
  <c r="E11" i="4"/>
  <c r="D12" i="4"/>
  <c r="C13" i="4"/>
  <c r="B14" i="4"/>
  <c r="E19" i="4"/>
  <c r="D20" i="4"/>
  <c r="C21" i="4"/>
  <c r="B22" i="4"/>
  <c r="E27" i="4"/>
  <c r="D28" i="4"/>
  <c r="C29" i="4"/>
  <c r="B30" i="4"/>
  <c r="E35" i="4"/>
  <c r="D36" i="4"/>
  <c r="C37" i="4"/>
  <c r="B38" i="4"/>
  <c r="E43" i="4"/>
  <c r="D44" i="4"/>
  <c r="C45" i="4"/>
  <c r="B46" i="4"/>
  <c r="E51" i="4"/>
  <c r="D52" i="4"/>
  <c r="C53" i="4"/>
  <c r="B54" i="4"/>
  <c r="E59" i="4"/>
  <c r="D60" i="4"/>
  <c r="C61" i="4"/>
  <c r="B62" i="4"/>
  <c r="E67" i="4"/>
  <c r="D68" i="4"/>
  <c r="C69" i="4"/>
  <c r="B70" i="4"/>
  <c r="E75" i="4"/>
  <c r="D76" i="4"/>
  <c r="C77" i="4"/>
  <c r="B78" i="4"/>
  <c r="E83" i="4"/>
  <c r="D84" i="4"/>
  <c r="C85" i="4"/>
  <c r="B86" i="4"/>
  <c r="E91" i="4"/>
  <c r="D92" i="4"/>
  <c r="C93" i="4"/>
  <c r="B94" i="4"/>
  <c r="E99" i="4"/>
  <c r="D100" i="4"/>
  <c r="E5" i="4"/>
  <c r="D6" i="4"/>
  <c r="C7" i="4"/>
  <c r="B8" i="4"/>
  <c r="E13" i="4"/>
  <c r="D14" i="4"/>
  <c r="C15" i="4"/>
  <c r="B16" i="4"/>
  <c r="E21" i="4"/>
  <c r="D22" i="4"/>
  <c r="C23" i="4"/>
  <c r="B24" i="4"/>
  <c r="E29" i="4"/>
  <c r="D30" i="4"/>
  <c r="C31" i="4"/>
  <c r="B32" i="4"/>
  <c r="E37" i="4"/>
  <c r="D38" i="4"/>
  <c r="C39" i="4"/>
  <c r="B40" i="4"/>
  <c r="E45" i="4"/>
  <c r="D46" i="4"/>
  <c r="C47" i="4"/>
  <c r="B48" i="4"/>
  <c r="E53" i="4"/>
  <c r="D54" i="4"/>
  <c r="C55" i="4"/>
  <c r="B56" i="4"/>
  <c r="E61" i="4"/>
  <c r="D62" i="4"/>
  <c r="C63" i="4"/>
  <c r="B64" i="4"/>
  <c r="E69" i="4"/>
  <c r="D70" i="4"/>
  <c r="C71" i="4"/>
  <c r="B72" i="4"/>
  <c r="E77" i="4"/>
  <c r="D78" i="4"/>
  <c r="C79" i="4"/>
  <c r="B80" i="4"/>
  <c r="E85" i="4"/>
  <c r="D86" i="4"/>
  <c r="C87" i="4"/>
  <c r="B88" i="4"/>
  <c r="E93" i="4"/>
  <c r="D94" i="4"/>
  <c r="C95" i="4"/>
  <c r="B96" i="4"/>
  <c r="E6" i="4"/>
  <c r="D7" i="4"/>
  <c r="C8" i="4"/>
  <c r="B9" i="4"/>
  <c r="E14" i="4"/>
  <c r="D15" i="4"/>
  <c r="C16" i="4"/>
  <c r="B17" i="4"/>
  <c r="E22" i="4"/>
  <c r="D23" i="4"/>
  <c r="C24" i="4"/>
  <c r="B25" i="4"/>
  <c r="E30" i="4"/>
  <c r="D31" i="4"/>
  <c r="C32" i="4"/>
  <c r="B33" i="4"/>
  <c r="E38" i="4"/>
  <c r="D39" i="4"/>
  <c r="C40" i="4"/>
  <c r="B41" i="4"/>
  <c r="E46" i="4"/>
  <c r="D47" i="4"/>
  <c r="C48" i="4"/>
  <c r="B49" i="4"/>
  <c r="E54" i="4"/>
  <c r="D55" i="4"/>
  <c r="C56" i="4"/>
  <c r="B57" i="4"/>
  <c r="E62" i="4"/>
  <c r="D63" i="4"/>
  <c r="C64" i="4"/>
  <c r="B65" i="4"/>
  <c r="E70" i="4"/>
  <c r="D71" i="4"/>
  <c r="C72" i="4"/>
  <c r="B73" i="4"/>
  <c r="E78" i="4"/>
  <c r="D79" i="4"/>
  <c r="C80" i="4"/>
  <c r="B81" i="4"/>
  <c r="E86" i="4"/>
  <c r="D87" i="4"/>
  <c r="C88" i="4"/>
  <c r="B89" i="4"/>
  <c r="E94" i="4"/>
  <c r="D95" i="4"/>
  <c r="C96" i="4"/>
  <c r="B97" i="4"/>
  <c r="E7" i="4"/>
  <c r="D8" i="4"/>
  <c r="C9" i="4"/>
  <c r="B10" i="4"/>
  <c r="E15" i="4"/>
  <c r="D16" i="4"/>
  <c r="C17" i="4"/>
  <c r="B18" i="4"/>
  <c r="E23" i="4"/>
  <c r="D24" i="4"/>
  <c r="C25" i="4"/>
  <c r="B26" i="4"/>
  <c r="E31" i="4"/>
  <c r="D32" i="4"/>
  <c r="C33" i="4"/>
  <c r="B34" i="4"/>
  <c r="E39" i="4"/>
  <c r="D40" i="4"/>
  <c r="C41" i="4"/>
  <c r="B42" i="4"/>
  <c r="E47" i="4"/>
  <c r="D48" i="4"/>
  <c r="C49" i="4"/>
  <c r="B50" i="4"/>
  <c r="E55" i="4"/>
  <c r="D56" i="4"/>
  <c r="C57" i="4"/>
  <c r="B58" i="4"/>
  <c r="E63" i="4"/>
  <c r="D64" i="4"/>
  <c r="C65" i="4"/>
  <c r="B66" i="4"/>
  <c r="E71" i="4"/>
  <c r="D72" i="4"/>
  <c r="C73" i="4"/>
  <c r="B74" i="4"/>
  <c r="E79" i="4"/>
  <c r="D80" i="4"/>
  <c r="C81" i="4"/>
  <c r="B82" i="4"/>
  <c r="E87" i="4"/>
  <c r="D88" i="4"/>
  <c r="C89" i="4"/>
  <c r="B90" i="4"/>
  <c r="E95" i="4"/>
  <c r="D96" i="4"/>
  <c r="C97" i="4"/>
  <c r="B98" i="4"/>
  <c r="C2" i="4"/>
  <c r="B3" i="4"/>
  <c r="E8" i="4"/>
  <c r="D9" i="4"/>
  <c r="C10" i="4"/>
  <c r="B11" i="4"/>
  <c r="E16" i="4"/>
  <c r="D17" i="4"/>
  <c r="C18" i="4"/>
  <c r="B19" i="4"/>
  <c r="E24" i="4"/>
  <c r="D25" i="4"/>
  <c r="C26" i="4"/>
  <c r="B27" i="4"/>
  <c r="E32" i="4"/>
  <c r="D33" i="4"/>
  <c r="C34" i="4"/>
  <c r="B35" i="4"/>
  <c r="E40" i="4"/>
  <c r="D41" i="4"/>
  <c r="C42" i="4"/>
  <c r="B43" i="4"/>
  <c r="E48" i="4"/>
  <c r="D49" i="4"/>
  <c r="C50" i="4"/>
  <c r="B51" i="4"/>
  <c r="E56" i="4"/>
  <c r="D57" i="4"/>
  <c r="C58" i="4"/>
  <c r="B59" i="4"/>
  <c r="E64" i="4"/>
  <c r="D65" i="4"/>
  <c r="C66" i="4"/>
  <c r="B67" i="4"/>
  <c r="E72" i="4"/>
  <c r="D73" i="4"/>
  <c r="C74" i="4"/>
  <c r="B75" i="4"/>
  <c r="E80" i="4"/>
  <c r="D81" i="4"/>
  <c r="C82" i="4"/>
  <c r="B83" i="4"/>
  <c r="E88" i="4"/>
  <c r="D89" i="4"/>
  <c r="C90" i="4"/>
  <c r="B91" i="4"/>
  <c r="E96" i="4"/>
  <c r="D97" i="4"/>
  <c r="C98" i="4"/>
  <c r="B99" i="4"/>
  <c r="D2" i="4"/>
  <c r="C3" i="4"/>
  <c r="B4" i="4"/>
  <c r="E9" i="4"/>
  <c r="D10" i="4"/>
  <c r="C11" i="4"/>
  <c r="B12" i="4"/>
  <c r="E17" i="4"/>
  <c r="D18" i="4"/>
  <c r="C19" i="4"/>
  <c r="B20" i="4"/>
  <c r="E25" i="4"/>
  <c r="D26" i="4"/>
  <c r="C27" i="4"/>
  <c r="B28" i="4"/>
  <c r="E33" i="4"/>
  <c r="D34" i="4"/>
  <c r="C35" i="4"/>
  <c r="B36" i="4"/>
  <c r="E41" i="4"/>
  <c r="D42" i="4"/>
  <c r="C43" i="4"/>
  <c r="B44" i="4"/>
  <c r="E49" i="4"/>
  <c r="D50" i="4"/>
  <c r="C51" i="4"/>
  <c r="B52" i="4"/>
  <c r="E57" i="4"/>
  <c r="D58" i="4"/>
  <c r="C59" i="4"/>
  <c r="B60" i="4"/>
  <c r="E65" i="4"/>
  <c r="D66" i="4"/>
  <c r="C67" i="4"/>
  <c r="B68" i="4"/>
  <c r="E73" i="4"/>
  <c r="D74" i="4"/>
  <c r="C75" i="4"/>
  <c r="B76" i="4"/>
  <c r="E81" i="4"/>
  <c r="D82" i="4"/>
  <c r="C83" i="4"/>
  <c r="B84" i="4"/>
  <c r="E89" i="4"/>
  <c r="D90" i="4"/>
  <c r="C91" i="4"/>
  <c r="B92" i="4"/>
  <c r="E97" i="4"/>
  <c r="D98" i="4"/>
  <c r="C99" i="4"/>
  <c r="D3" i="7"/>
  <c r="D4" i="7"/>
  <c r="C5" i="7"/>
  <c r="D35" i="7"/>
  <c r="D36" i="7"/>
  <c r="C37" i="7"/>
  <c r="D67" i="7"/>
  <c r="D68" i="7"/>
  <c r="C69" i="7"/>
  <c r="D99" i="7"/>
  <c r="D100" i="7"/>
  <c r="C28" i="7"/>
  <c r="B29" i="7"/>
  <c r="B30" i="7"/>
  <c r="C60" i="7"/>
  <c r="B61" i="7"/>
  <c r="B62" i="7"/>
  <c r="C92" i="7"/>
  <c r="B93" i="7"/>
  <c r="B94" i="7"/>
  <c r="D27" i="7"/>
  <c r="D28" i="7"/>
  <c r="C29" i="7"/>
  <c r="D59" i="7"/>
  <c r="D60" i="7"/>
  <c r="C61" i="7"/>
  <c r="D91" i="7"/>
  <c r="D92" i="7"/>
  <c r="C93" i="7"/>
  <c r="C20" i="7"/>
  <c r="B21" i="7"/>
  <c r="B22" i="7"/>
  <c r="C52" i="7"/>
  <c r="B53" i="7"/>
  <c r="B54" i="7"/>
  <c r="C84" i="7"/>
  <c r="B85" i="7"/>
  <c r="B86" i="7"/>
  <c r="D19" i="7"/>
  <c r="D20" i="7"/>
  <c r="C21" i="7"/>
  <c r="D51" i="7"/>
  <c r="D52" i="7"/>
  <c r="C53" i="7"/>
  <c r="D83" i="7"/>
  <c r="D84" i="7"/>
  <c r="C85" i="7"/>
  <c r="C12" i="7"/>
  <c r="B13" i="7"/>
  <c r="B14" i="7"/>
  <c r="C44" i="7"/>
  <c r="B45" i="7"/>
  <c r="B46" i="7"/>
  <c r="C76" i="7"/>
  <c r="B77" i="7"/>
  <c r="B78" i="7"/>
  <c r="D11" i="7"/>
  <c r="D12" i="7"/>
  <c r="C13" i="7"/>
  <c r="D43" i="7"/>
  <c r="D44" i="7"/>
  <c r="C45" i="7"/>
  <c r="D75" i="7"/>
  <c r="D76" i="7"/>
  <c r="C77" i="7"/>
  <c r="C4" i="7"/>
  <c r="B5" i="7"/>
  <c r="B6" i="7"/>
  <c r="C36" i="7"/>
  <c r="B37" i="7"/>
  <c r="B38" i="7"/>
  <c r="C68" i="7"/>
  <c r="B69" i="7"/>
  <c r="B70" i="7"/>
  <c r="C100" i="7"/>
  <c r="D5" i="7"/>
  <c r="C6" i="7"/>
  <c r="B7" i="7"/>
  <c r="D13" i="7"/>
  <c r="C14" i="7"/>
  <c r="B15" i="7"/>
  <c r="D21" i="7"/>
  <c r="C22" i="7"/>
  <c r="B23" i="7"/>
  <c r="D29" i="7"/>
  <c r="C30" i="7"/>
  <c r="B31" i="7"/>
  <c r="D37" i="7"/>
  <c r="C38" i="7"/>
  <c r="B39" i="7"/>
  <c r="D45" i="7"/>
  <c r="C46" i="7"/>
  <c r="B47" i="7"/>
  <c r="D53" i="7"/>
  <c r="C54" i="7"/>
  <c r="B55" i="7"/>
  <c r="D61" i="7"/>
  <c r="C62" i="7"/>
  <c r="B63" i="7"/>
  <c r="D69" i="7"/>
  <c r="C70" i="7"/>
  <c r="B71" i="7"/>
  <c r="D77" i="7"/>
  <c r="C78" i="7"/>
  <c r="B79" i="7"/>
  <c r="D85" i="7"/>
  <c r="C86" i="7"/>
  <c r="B87" i="7"/>
  <c r="D93" i="7"/>
  <c r="C94" i="7"/>
  <c r="B95" i="7"/>
  <c r="D6" i="7"/>
  <c r="C7" i="7"/>
  <c r="B8" i="7"/>
  <c r="D14" i="7"/>
  <c r="C15" i="7"/>
  <c r="B16" i="7"/>
  <c r="D22" i="7"/>
  <c r="C23" i="7"/>
  <c r="B24" i="7"/>
  <c r="D30" i="7"/>
  <c r="C31" i="7"/>
  <c r="B32" i="7"/>
  <c r="D38" i="7"/>
  <c r="C39" i="7"/>
  <c r="B40" i="7"/>
  <c r="D46" i="7"/>
  <c r="C47" i="7"/>
  <c r="B48" i="7"/>
  <c r="D54" i="7"/>
  <c r="C55" i="7"/>
  <c r="B56" i="7"/>
  <c r="D62" i="7"/>
  <c r="C63" i="7"/>
  <c r="B64" i="7"/>
  <c r="D70" i="7"/>
  <c r="C71" i="7"/>
  <c r="B72" i="7"/>
  <c r="D78" i="7"/>
  <c r="C79" i="7"/>
  <c r="B80" i="7"/>
  <c r="D86" i="7"/>
  <c r="C87" i="7"/>
  <c r="B88" i="7"/>
  <c r="D94" i="7"/>
  <c r="C95" i="7"/>
  <c r="B96" i="7"/>
  <c r="D7" i="7"/>
  <c r="C8" i="7"/>
  <c r="B9" i="7"/>
  <c r="D15" i="7"/>
  <c r="C16" i="7"/>
  <c r="B17" i="7"/>
  <c r="D23" i="7"/>
  <c r="C24" i="7"/>
  <c r="B25" i="7"/>
  <c r="D31" i="7"/>
  <c r="C32" i="7"/>
  <c r="B33" i="7"/>
  <c r="D39" i="7"/>
  <c r="C40" i="7"/>
  <c r="B41" i="7"/>
  <c r="D47" i="7"/>
  <c r="C48" i="7"/>
  <c r="B49" i="7"/>
  <c r="D55" i="7"/>
  <c r="C56" i="7"/>
  <c r="B57" i="7"/>
  <c r="D63" i="7"/>
  <c r="C64" i="7"/>
  <c r="B65" i="7"/>
  <c r="D71" i="7"/>
  <c r="C72" i="7"/>
  <c r="B73" i="7"/>
  <c r="D79" i="7"/>
  <c r="C80" i="7"/>
  <c r="B81" i="7"/>
  <c r="D87" i="7"/>
  <c r="C88" i="7"/>
  <c r="B89" i="7"/>
  <c r="D95" i="7"/>
  <c r="C96" i="7"/>
  <c r="B97" i="7"/>
  <c r="D8" i="7"/>
  <c r="C9" i="7"/>
  <c r="B10" i="7"/>
  <c r="D16" i="7"/>
  <c r="C17" i="7"/>
  <c r="B18" i="7"/>
  <c r="D24" i="7"/>
  <c r="C25" i="7"/>
  <c r="B26" i="7"/>
  <c r="D32" i="7"/>
  <c r="C33" i="7"/>
  <c r="B34" i="7"/>
  <c r="D40" i="7"/>
  <c r="C41" i="7"/>
  <c r="B42" i="7"/>
  <c r="D48" i="7"/>
  <c r="C49" i="7"/>
  <c r="B50" i="7"/>
  <c r="D56" i="7"/>
  <c r="C57" i="7"/>
  <c r="B58" i="7"/>
  <c r="D64" i="7"/>
  <c r="C65" i="7"/>
  <c r="B66" i="7"/>
  <c r="D72" i="7"/>
  <c r="C73" i="7"/>
  <c r="B74" i="7"/>
  <c r="D80" i="7"/>
  <c r="C81" i="7"/>
  <c r="B82" i="7"/>
  <c r="D88" i="7"/>
  <c r="C89" i="7"/>
  <c r="B90" i="7"/>
  <c r="D96" i="7"/>
  <c r="C97" i="7"/>
  <c r="B98" i="7"/>
  <c r="C2" i="7"/>
  <c r="B3" i="7"/>
  <c r="D9" i="7"/>
  <c r="C10" i="7"/>
  <c r="B11" i="7"/>
  <c r="D17" i="7"/>
  <c r="C18" i="7"/>
  <c r="B19" i="7"/>
  <c r="D25" i="7"/>
  <c r="C26" i="7"/>
  <c r="B27" i="7"/>
  <c r="D33" i="7"/>
  <c r="C34" i="7"/>
  <c r="B35" i="7"/>
  <c r="D41" i="7"/>
  <c r="C42" i="7"/>
  <c r="B43" i="7"/>
  <c r="D49" i="7"/>
  <c r="C50" i="7"/>
  <c r="B51" i="7"/>
  <c r="D57" i="7"/>
  <c r="C58" i="7"/>
  <c r="B59" i="7"/>
  <c r="D65" i="7"/>
  <c r="C66" i="7"/>
  <c r="B67" i="7"/>
  <c r="D73" i="7"/>
  <c r="C74" i="7"/>
  <c r="B75" i="7"/>
  <c r="D81" i="7"/>
  <c r="C82" i="7"/>
  <c r="B83" i="7"/>
  <c r="D89" i="7"/>
  <c r="C90" i="7"/>
  <c r="B91" i="7"/>
  <c r="D97" i="7"/>
  <c r="C98" i="7"/>
  <c r="B99" i="7"/>
  <c r="D2" i="7"/>
  <c r="C3" i="7"/>
  <c r="B4" i="7"/>
  <c r="D10" i="7"/>
  <c r="C11" i="7"/>
  <c r="B12" i="7"/>
  <c r="D18" i="7"/>
  <c r="C19" i="7"/>
  <c r="B20" i="7"/>
  <c r="D26" i="7"/>
  <c r="C27" i="7"/>
  <c r="B28" i="7"/>
  <c r="D34" i="7"/>
  <c r="C35" i="7"/>
  <c r="B36" i="7"/>
  <c r="D42" i="7"/>
  <c r="C43" i="7"/>
  <c r="B44" i="7"/>
  <c r="D50" i="7"/>
  <c r="C51" i="7"/>
  <c r="B52" i="7"/>
  <c r="D58" i="7"/>
  <c r="C59" i="7"/>
  <c r="B60" i="7"/>
  <c r="D66" i="7"/>
  <c r="C67" i="7"/>
  <c r="B68" i="7"/>
  <c r="D74" i="7"/>
  <c r="C75" i="7"/>
  <c r="B76" i="7"/>
  <c r="D82" i="7"/>
  <c r="C83" i="7"/>
  <c r="B84" i="7"/>
  <c r="D90" i="7"/>
  <c r="C91" i="7"/>
  <c r="B92" i="7"/>
  <c r="D98" i="7"/>
  <c r="C99" i="7"/>
  <c r="D4" i="3"/>
  <c r="A2" i="4" a="1"/>
  <c r="A2" i="4" s="1"/>
  <c r="I94" i="1" l="1"/>
  <c r="I30" i="1"/>
  <c r="I70" i="1"/>
  <c r="I69" i="1"/>
  <c r="I62" i="1"/>
  <c r="I5" i="1"/>
  <c r="I84" i="1"/>
  <c r="I20" i="1"/>
  <c r="I82" i="1"/>
  <c r="I18" i="1"/>
  <c r="I49" i="1"/>
  <c r="I48" i="1"/>
  <c r="I87" i="1"/>
  <c r="I100" i="3"/>
  <c r="I52" i="3"/>
  <c r="I8" i="3"/>
  <c r="I22" i="1"/>
  <c r="I50" i="3"/>
  <c r="I4" i="1"/>
  <c r="I21" i="1"/>
  <c r="I7" i="1"/>
  <c r="I86" i="1"/>
  <c r="I6" i="1"/>
  <c r="I100" i="1"/>
  <c r="I36" i="1"/>
  <c r="I98" i="1"/>
  <c r="I34" i="1"/>
  <c r="I65" i="1"/>
  <c r="I56" i="1"/>
  <c r="I66" i="3"/>
  <c r="I34" i="3"/>
  <c r="I18" i="3"/>
  <c r="I49" i="3"/>
  <c r="I77" i="1"/>
  <c r="I13" i="1"/>
  <c r="I78" i="1"/>
  <c r="I14" i="1"/>
  <c r="I45" i="1"/>
  <c r="I60" i="1"/>
  <c r="I91" i="1"/>
  <c r="I27" i="1"/>
  <c r="I58" i="1"/>
  <c r="I89" i="1"/>
  <c r="I25" i="1"/>
  <c r="I8" i="1"/>
  <c r="I47" i="1"/>
  <c r="I96" i="1"/>
  <c r="I61" i="3"/>
  <c r="I61" i="1"/>
  <c r="I76" i="1"/>
  <c r="I12" i="1"/>
  <c r="I43" i="1"/>
  <c r="I74" i="1"/>
  <c r="I10" i="1"/>
  <c r="I41" i="1"/>
  <c r="I72" i="1"/>
  <c r="I16" i="1"/>
  <c r="I55" i="1"/>
  <c r="I31" i="1"/>
  <c r="I95" i="1"/>
  <c r="I37" i="1"/>
  <c r="I52" i="1"/>
  <c r="I83" i="1"/>
  <c r="I19" i="1"/>
  <c r="I50" i="1"/>
  <c r="I81" i="1"/>
  <c r="I17" i="1"/>
  <c r="I71" i="1"/>
  <c r="I15" i="1"/>
  <c r="I64" i="1"/>
  <c r="I51" i="1"/>
  <c r="I67" i="1"/>
  <c r="I98" i="3"/>
  <c r="I38" i="1"/>
  <c r="I92" i="1"/>
  <c r="I28" i="1"/>
  <c r="I59" i="1"/>
  <c r="I90" i="1"/>
  <c r="I26" i="1"/>
  <c r="I57" i="1"/>
  <c r="I80" i="1"/>
  <c r="I24" i="1"/>
  <c r="I63" i="1"/>
  <c r="I85" i="3"/>
  <c r="I69" i="3"/>
  <c r="I53" i="3"/>
  <c r="I37" i="3"/>
  <c r="I21" i="3"/>
  <c r="I5" i="3"/>
  <c r="I46" i="1"/>
  <c r="I53" i="1"/>
  <c r="I68" i="1"/>
  <c r="I99" i="1"/>
  <c r="I35" i="1"/>
  <c r="I66" i="1"/>
  <c r="I97" i="1"/>
  <c r="I33" i="1"/>
  <c r="I40" i="1"/>
  <c r="I79" i="1"/>
  <c r="I23" i="1"/>
  <c r="I85" i="1"/>
  <c r="I82" i="3"/>
  <c r="I54" i="1"/>
  <c r="I93" i="1"/>
  <c r="I29" i="1"/>
  <c r="I44" i="1"/>
  <c r="I75" i="1"/>
  <c r="I11" i="1"/>
  <c r="I42" i="1"/>
  <c r="I73" i="1"/>
  <c r="I9" i="1"/>
  <c r="I39" i="1"/>
  <c r="I88" i="1"/>
  <c r="I32" i="1"/>
  <c r="I13" i="3"/>
  <c r="I99" i="3"/>
  <c r="I39" i="3"/>
  <c r="I55" i="3"/>
  <c r="I71" i="3"/>
  <c r="I23" i="3"/>
  <c r="I87" i="3"/>
  <c r="I46" i="3"/>
  <c r="I83" i="3"/>
  <c r="I93" i="3"/>
  <c r="I77" i="3"/>
  <c r="I63" i="3"/>
  <c r="I70" i="3"/>
  <c r="I38" i="3"/>
  <c r="I6" i="3"/>
  <c r="I11" i="3"/>
  <c r="I92" i="3"/>
  <c r="I76" i="3"/>
  <c r="I60" i="3"/>
  <c r="I12" i="3"/>
  <c r="I91" i="3"/>
  <c r="I84" i="3"/>
  <c r="I68" i="3"/>
  <c r="I20" i="3"/>
  <c r="I4" i="3"/>
  <c r="I97" i="3"/>
  <c r="I81" i="3"/>
  <c r="I65" i="3"/>
  <c r="I33" i="3"/>
  <c r="I17" i="3"/>
  <c r="I96" i="3"/>
  <c r="I16" i="3"/>
  <c r="I95" i="3"/>
  <c r="I79" i="3"/>
  <c r="I47" i="3"/>
  <c r="I31" i="3"/>
  <c r="I15" i="3"/>
  <c r="I44" i="3"/>
  <c r="I7" i="3"/>
  <c r="I75" i="3"/>
  <c r="I59" i="3"/>
  <c r="I43" i="3"/>
  <c r="I27" i="3"/>
  <c r="I90" i="3"/>
  <c r="I74" i="3"/>
  <c r="I58" i="3"/>
  <c r="I42" i="3"/>
  <c r="I26" i="3"/>
  <c r="I10" i="3"/>
  <c r="I14" i="3"/>
  <c r="I28" i="3"/>
  <c r="I36" i="3"/>
  <c r="I67" i="3"/>
  <c r="I51" i="3"/>
  <c r="I35" i="3"/>
  <c r="I19" i="3"/>
  <c r="I22" i="3"/>
  <c r="I89" i="3"/>
  <c r="I73" i="3"/>
  <c r="I57" i="3"/>
  <c r="I41" i="3"/>
  <c r="I25" i="3"/>
  <c r="I9" i="3"/>
  <c r="I86" i="3"/>
  <c r="I54" i="3"/>
  <c r="I40" i="3"/>
  <c r="I24" i="3"/>
  <c r="I45" i="3"/>
  <c r="I29" i="3"/>
  <c r="I88" i="3"/>
  <c r="I56" i="3"/>
  <c r="I80" i="3"/>
  <c r="I64" i="3"/>
  <c r="I48" i="3"/>
  <c r="I32" i="3"/>
  <c r="I72" i="3"/>
  <c r="I94" i="3"/>
  <c r="I78" i="3"/>
  <c r="I62" i="3"/>
  <c r="I3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tc={C18EA197-F662-4F3D-BB66-A7FFE32AC219}</author>
  </authors>
  <commentList>
    <comment ref="E3" authorId="0" shapeId="0" xr:uid="{C18EA197-F662-4F3D-BB66-A7FFE32AC2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品質要求や機能のコア仕様グループなど</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tc={97804465-6539-4400-9EF5-A5421A9A09C6}</author>
    <author>tc={CF0D38B0-E107-40D9-9312-9497C9AADEC4}</author>
  </authors>
  <commentList>
    <comment ref="A1" authorId="0" shapeId="0" xr:uid="{97804465-6539-4400-9EF5-A5421A9A09C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企画書・議事録など</t>
      </text>
    </comment>
    <comment ref="B1" authorId="1" shapeId="0" xr:uid="{CF0D38B0-E107-40D9-9312-9497C9AADEC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モジュールやテストケースなど</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tc={9AFBE304-18D6-46C3-80CE-2A90E585D62A}</author>
  </authors>
  <commentList>
    <comment ref="A1" authorId="0" shapeId="0" xr:uid="{9AFBE304-18D6-46C3-80CE-2A90E585D62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モジュールや機能</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<sst xmlns="http://schemas.openxmlformats.org/spreadsheetml/2006/main" count="49" uniqueCount="39">
  <si>
    <t>USDM</t>
    <phoneticPr fontId="1"/>
  </si>
  <si>
    <t>カテゴリー</t>
    <phoneticPr fontId="1"/>
  </si>
  <si>
    <t>親要求</t>
    <rPh sb="0" eb="1">
      <t>オヤ</t>
    </rPh>
    <rPh sb="1" eb="3">
      <t>ヨウキュウ</t>
    </rPh>
    <phoneticPr fontId="1"/>
  </si>
  <si>
    <t>要求/仕様</t>
    <rPh sb="0" eb="2">
      <t>ヨウキュウ</t>
    </rPh>
    <rPh sb="3" eb="5">
      <t>シヨウ</t>
    </rPh>
    <phoneticPr fontId="1"/>
  </si>
  <si>
    <t>グループ</t>
    <phoneticPr fontId="1"/>
  </si>
  <si>
    <t>識別番号</t>
    <rPh sb="0" eb="4">
      <t>シキベツバンゴウ</t>
    </rPh>
    <phoneticPr fontId="1"/>
  </si>
  <si>
    <t>内容</t>
    <rPh sb="0" eb="2">
      <t>ナイヨウ</t>
    </rPh>
    <phoneticPr fontId="1"/>
  </si>
  <si>
    <t>理由</t>
    <rPh sb="0" eb="2">
      <t>リユウ</t>
    </rPh>
    <phoneticPr fontId="1"/>
  </si>
  <si>
    <t>説明</t>
    <rPh sb="0" eb="2">
      <t>セツメイ</t>
    </rPh>
    <phoneticPr fontId="1"/>
  </si>
  <si>
    <t>後工程追跡</t>
    <rPh sb="0" eb="3">
      <t>アトコウテイ</t>
    </rPh>
    <rPh sb="3" eb="5">
      <t>ツイセキ</t>
    </rPh>
    <phoneticPr fontId="1"/>
  </si>
  <si>
    <t>カテゴリー記号</t>
    <rPh sb="5" eb="7">
      <t>キゴウ</t>
    </rPh>
    <phoneticPr fontId="1"/>
  </si>
  <si>
    <t>前工程トレース対象数</t>
    <rPh sb="0" eb="3">
      <t>マエコウテイ</t>
    </rPh>
    <rPh sb="7" eb="9">
      <t>タイショウ</t>
    </rPh>
    <rPh sb="9" eb="10">
      <t>スウ</t>
    </rPh>
    <phoneticPr fontId="1"/>
  </si>
  <si>
    <t>後工程トレース対象数</t>
    <rPh sb="0" eb="3">
      <t>アトコウテイ</t>
    </rPh>
    <rPh sb="7" eb="9">
      <t>タイショウ</t>
    </rPh>
    <rPh sb="9" eb="10">
      <t>スウ</t>
    </rPh>
    <phoneticPr fontId="1"/>
  </si>
  <si>
    <t>Pre-ProcessTarget</t>
    <phoneticPr fontId="1"/>
  </si>
  <si>
    <t>Post-ProcessTarget</t>
    <phoneticPr fontId="1"/>
  </si>
  <si>
    <t>a</t>
    <phoneticPr fontId="1"/>
  </si>
  <si>
    <t>b</t>
    <phoneticPr fontId="1"/>
  </si>
  <si>
    <t>c</t>
    <phoneticPr fontId="1"/>
  </si>
  <si>
    <t>d</t>
    <phoneticPr fontId="1"/>
  </si>
  <si>
    <t>A</t>
    <phoneticPr fontId="1"/>
  </si>
  <si>
    <t>B</t>
    <phoneticPr fontId="1"/>
  </si>
  <si>
    <t>C</t>
    <phoneticPr fontId="1"/>
  </si>
  <si>
    <t>前工程追跡</t>
    <rPh sb="0" eb="1">
      <t>マエ</t>
    </rPh>
    <rPh sb="1" eb="3">
      <t>コウテイ</t>
    </rPh>
    <rPh sb="3" eb="5">
      <t>ツイセキ</t>
    </rPh>
    <phoneticPr fontId="1"/>
  </si>
  <si>
    <t>c1</t>
    <phoneticPr fontId="1"/>
  </si>
  <si>
    <t>c2</t>
  </si>
  <si>
    <t>c3</t>
  </si>
  <si>
    <t>c4</t>
  </si>
  <si>
    <t>c5</t>
  </si>
  <si>
    <t>c6</t>
  </si>
  <si>
    <t>c7</t>
  </si>
  <si>
    <t>c8</t>
  </si>
  <si>
    <t>Revision</t>
    <phoneticPr fontId="1"/>
  </si>
  <si>
    <t>Condition</t>
    <phoneticPr fontId="1"/>
  </si>
  <si>
    <t>Author</t>
    <phoneticPr fontId="1"/>
  </si>
  <si>
    <t>Date</t>
    <phoneticPr fontId="1"/>
  </si>
  <si>
    <t>1.0</t>
    <phoneticPr fontId="1"/>
  </si>
  <si>
    <t>新規作成</t>
    <rPh sb="0" eb="4">
      <t>シンキサクセイ</t>
    </rPh>
    <phoneticPr fontId="1"/>
  </si>
  <si>
    <t>平田真也</t>
    <rPh sb="0" eb="4">
      <t>ヒラタシンヤ</t>
    </rPh>
    <phoneticPr fontId="1"/>
  </si>
  <si>
    <t>要件定義-Inの理由欄にスペースで終わる文字列(スペースのみの文字列を含む)を入力できないように制限を追加。</t>
    <rPh sb="0" eb="4">
      <t>ヨウケンテイギ</t>
    </rPh>
    <rPh sb="8" eb="11">
      <t>リユウラン</t>
    </rPh>
    <rPh sb="17" eb="18">
      <t>オ</t>
    </rPh>
    <rPh sb="20" eb="23">
      <t>モジレツ</t>
    </rPh>
    <rPh sb="39" eb="41">
      <t>ニュウリョク</t>
    </rPh>
    <rPh sb="48" eb="50">
      <t>セイゲン</t>
    </rPh>
    <rPh sb="51" eb="53">
      <t>ツイカ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</si>
</sst>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1">
    <cellStyle name="標準" xfId="0" builtinId="0"/>
  </cellStyles>
  <dxfs count="43">
    <dxf>
      <numFmt numFmtId="30" formatCode="@"/>
    </dxf>
    <dxf>
      <numFmt numFmtId="0" formatCode="General"/>
    </dxf>
    <dxf>
      <numFmt numFmtId="30" formatCode="@"/>
    </dxf>
    <dxf>
      <numFmt numFmtId="30" formatCode="@"/>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border>
        <left style="thin">
          <color theme="4"/>
        </left>
        <right style="thin">
          <color theme="4"/>
        </right>
        <top style="thin">
          <color theme="4"/>
        </top>
        <bottom style="thin">
          <color theme="4"/>
        </bottom>
        <vertical/>
        <horizontal/>
      </border>
    </dxf>
    <dxf>
      <font>
        <b/>
        <i val="0"/>
        <color theme="0"/>
      </font>
      <fill>
        <patternFill>
          <bgColor theme="4"/>
        </patternFill>
      </fill>
      <border>
        <left style="thin">
          <color theme="4"/>
        </left>
        <right style="thin">
          <color theme="4"/>
        </right>
        <top style="thin">
          <color theme="4"/>
        </top>
        <bottom style="thin">
          <color theme="4"/>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border>
        <left style="thin">
          <color theme="4"/>
        </left>
        <right style="thin">
          <color theme="4"/>
        </right>
        <top style="thin">
          <color theme="4"/>
        </top>
        <bottom style="thin">
          <color theme="4"/>
        </bottom>
        <vertical/>
        <horizontal/>
      </border>
    </dxf>
    <dxf>
      <font>
        <b/>
        <i val="0"/>
        <color theme="0"/>
      </font>
      <fill>
        <patternFill>
          <bgColor theme="4"/>
        </patternFill>
      </fill>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border>
        <left style="thin">
          <color theme="4"/>
        </left>
        <right style="thin">
          <color theme="4"/>
        </right>
        <top style="thin">
          <color theme="4"/>
        </top>
        <bottom style="thin">
          <color theme="4"/>
        </bottom>
        <vertical/>
        <horizontal/>
      </border>
    </dxf>
    <dxf>
      <font>
        <b/>
        <i val="0"/>
        <color theme="0"/>
      </font>
      <fill>
        <patternFill>
          <bgColor theme="4"/>
        </patternFill>
      </fill>
      <border>
        <left style="thin">
          <color theme="4"/>
        </left>
        <right style="thin">
          <color theme="4"/>
        </right>
        <top style="thin">
          <color theme="4"/>
        </top>
        <bottom style="thin">
          <color theme="4"/>
        </bottom>
        <vertical/>
        <horizontal/>
      </border>
    </dxf>
    <dxf>
      <numFmt numFmtId="30" formatCode="@"/>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平田 真也" id="{B288336A-EDB2-435F-8C17-ED901EE84B99}"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7FD54E-5764-4B4C-B60D-56F6F5A295BD}" name="Revision" displayName="Revision" ref="B3:E5" totalsRowShown="0">
  <autoFilter ref="B3:E5" xr:uid="{5C7FD54E-5764-4B4C-B60D-56F6F5A295BD}"/>
  <tableColumns count="4">
    <tableColumn id="1" xr3:uid="{D5AD67F0-2A08-4497-AE57-D1EE01BF28F1}" name="Revision" dataDxfId="34"/>
    <tableColumn id="2" xr3:uid="{E1F8DB21-073C-4880-A39C-73EAC3C29A3C}" name="Condition"/>
    <tableColumn id="3" xr3:uid="{CDE01665-0C76-4594-8BA3-8D9147B222C1}" name="Author"/>
    <tableColumn id="4" xr3:uid="{6BB21323-04C7-4F1D-86FA-3D74F9185F66}"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794E6-17DE-428D-80AD-F8C8FA7453C1}" name="USDM1" displayName="USDM1" ref="A3:I100" totalsRowShown="0">
  <autoFilter ref="A3:I100" xr:uid="{877794E6-17DE-428D-80AD-F8C8FA7453C1}"/>
  <tableColumns count="9">
    <tableColumn id="1" xr3:uid="{FE509A76-BE35-4E62-AEB9-161C504CEC0F}" name="カテゴリー"/>
    <tableColumn id="2" xr3:uid="{15F2FDEB-9449-4974-AD69-A3963FA7C6BC}" name="要求/仕様"/>
    <tableColumn id="3" xr3:uid="{12078BAA-9F80-4883-8238-254C01938876}" name="親要求"/>
    <tableColumn id="5" xr3:uid="{0403B48B-C03A-4873-B488-4414B1A9707E}" name="識別番号" dataDxfId="42">
      <calculatedColumnFormula>ROW()</calculatedColumnFormula>
    </tableColumn>
    <tableColumn id="10" xr3:uid="{2C085D3F-C655-4BDB-A01C-6C2ABF1A255C}" name="グループ"/>
    <tableColumn id="6" xr3:uid="{F45F15BB-DDC7-4D6D-A560-FD16D56E3B87}" name="内容" dataDxfId="3"/>
    <tableColumn id="7" xr3:uid="{20B81424-DF35-468D-92CE-7FC74A2B484B}" name="理由" dataDxfId="2"/>
    <tableColumn id="8" xr3:uid="{AC85ECEE-5BD3-4123-B27D-7577A2F9C475}" name="説明" dataDxfId="0"/>
    <tableColumn id="9" xr3:uid="{59B2921A-97D6-4361-A3C9-133C245E1944}" name="後工程追跡" dataDxfId="1">
      <calculatedColumnFormula>_xlfn.TEXTJOIN(", ",TRUE,OFFSET(OutTM作業用!B2,0,0,1,トレース対象!$E$2))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13B60A-41A9-4D88-9809-5CC3792696E6}" name="USDM2" displayName="USDM2" ref="A3:I100" totalsRowShown="0">
  <autoFilter ref="A3:I100" xr:uid="{7513B60A-41A9-4D88-9809-5CC3792696E6}"/>
  <tableColumns count="9">
    <tableColumn id="1" xr3:uid="{08D027E8-8A07-4951-AE07-20A3B1E7A3B2}" name="カテゴリー" dataDxfId="41">
      <calculatedColumnFormula>IF(ISBLANK(USDM1[[#This Row],[カテゴリー]]),"",USDM1[[#This Row],[カテゴリー]])</calculatedColumnFormula>
    </tableColumn>
    <tableColumn id="2" xr3:uid="{5A211A43-073C-4161-ACBF-7E90048F04DB}" name="要求/仕様">
      <calculatedColumnFormula>IF(ISBLANK(USDM1[[#This Row],[要求/仕様]]),"",USDM1[[#This Row],[要求/仕様]])</calculatedColumnFormula>
    </tableColumn>
    <tableColumn id="3" xr3:uid="{23949882-A0CC-40DE-ACBA-FCC177729A94}" name="親要求">
      <calculatedColumnFormula>IF(ISBLANK(USDM1[[#This Row],[親要求]]),"",USDM1[[#This Row],[親要求]])</calculatedColumnFormula>
    </tableColumn>
    <tableColumn id="5" xr3:uid="{B9BCD849-A1D2-42A3-9161-0F65EC6CCFB2}" name="識別番号">
      <calculatedColumnFormula>IF(ISBLANK(USDM1[[#This Row],[識別番号]]),"",USDM1[[#This Row],[識別番号]])</calculatedColumnFormula>
    </tableColumn>
    <tableColumn id="10" xr3:uid="{CE15E491-9BEA-4D78-9082-24D8DDD4FEC1}" name="グループ">
      <calculatedColumnFormula>IF(ISBLANK(USDM1[[#This Row],[グループ]]),"",USDM1[[#This Row],[グループ]])</calculatedColumnFormula>
    </tableColumn>
    <tableColumn id="6" xr3:uid="{E5BDAE44-3EFD-43F1-98A5-24F997469BE5}" name="内容">
      <calculatedColumnFormula>IF(ISBLANK(USDM1[[#This Row],[内容]]),"",USDM1[[#This Row],[内容]])</calculatedColumnFormula>
    </tableColumn>
    <tableColumn id="7" xr3:uid="{72969024-6FDA-46A4-BA58-02325513541D}" name="理由">
      <calculatedColumnFormula>IF(ISBLANK(USDM1[[#This Row],[理由]]),"",USDM1[[#This Row],[理由]])</calculatedColumnFormula>
    </tableColumn>
    <tableColumn id="8" xr3:uid="{B38FFDC6-A34C-4535-ABFE-6F7F3F85C035}" name="説明">
      <calculatedColumnFormula>IF(ISBLANK(USDM1[[#This Row],[説明]]),"",USDM1[[#This Row],[説明]])</calculatedColumnFormula>
    </tableColumn>
    <tableColumn id="9" xr3:uid="{30B2A6CB-2B70-427B-B139-4636E8E7EF01}" name="前工程追跡" dataDxfId="40">
      <calculatedColumnFormula>_xlfn.TEXTJOIN(", ",TRUE,OFFSET(InTM作業用!B2,0,0,1,トレース対象!$D$2))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E8C63A-44C1-4A3F-B311-7807F655A639}" name="TraceTarget" displayName="TraceTarget" ref="A1:B5" totalsRowShown="0">
  <autoFilter ref="A1:B5" xr:uid="{5EE8C63A-44C1-4A3F-B311-7807F655A639}"/>
  <tableColumns count="2">
    <tableColumn id="1" xr3:uid="{8F3EFC18-34A1-4946-9E3D-7F0372F3730A}" name="Pre-ProcessTarget"/>
    <tableColumn id="2" xr3:uid="{996E87C8-BB8C-46D3-A939-65128F13C373}" name="Post-ProcessTarge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A37CE1-8433-4E0F-A235-048D24E7B4BA}" name="TableTargetRows" displayName="TableTargetRows" ref="D1:E2" totalsRowShown="0">
  <autoFilter ref="D1:E2" xr:uid="{83A37CE1-8433-4E0F-A235-048D24E7B4BA}"/>
  <tableColumns count="2">
    <tableColumn id="1" xr3:uid="{58DC0510-F00A-4A4A-A9DF-B82D69B0D76A}" name="前工程トレース対象数">
      <calculatedColumnFormula>COUNTA(TraceTarget[Pre-ProcessTarget])</calculatedColumnFormula>
    </tableColumn>
    <tableColumn id="2" xr3:uid="{BA4E004C-5693-43BA-96EC-91180EDDF03D}" name="後工程トレース対象数">
      <calculatedColumnFormula>COUNTA(TraceTarget[Post-ProcessTarget])</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20A3E2-F171-421E-9513-9FA39711FC2A}" name="テーブル4" displayName="テーブル4" ref="A1:B20" totalsRowShown="0">
  <autoFilter ref="A1:B20" xr:uid="{3520A3E2-F171-421E-9513-9FA39711FC2A}"/>
  <tableColumns count="2">
    <tableColumn id="1" xr3:uid="{0B65557F-0C40-4B3E-B679-404BFEB0764E}" name="カテゴリー"/>
    <tableColumn id="2" xr3:uid="{D8925971-ED08-4250-A9CF-CBAEE8C38F0C}" name="カテゴリー記号"/>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2-01-08T09:52:32.61" personId="{B288336A-EDB2-435F-8C17-ED901EE84B99}" id="{C18EA197-F662-4F3D-BB66-A7FFE32AC219}">
    <text>品質要求や機能のコア仕様グループなど</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01-08T09:50:45.46" personId="{B288336A-EDB2-435F-8C17-ED901EE84B99}" id="{97804465-6539-4400-9EF5-A5421A9A09C6}">
    <text>企画書・議事録など</text>
  </threadedComment>
  <threadedComment ref="B1" dT="2022-01-08T09:51:21.86" personId="{B288336A-EDB2-435F-8C17-ED901EE84B99}" id="{CF0D38B0-E107-40D9-9312-9497C9AADEC4}">
    <text>モジュールやテストケースなど</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1-08T10:30:40.79" personId="{B288336A-EDB2-435F-8C17-ED901EE84B99}" id="{9AFBE304-18D6-46C3-80CE-2A90E585D62A}">
    <text>モジュールや機能</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6A5D-F7D7-480E-866E-EC2D74E676A6}">
  <dimension ref="B3:E5"/>
  <sheetViews>
    <sheetView workbookViewId="0">
      <selection activeCell="C11" sqref="C11"/>
    </sheetView>
  </sheetViews>
  <sheetFormatPr defaultRowHeight="18"/>
  <cols>
    <col min="2" max="2" width="10.19921875" customWidth="1"/>
    <col min="3" max="3" width="53.09765625" customWidth="1"/>
    <col min="5" max="5" width="9.19921875" bestFit="1" customWidth="1"/>
  </cols>
  <sheetData>
    <row r="3" spans="2:5">
      <c r="B3" t="s">
        <v>31</v>
      </c>
      <c r="C3" t="s">
        <v>32</v>
      </c>
      <c r="D3" t="s">
        <v>33</v>
      </c>
      <c r="E3" t="s">
        <v>34</v>
      </c>
    </row>
    <row r="4" spans="2:5">
      <c r="B4" s="2" t="s">
        <v>35</v>
      </c>
      <c r="C4" t="s">
        <v>36</v>
      </c>
      <c r="D4" t="s">
        <v>37</v>
      </c>
      <c r="E4" s="3">
        <v>44569</v>
      </c>
    </row>
    <row r="5" spans="2:5" ht="36">
      <c r="B5" s="2">
        <v>1.1000000000000001</v>
      </c>
      <c r="C5" s="4" t="s">
        <v>38</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B80-8993-42F7-9C64-3505DE7402C2}">
  <dimension ref="A1:M100"/>
  <sheetViews>
    <sheetView workbookViewId="0">
      <selection activeCell="G14" sqref="G14"/>
    </sheetView>
  </sheetViews>
  <sheetFormatPr defaultRowHeight="18"/>
  <cols>
    <col min="1" max="1" width="11.59765625" customWidth="1"/>
    <col min="2" max="2" width="10.69921875" customWidth="1"/>
    <col min="4" max="5" width="9.796875" customWidth="1"/>
    <col min="6" max="8" width="8.796875" style="2"/>
    <col min="9" max="9" width="11.59765625" customWidth="1"/>
  </cols>
  <sheetData>
    <row r="1" spans="1:13">
      <c r="A1" t="s">
        <v>0</v>
      </c>
    </row>
    <row r="3" spans="1:13">
      <c r="A3" t="s">
        <v>1</v>
      </c>
      <c r="B3" t="s">
        <v>3</v>
      </c>
      <c r="C3" t="s">
        <v>2</v>
      </c>
      <c r="D3" t="s">
        <v>5</v>
      </c>
      <c r="E3" t="s">
        <v>4</v>
      </c>
      <c r="F3" s="2" t="s">
        <v>6</v>
      </c>
      <c r="G3" s="2" t="s">
        <v>7</v>
      </c>
      <c r="H3" s="2" t="s">
        <v>8</v>
      </c>
      <c r="I3" t="s">
        <v>9</v>
      </c>
      <c r="J3" t="str" cm="1">
        <f t="array" aca="1" ref="J3:M3" ca="1">TRANSPOSE(OFFSET(トレース対象!$A$1,1,0,トレース対象!$D$2,1))</f>
        <v>a</v>
      </c>
      <c r="K3" t="str">
        <f ca="1"/>
        <v>b</v>
      </c>
      <c r="L3" t="str">
        <f ca="1"/>
        <v>c</v>
      </c>
      <c r="M3" t="str">
        <f ca="1"/>
        <v>d</v>
      </c>
    </row>
    <row r="4" spans="1:13">
      <c r="I4" t="str">
        <f ca="1">_xlfn.TEXTJOIN(", ",TRUE,OFFSET(OutTM作業用!B2,0,0,1,トレース対象!$E$2))</f>
        <v/>
      </c>
    </row>
    <row r="5" spans="1:13">
      <c r="I5" t="str">
        <f ca="1">_xlfn.TEXTJOIN(", ",TRUE,OFFSET(OutTM作業用!B3,0,0,1,トレース対象!$E$2))</f>
        <v/>
      </c>
    </row>
    <row r="6" spans="1:13">
      <c r="I6" t="str">
        <f ca="1">_xlfn.TEXTJOIN(", ",TRUE,OFFSET(OutTM作業用!B4,0,0,1,トレース対象!$E$2))</f>
        <v/>
      </c>
    </row>
    <row r="7" spans="1:13">
      <c r="I7" t="str">
        <f ca="1">_xlfn.TEXTJOIN(", ",TRUE,OFFSET(OutTM作業用!B5,0,0,1,トレース対象!$E$2))</f>
        <v/>
      </c>
    </row>
    <row r="8" spans="1:13">
      <c r="I8" t="str">
        <f ca="1">_xlfn.TEXTJOIN(", ",TRUE,OFFSET(OutTM作業用!B6,0,0,1,トレース対象!$E$2))</f>
        <v/>
      </c>
    </row>
    <row r="9" spans="1:13">
      <c r="I9" t="str">
        <f ca="1">_xlfn.TEXTJOIN(", ",TRUE,OFFSET(OutTM作業用!B7,0,0,1,トレース対象!$E$2))</f>
        <v/>
      </c>
    </row>
    <row r="10" spans="1:13">
      <c r="I10" t="str">
        <f ca="1">_xlfn.TEXTJOIN(", ",TRUE,OFFSET(OutTM作業用!B8,0,0,1,トレース対象!$E$2))</f>
        <v/>
      </c>
    </row>
    <row r="11" spans="1:13">
      <c r="I11" t="str">
        <f ca="1">_xlfn.TEXTJOIN(", ",TRUE,OFFSET(OutTM作業用!B9,0,0,1,トレース対象!$E$2))</f>
        <v/>
      </c>
    </row>
    <row r="12" spans="1:13">
      <c r="I12" t="str">
        <f ca="1">_xlfn.TEXTJOIN(", ",TRUE,OFFSET(OutTM作業用!B10,0,0,1,トレース対象!$E$2))</f>
        <v/>
      </c>
    </row>
    <row r="13" spans="1:13">
      <c r="I13" t="str">
        <f ca="1">_xlfn.TEXTJOIN(", ",TRUE,OFFSET(OutTM作業用!B11,0,0,1,トレース対象!$E$2))</f>
        <v/>
      </c>
    </row>
    <row r="14" spans="1:13">
      <c r="I14" t="str">
        <f ca="1">_xlfn.TEXTJOIN(", ",TRUE,OFFSET(OutTM作業用!B12,0,0,1,トレース対象!$E$2))</f>
        <v/>
      </c>
    </row>
    <row r="15" spans="1:13">
      <c r="I15" t="str">
        <f ca="1">_xlfn.TEXTJOIN(", ",TRUE,OFFSET(OutTM作業用!B13,0,0,1,トレース対象!$E$2))</f>
        <v/>
      </c>
    </row>
    <row r="16" spans="1:13">
      <c r="I16" t="str">
        <f ca="1">_xlfn.TEXTJOIN(", ",TRUE,OFFSET(OutTM作業用!B14,0,0,1,トレース対象!$E$2))</f>
        <v/>
      </c>
    </row>
    <row r="17" spans="9:9">
      <c r="I17" t="str">
        <f ca="1">_xlfn.TEXTJOIN(", ",TRUE,OFFSET(OutTM作業用!B15,0,0,1,トレース対象!$E$2))</f>
        <v/>
      </c>
    </row>
    <row r="18" spans="9:9">
      <c r="I18" t="str">
        <f ca="1">_xlfn.TEXTJOIN(", ",TRUE,OFFSET(OutTM作業用!B16,0,0,1,トレース対象!$E$2))</f>
        <v/>
      </c>
    </row>
    <row r="19" spans="9:9">
      <c r="I19" t="str">
        <f ca="1">_xlfn.TEXTJOIN(", ",TRUE,OFFSET(OutTM作業用!B17,0,0,1,トレース対象!$E$2))</f>
        <v/>
      </c>
    </row>
    <row r="20" spans="9:9">
      <c r="I20" t="str">
        <f ca="1">_xlfn.TEXTJOIN(", ",TRUE,OFFSET(OutTM作業用!B18,0,0,1,トレース対象!$E$2))</f>
        <v/>
      </c>
    </row>
    <row r="21" spans="9:9">
      <c r="I21" t="str">
        <f ca="1">_xlfn.TEXTJOIN(", ",TRUE,OFFSET(OutTM作業用!B19,0,0,1,トレース対象!$E$2))</f>
        <v/>
      </c>
    </row>
    <row r="22" spans="9:9">
      <c r="I22" t="str">
        <f ca="1">_xlfn.TEXTJOIN(", ",TRUE,OFFSET(OutTM作業用!B20,0,0,1,トレース対象!$E$2))</f>
        <v/>
      </c>
    </row>
    <row r="23" spans="9:9">
      <c r="I23" t="str">
        <f ca="1">_xlfn.TEXTJOIN(", ",TRUE,OFFSET(OutTM作業用!B21,0,0,1,トレース対象!$E$2))</f>
        <v/>
      </c>
    </row>
    <row r="24" spans="9:9">
      <c r="I24" t="str">
        <f ca="1">_xlfn.TEXTJOIN(", ",TRUE,OFFSET(OutTM作業用!B22,0,0,1,トレース対象!$E$2))</f>
        <v/>
      </c>
    </row>
    <row r="25" spans="9:9">
      <c r="I25" t="str">
        <f ca="1">_xlfn.TEXTJOIN(", ",TRUE,OFFSET(OutTM作業用!B23,0,0,1,トレース対象!$E$2))</f>
        <v/>
      </c>
    </row>
    <row r="26" spans="9:9">
      <c r="I26" t="str">
        <f ca="1">_xlfn.TEXTJOIN(", ",TRUE,OFFSET(OutTM作業用!B24,0,0,1,トレース対象!$E$2))</f>
        <v/>
      </c>
    </row>
    <row r="27" spans="9:9">
      <c r="I27" t="str">
        <f ca="1">_xlfn.TEXTJOIN(", ",TRUE,OFFSET(OutTM作業用!B25,0,0,1,トレース対象!$E$2))</f>
        <v/>
      </c>
    </row>
    <row r="28" spans="9:9">
      <c r="I28" t="str">
        <f ca="1">_xlfn.TEXTJOIN(", ",TRUE,OFFSET(OutTM作業用!B26,0,0,1,トレース対象!$E$2))</f>
        <v/>
      </c>
    </row>
    <row r="29" spans="9:9">
      <c r="I29" t="str">
        <f ca="1">_xlfn.TEXTJOIN(", ",TRUE,OFFSET(OutTM作業用!B27,0,0,1,トレース対象!$E$2))</f>
        <v/>
      </c>
    </row>
    <row r="30" spans="9:9">
      <c r="I30" t="str">
        <f ca="1">_xlfn.TEXTJOIN(", ",TRUE,OFFSET(OutTM作業用!B28,0,0,1,トレース対象!$E$2))</f>
        <v/>
      </c>
    </row>
    <row r="31" spans="9:9">
      <c r="I31" t="str">
        <f ca="1">_xlfn.TEXTJOIN(", ",TRUE,OFFSET(OutTM作業用!B29,0,0,1,トレース対象!$E$2))</f>
        <v/>
      </c>
    </row>
    <row r="32" spans="9:9">
      <c r="I32" t="str">
        <f ca="1">_xlfn.TEXTJOIN(", ",TRUE,OFFSET(OutTM作業用!B30,0,0,1,トレース対象!$E$2))</f>
        <v/>
      </c>
    </row>
    <row r="33" spans="9:9">
      <c r="I33" t="str">
        <f ca="1">_xlfn.TEXTJOIN(", ",TRUE,OFFSET(OutTM作業用!B31,0,0,1,トレース対象!$E$2))</f>
        <v/>
      </c>
    </row>
    <row r="34" spans="9:9">
      <c r="I34" t="str">
        <f ca="1">_xlfn.TEXTJOIN(", ",TRUE,OFFSET(OutTM作業用!B32,0,0,1,トレース対象!$E$2))</f>
        <v/>
      </c>
    </row>
    <row r="35" spans="9:9">
      <c r="I35" t="str">
        <f ca="1">_xlfn.TEXTJOIN(", ",TRUE,OFFSET(OutTM作業用!B33,0,0,1,トレース対象!$E$2))</f>
        <v/>
      </c>
    </row>
    <row r="36" spans="9:9">
      <c r="I36" t="str">
        <f ca="1">_xlfn.TEXTJOIN(", ",TRUE,OFFSET(OutTM作業用!B34,0,0,1,トレース対象!$E$2))</f>
        <v/>
      </c>
    </row>
    <row r="37" spans="9:9">
      <c r="I37" t="str">
        <f ca="1">_xlfn.TEXTJOIN(", ",TRUE,OFFSET(OutTM作業用!B35,0,0,1,トレース対象!$E$2))</f>
        <v/>
      </c>
    </row>
    <row r="38" spans="9:9">
      <c r="I38" t="str">
        <f ca="1">_xlfn.TEXTJOIN(", ",TRUE,OFFSET(OutTM作業用!B36,0,0,1,トレース対象!$E$2))</f>
        <v/>
      </c>
    </row>
    <row r="39" spans="9:9">
      <c r="I39" t="str">
        <f ca="1">_xlfn.TEXTJOIN(", ",TRUE,OFFSET(OutTM作業用!B37,0,0,1,トレース対象!$E$2))</f>
        <v/>
      </c>
    </row>
    <row r="40" spans="9:9">
      <c r="I40" t="str">
        <f ca="1">_xlfn.TEXTJOIN(", ",TRUE,OFFSET(OutTM作業用!B38,0,0,1,トレース対象!$E$2))</f>
        <v/>
      </c>
    </row>
    <row r="41" spans="9:9">
      <c r="I41" t="str">
        <f ca="1">_xlfn.TEXTJOIN(", ",TRUE,OFFSET(OutTM作業用!B39,0,0,1,トレース対象!$E$2))</f>
        <v/>
      </c>
    </row>
    <row r="42" spans="9:9">
      <c r="I42" t="str">
        <f ca="1">_xlfn.TEXTJOIN(", ",TRUE,OFFSET(OutTM作業用!B40,0,0,1,トレース対象!$E$2))</f>
        <v/>
      </c>
    </row>
    <row r="43" spans="9:9">
      <c r="I43" t="str">
        <f ca="1">_xlfn.TEXTJOIN(", ",TRUE,OFFSET(OutTM作業用!B41,0,0,1,トレース対象!$E$2))</f>
        <v/>
      </c>
    </row>
    <row r="44" spans="9:9">
      <c r="I44" t="str">
        <f ca="1">_xlfn.TEXTJOIN(", ",TRUE,OFFSET(OutTM作業用!B42,0,0,1,トレース対象!$E$2))</f>
        <v/>
      </c>
    </row>
    <row r="45" spans="9:9">
      <c r="I45" t="str">
        <f ca="1">_xlfn.TEXTJOIN(", ",TRUE,OFFSET(OutTM作業用!B43,0,0,1,トレース対象!$E$2))</f>
        <v/>
      </c>
    </row>
    <row r="46" spans="9:9">
      <c r="I46" t="str">
        <f ca="1">_xlfn.TEXTJOIN(", ",TRUE,OFFSET(OutTM作業用!B44,0,0,1,トレース対象!$E$2))</f>
        <v/>
      </c>
    </row>
    <row r="47" spans="9:9">
      <c r="I47" t="str">
        <f ca="1">_xlfn.TEXTJOIN(", ",TRUE,OFFSET(OutTM作業用!B45,0,0,1,トレース対象!$E$2))</f>
        <v/>
      </c>
    </row>
    <row r="48" spans="9:9">
      <c r="I48" t="str">
        <f ca="1">_xlfn.TEXTJOIN(", ",TRUE,OFFSET(OutTM作業用!B46,0,0,1,トレース対象!$E$2))</f>
        <v/>
      </c>
    </row>
    <row r="49" spans="9:9">
      <c r="I49" t="str">
        <f ca="1">_xlfn.TEXTJOIN(", ",TRUE,OFFSET(OutTM作業用!B47,0,0,1,トレース対象!$E$2))</f>
        <v/>
      </c>
    </row>
    <row r="50" spans="9:9">
      <c r="I50" t="str">
        <f ca="1">_xlfn.TEXTJOIN(", ",TRUE,OFFSET(OutTM作業用!B48,0,0,1,トレース対象!$E$2))</f>
        <v/>
      </c>
    </row>
    <row r="51" spans="9:9">
      <c r="I51" t="str">
        <f ca="1">_xlfn.TEXTJOIN(", ",TRUE,OFFSET(OutTM作業用!B49,0,0,1,トレース対象!$E$2))</f>
        <v/>
      </c>
    </row>
    <row r="52" spans="9:9">
      <c r="I52" t="str">
        <f ca="1">_xlfn.TEXTJOIN(", ",TRUE,OFFSET(OutTM作業用!B50,0,0,1,トレース対象!$E$2))</f>
        <v/>
      </c>
    </row>
    <row r="53" spans="9:9">
      <c r="I53" t="str">
        <f ca="1">_xlfn.TEXTJOIN(", ",TRUE,OFFSET(OutTM作業用!B51,0,0,1,トレース対象!$E$2))</f>
        <v/>
      </c>
    </row>
    <row r="54" spans="9:9">
      <c r="I54" t="str">
        <f ca="1">_xlfn.TEXTJOIN(", ",TRUE,OFFSET(OutTM作業用!B52,0,0,1,トレース対象!$E$2))</f>
        <v/>
      </c>
    </row>
    <row r="55" spans="9:9">
      <c r="I55" t="str">
        <f ca="1">_xlfn.TEXTJOIN(", ",TRUE,OFFSET(OutTM作業用!B53,0,0,1,トレース対象!$E$2))</f>
        <v/>
      </c>
    </row>
    <row r="56" spans="9:9">
      <c r="I56" t="str">
        <f ca="1">_xlfn.TEXTJOIN(", ",TRUE,OFFSET(OutTM作業用!B54,0,0,1,トレース対象!$E$2))</f>
        <v/>
      </c>
    </row>
    <row r="57" spans="9:9">
      <c r="I57" t="str">
        <f ca="1">_xlfn.TEXTJOIN(", ",TRUE,OFFSET(OutTM作業用!B55,0,0,1,トレース対象!$E$2))</f>
        <v/>
      </c>
    </row>
    <row r="58" spans="9:9">
      <c r="I58" t="str">
        <f ca="1">_xlfn.TEXTJOIN(", ",TRUE,OFFSET(OutTM作業用!B56,0,0,1,トレース対象!$E$2))</f>
        <v/>
      </c>
    </row>
    <row r="59" spans="9:9">
      <c r="I59" t="str">
        <f ca="1">_xlfn.TEXTJOIN(", ",TRUE,OFFSET(OutTM作業用!B57,0,0,1,トレース対象!$E$2))</f>
        <v/>
      </c>
    </row>
    <row r="60" spans="9:9">
      <c r="I60" t="str">
        <f ca="1">_xlfn.TEXTJOIN(", ",TRUE,OFFSET(OutTM作業用!B58,0,0,1,トレース対象!$E$2))</f>
        <v/>
      </c>
    </row>
    <row r="61" spans="9:9">
      <c r="I61" t="str">
        <f ca="1">_xlfn.TEXTJOIN(", ",TRUE,OFFSET(OutTM作業用!B59,0,0,1,トレース対象!$E$2))</f>
        <v/>
      </c>
    </row>
    <row r="62" spans="9:9">
      <c r="I62" t="str">
        <f ca="1">_xlfn.TEXTJOIN(", ",TRUE,OFFSET(OutTM作業用!B60,0,0,1,トレース対象!$E$2))</f>
        <v/>
      </c>
    </row>
    <row r="63" spans="9:9">
      <c r="I63" t="str">
        <f ca="1">_xlfn.TEXTJOIN(", ",TRUE,OFFSET(OutTM作業用!B61,0,0,1,トレース対象!$E$2))</f>
        <v/>
      </c>
    </row>
    <row r="64" spans="9:9">
      <c r="I64" t="str">
        <f ca="1">_xlfn.TEXTJOIN(", ",TRUE,OFFSET(OutTM作業用!B62,0,0,1,トレース対象!$E$2))</f>
        <v/>
      </c>
    </row>
    <row r="65" spans="9:9">
      <c r="I65" t="str">
        <f ca="1">_xlfn.TEXTJOIN(", ",TRUE,OFFSET(OutTM作業用!B63,0,0,1,トレース対象!$E$2))</f>
        <v/>
      </c>
    </row>
    <row r="66" spans="9:9">
      <c r="I66" t="str">
        <f ca="1">_xlfn.TEXTJOIN(", ",TRUE,OFFSET(OutTM作業用!B64,0,0,1,トレース対象!$E$2))</f>
        <v/>
      </c>
    </row>
    <row r="67" spans="9:9">
      <c r="I67" t="str">
        <f ca="1">_xlfn.TEXTJOIN(", ",TRUE,OFFSET(OutTM作業用!B65,0,0,1,トレース対象!$E$2))</f>
        <v/>
      </c>
    </row>
    <row r="68" spans="9:9">
      <c r="I68" t="str">
        <f ca="1">_xlfn.TEXTJOIN(", ",TRUE,OFFSET(OutTM作業用!B66,0,0,1,トレース対象!$E$2))</f>
        <v/>
      </c>
    </row>
    <row r="69" spans="9:9">
      <c r="I69" t="str">
        <f ca="1">_xlfn.TEXTJOIN(", ",TRUE,OFFSET(OutTM作業用!B67,0,0,1,トレース対象!$E$2))</f>
        <v/>
      </c>
    </row>
    <row r="70" spans="9:9">
      <c r="I70" t="str">
        <f ca="1">_xlfn.TEXTJOIN(", ",TRUE,OFFSET(OutTM作業用!B68,0,0,1,トレース対象!$E$2))</f>
        <v/>
      </c>
    </row>
    <row r="71" spans="9:9">
      <c r="I71" t="str">
        <f ca="1">_xlfn.TEXTJOIN(", ",TRUE,OFFSET(OutTM作業用!B69,0,0,1,トレース対象!$E$2))</f>
        <v/>
      </c>
    </row>
    <row r="72" spans="9:9">
      <c r="I72" t="str">
        <f ca="1">_xlfn.TEXTJOIN(", ",TRUE,OFFSET(OutTM作業用!B70,0,0,1,トレース対象!$E$2))</f>
        <v/>
      </c>
    </row>
    <row r="73" spans="9:9">
      <c r="I73" t="str">
        <f ca="1">_xlfn.TEXTJOIN(", ",TRUE,OFFSET(OutTM作業用!B71,0,0,1,トレース対象!$E$2))</f>
        <v/>
      </c>
    </row>
    <row r="74" spans="9:9">
      <c r="I74" t="str">
        <f ca="1">_xlfn.TEXTJOIN(", ",TRUE,OFFSET(OutTM作業用!B72,0,0,1,トレース対象!$E$2))</f>
        <v/>
      </c>
    </row>
    <row r="75" spans="9:9">
      <c r="I75" t="str">
        <f ca="1">_xlfn.TEXTJOIN(", ",TRUE,OFFSET(OutTM作業用!B73,0,0,1,トレース対象!$E$2))</f>
        <v/>
      </c>
    </row>
    <row r="76" spans="9:9">
      <c r="I76" t="str">
        <f ca="1">_xlfn.TEXTJOIN(", ",TRUE,OFFSET(OutTM作業用!B74,0,0,1,トレース対象!$E$2))</f>
        <v/>
      </c>
    </row>
    <row r="77" spans="9:9">
      <c r="I77" t="str">
        <f ca="1">_xlfn.TEXTJOIN(", ",TRUE,OFFSET(OutTM作業用!B75,0,0,1,トレース対象!$E$2))</f>
        <v/>
      </c>
    </row>
    <row r="78" spans="9:9">
      <c r="I78" t="str">
        <f ca="1">_xlfn.TEXTJOIN(", ",TRUE,OFFSET(OutTM作業用!B76,0,0,1,トレース対象!$E$2))</f>
        <v/>
      </c>
    </row>
    <row r="79" spans="9:9">
      <c r="I79" t="str">
        <f ca="1">_xlfn.TEXTJOIN(", ",TRUE,OFFSET(OutTM作業用!B77,0,0,1,トレース対象!$E$2))</f>
        <v/>
      </c>
    </row>
    <row r="80" spans="9:9">
      <c r="I80" t="str">
        <f ca="1">_xlfn.TEXTJOIN(", ",TRUE,OFFSET(OutTM作業用!B78,0,0,1,トレース対象!$E$2))</f>
        <v/>
      </c>
    </row>
    <row r="81" spans="9:9">
      <c r="I81" t="str">
        <f ca="1">_xlfn.TEXTJOIN(", ",TRUE,OFFSET(OutTM作業用!B79,0,0,1,トレース対象!$E$2))</f>
        <v/>
      </c>
    </row>
    <row r="82" spans="9:9">
      <c r="I82" t="str">
        <f ca="1">_xlfn.TEXTJOIN(", ",TRUE,OFFSET(OutTM作業用!B80,0,0,1,トレース対象!$E$2))</f>
        <v/>
      </c>
    </row>
    <row r="83" spans="9:9">
      <c r="I83" t="str">
        <f ca="1">_xlfn.TEXTJOIN(", ",TRUE,OFFSET(OutTM作業用!B81,0,0,1,トレース対象!$E$2))</f>
        <v/>
      </c>
    </row>
    <row r="84" spans="9:9">
      <c r="I84" t="str">
        <f ca="1">_xlfn.TEXTJOIN(", ",TRUE,OFFSET(OutTM作業用!B82,0,0,1,トレース対象!$E$2))</f>
        <v/>
      </c>
    </row>
    <row r="85" spans="9:9">
      <c r="I85" t="str">
        <f ca="1">_xlfn.TEXTJOIN(", ",TRUE,OFFSET(OutTM作業用!B83,0,0,1,トレース対象!$E$2))</f>
        <v/>
      </c>
    </row>
    <row r="86" spans="9:9">
      <c r="I86" t="str">
        <f ca="1">_xlfn.TEXTJOIN(", ",TRUE,OFFSET(OutTM作業用!B84,0,0,1,トレース対象!$E$2))</f>
        <v/>
      </c>
    </row>
    <row r="87" spans="9:9">
      <c r="I87" t="str">
        <f ca="1">_xlfn.TEXTJOIN(", ",TRUE,OFFSET(OutTM作業用!B85,0,0,1,トレース対象!$E$2))</f>
        <v/>
      </c>
    </row>
    <row r="88" spans="9:9">
      <c r="I88" t="str">
        <f ca="1">_xlfn.TEXTJOIN(", ",TRUE,OFFSET(OutTM作業用!B86,0,0,1,トレース対象!$E$2))</f>
        <v/>
      </c>
    </row>
    <row r="89" spans="9:9">
      <c r="I89" t="str">
        <f ca="1">_xlfn.TEXTJOIN(", ",TRUE,OFFSET(OutTM作業用!B87,0,0,1,トレース対象!$E$2))</f>
        <v/>
      </c>
    </row>
    <row r="90" spans="9:9">
      <c r="I90" t="str">
        <f ca="1">_xlfn.TEXTJOIN(", ",TRUE,OFFSET(OutTM作業用!B88,0,0,1,トレース対象!$E$2))</f>
        <v/>
      </c>
    </row>
    <row r="91" spans="9:9">
      <c r="I91" t="str">
        <f ca="1">_xlfn.TEXTJOIN(", ",TRUE,OFFSET(OutTM作業用!B89,0,0,1,トレース対象!$E$2))</f>
        <v/>
      </c>
    </row>
    <row r="92" spans="9:9">
      <c r="I92" t="str">
        <f ca="1">_xlfn.TEXTJOIN(", ",TRUE,OFFSET(OutTM作業用!B90,0,0,1,トレース対象!$E$2))</f>
        <v/>
      </c>
    </row>
    <row r="93" spans="9:9">
      <c r="I93" t="str">
        <f ca="1">_xlfn.TEXTJOIN(", ",TRUE,OFFSET(OutTM作業用!B91,0,0,1,トレース対象!$E$2))</f>
        <v/>
      </c>
    </row>
    <row r="94" spans="9:9">
      <c r="I94" t="str">
        <f ca="1">_xlfn.TEXTJOIN(", ",TRUE,OFFSET(OutTM作業用!B92,0,0,1,トレース対象!$E$2))</f>
        <v/>
      </c>
    </row>
    <row r="95" spans="9:9">
      <c r="I95" t="str">
        <f ca="1">_xlfn.TEXTJOIN(", ",TRUE,OFFSET(OutTM作業用!B93,0,0,1,トレース対象!$E$2))</f>
        <v/>
      </c>
    </row>
    <row r="96" spans="9:9">
      <c r="I96" t="str">
        <f ca="1">_xlfn.TEXTJOIN(", ",TRUE,OFFSET(OutTM作業用!B94,0,0,1,トレース対象!$E$2))</f>
        <v/>
      </c>
    </row>
    <row r="97" spans="9:9">
      <c r="I97" t="str">
        <f ca="1">_xlfn.TEXTJOIN(", ",TRUE,OFFSET(OutTM作業用!B95,0,0,1,トレース対象!$E$2))</f>
        <v/>
      </c>
    </row>
    <row r="98" spans="9:9">
      <c r="I98" t="str">
        <f ca="1">_xlfn.TEXTJOIN(", ",TRUE,OFFSET(OutTM作業用!B96,0,0,1,トレース対象!$E$2))</f>
        <v/>
      </c>
    </row>
    <row r="99" spans="9:9">
      <c r="I99" t="str">
        <f ca="1">_xlfn.TEXTJOIN(", ",TRUE,OFFSET(OutTM作業用!B97,0,0,1,トレース対象!$E$2))</f>
        <v/>
      </c>
    </row>
    <row r="100" spans="9:9">
      <c r="I100" t="str">
        <f ca="1">_xlfn.TEXTJOIN(", ",TRUE,OFFSET(OutTM作業用!B98,0,0,1,トレース対象!$E$2))</f>
        <v/>
      </c>
    </row>
  </sheetData>
  <phoneticPr fontId="1"/>
  <conditionalFormatting sqref="A3:ZZ3">
    <cfRule type="notContainsBlanks" dxfId="16" priority="4">
      <formula>LEN(TRIM(A3))&gt;0</formula>
    </cfRule>
  </conditionalFormatting>
  <conditionalFormatting sqref="A4:H4 J4:ZZ4 A5:ZZ100">
    <cfRule type="expression" dxfId="15" priority="3">
      <formula>ISBLANK(A$3)=FALSE</formula>
    </cfRule>
  </conditionalFormatting>
  <conditionalFormatting sqref="I4">
    <cfRule type="expression" dxfId="14" priority="2">
      <formula>ISBLANK(I$3)=FALSE</formula>
    </cfRule>
  </conditionalFormatting>
  <conditionalFormatting sqref="A4:I100">
    <cfRule type="expression" dxfId="13" priority="1">
      <formula>AND(COUNTIF($B4,"*要求")&gt;0,ISNONTEXT($G4))</formula>
    </cfRule>
  </conditionalFormatting>
  <dataValidations count="3">
    <dataValidation type="list" allowBlank="1" showInputMessage="1" showErrorMessage="1" sqref="B4:B100" xr:uid="{39B83F9D-3AB4-42A6-BB39-A91DA3D93039}">
      <formula1>"上位要求,中位要求,下位要求,認定仕様,仕様"</formula1>
    </dataValidation>
    <dataValidation type="list" allowBlank="1" showInputMessage="1" showErrorMessage="1" sqref="J4:ZZ100" xr:uid="{01FB62E0-61FF-4267-B88E-7F216A9E0E74}">
      <formula1>"T"</formula1>
    </dataValidation>
    <dataValidation type="custom" allowBlank="1" showInputMessage="1" showErrorMessage="1" sqref="G4" xr:uid="{DACC4706-24D8-46E9-B1F5-7379828FBE94}">
      <formula1>AND(RIGHT(G4,1)&lt;&gt;" ",RIGHT(G4,1)&lt;&gt;"　")</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E1D2BDC8-B22B-40C9-80E7-0153882D8937}">
          <x14:formula1>
            <xm:f>カテゴリー!$B$2:$B$20</xm:f>
          </x14:formula1>
          <xm:sqref>A4:A100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5859B-88E9-44E4-8879-69864C8471CF}">
  <dimension ref="A1:L100"/>
  <sheetViews>
    <sheetView workbookViewId="0">
      <selection activeCell="G5" sqref="G5"/>
    </sheetView>
  </sheetViews>
  <sheetFormatPr defaultRowHeight="18"/>
  <cols>
    <col min="1" max="1" width="12.296875" bestFit="1" customWidth="1"/>
    <col min="2" max="2" width="11.5" bestFit="1" customWidth="1"/>
    <col min="3" max="3" width="8.796875" bestFit="1" customWidth="1"/>
    <col min="4" max="4" width="10.59765625" bestFit="1" customWidth="1"/>
    <col min="5" max="5" width="10.3984375" bestFit="1" customWidth="1"/>
    <col min="6" max="8" width="7" bestFit="1" customWidth="1"/>
    <col min="9" max="9" width="12.3984375" bestFit="1" customWidth="1"/>
    <col min="10" max="10" width="2.59765625" bestFit="1" customWidth="1"/>
    <col min="11" max="12" width="2.69921875" bestFit="1" customWidth="1"/>
  </cols>
  <sheetData>
    <row r="1" spans="1:12">
      <c r="A1" t="s">
        <v>0</v>
      </c>
    </row>
    <row r="3" spans="1:12">
      <c r="A3" t="s">
        <v>1</v>
      </c>
      <c r="B3" t="s">
        <v>3</v>
      </c>
      <c r="C3" t="s">
        <v>2</v>
      </c>
      <c r="D3" t="s">
        <v>5</v>
      </c>
      <c r="E3" t="s">
        <v>4</v>
      </c>
      <c r="F3" t="s">
        <v>6</v>
      </c>
      <c r="G3" t="s">
        <v>7</v>
      </c>
      <c r="H3" t="s">
        <v>8</v>
      </c>
      <c r="I3" t="s">
        <v>22</v>
      </c>
      <c r="J3" t="str" cm="1">
        <f t="array" aca="1" ref="J3:L3" ca="1">TRANSPOSE(OFFSET(トレース対象!$B$1,1,0,トレース対象!$E$2,1))</f>
        <v>A</v>
      </c>
      <c r="K3" t="str">
        <f ca="1"/>
        <v>B</v>
      </c>
      <c r="L3" t="str">
        <f ca="1"/>
        <v>C</v>
      </c>
    </row>
    <row r="4" spans="1:12">
      <c r="A4" t="str">
        <f>IF(ISBLANK(USDM1[[#This Row],[カテゴリー]]),"",USDM1[[#This Row],[カテゴリー]])</f>
        <v/>
      </c>
      <c r="B4" t="str">
        <f>IF(ISBLANK(USDM1[[#This Row],[要求/仕様]]),"",USDM1[[#This Row],[要求/仕様]])</f>
        <v/>
      </c>
      <c r="C4" t="str">
        <f>IF(ISBLANK(USDM1[[#This Row],[親要求]]),"",USDM1[[#This Row],[親要求]])</f>
        <v/>
      </c>
      <c r="D4" t="str">
        <f>IF(ISBLANK(USDM1[[#This Row],[識別番号]]),"",USDM1[[#This Row],[識別番号]])</f>
        <v/>
      </c>
      <c r="E4" t="str">
        <f>IF(ISBLANK(USDM1[[#This Row],[グループ]]),"",USDM1[[#This Row],[グループ]])</f>
        <v/>
      </c>
      <c r="F4" t="str">
        <f>IF(ISBLANK(USDM1[[#This Row],[内容]]),"",USDM1[[#This Row],[内容]])</f>
        <v/>
      </c>
      <c r="G4" t="str">
        <f>IF(ISBLANK(USDM1[[#This Row],[理由]]),"",USDM1[[#This Row],[理由]])</f>
        <v/>
      </c>
      <c r="H4" t="str">
        <f>IF(ISBLANK(USDM1[[#This Row],[説明]]),"",USDM1[[#This Row],[説明]])</f>
        <v/>
      </c>
      <c r="I4" t="str">
        <f ca="1">_xlfn.TEXTJOIN(", ",TRUE,OFFSET(InTM作業用!B2,0,0,1,トレース対象!$D$2))</f>
        <v/>
      </c>
    </row>
    <row r="5" spans="1:12">
      <c r="A5" t="str">
        <f>IF(ISBLANK(USDM1[[#This Row],[カテゴリー]]),"",USDM1[[#This Row],[カテゴリー]])</f>
        <v/>
      </c>
      <c r="B5" t="str">
        <f>IF(ISBLANK(USDM1[[#This Row],[要求/仕様]]),"",USDM1[[#This Row],[要求/仕様]])</f>
        <v/>
      </c>
      <c r="C5" t="str">
        <f>IF(ISBLANK(USDM1[[#This Row],[親要求]]),"",USDM1[[#This Row],[親要求]])</f>
        <v/>
      </c>
      <c r="D5" t="str">
        <f>IF(ISBLANK(USDM1[[#This Row],[識別番号]]),"",USDM1[[#This Row],[識別番号]])</f>
        <v/>
      </c>
      <c r="E5" t="str">
        <f>IF(ISBLANK(USDM1[[#This Row],[グループ]]),"",USDM1[[#This Row],[グループ]])</f>
        <v/>
      </c>
      <c r="F5" t="str">
        <f>IF(ISBLANK(USDM1[[#This Row],[内容]]),"",USDM1[[#This Row],[内容]])</f>
        <v/>
      </c>
      <c r="G5" t="str">
        <f>IF(ISBLANK(USDM1[[#This Row],[理由]]),"",USDM1[[#This Row],[理由]])</f>
        <v/>
      </c>
      <c r="H5" t="str">
        <f>IF(ISBLANK(USDM1[[#This Row],[説明]]),"",USDM1[[#This Row],[説明]])</f>
        <v/>
      </c>
      <c r="I5" t="str">
        <f ca="1">_xlfn.TEXTJOIN(", ",TRUE,OFFSET(InTM作業用!B3,0,0,1,トレース対象!$D$2))</f>
        <v/>
      </c>
    </row>
    <row r="6" spans="1:12">
      <c r="A6" t="str">
        <f>IF(ISBLANK(USDM1[[#This Row],[カテゴリー]]),"",USDM1[[#This Row],[カテゴリー]])</f>
        <v/>
      </c>
      <c r="B6" t="str">
        <f>IF(ISBLANK(USDM1[[#This Row],[要求/仕様]]),"",USDM1[[#This Row],[要求/仕様]])</f>
        <v/>
      </c>
      <c r="C6" t="str">
        <f>IF(ISBLANK(USDM1[[#This Row],[親要求]]),"",USDM1[[#This Row],[親要求]])</f>
        <v/>
      </c>
      <c r="D6" t="str">
        <f>IF(ISBLANK(USDM1[[#This Row],[識別番号]]),"",USDM1[[#This Row],[識別番号]])</f>
        <v/>
      </c>
      <c r="E6" t="str">
        <f>IF(ISBLANK(USDM1[[#This Row],[グループ]]),"",USDM1[[#This Row],[グループ]])</f>
        <v/>
      </c>
      <c r="F6" t="str">
        <f>IF(ISBLANK(USDM1[[#This Row],[内容]]),"",USDM1[[#This Row],[内容]])</f>
        <v/>
      </c>
      <c r="G6" t="str">
        <f>IF(ISBLANK(USDM1[[#This Row],[理由]]),"",USDM1[[#This Row],[理由]])</f>
        <v/>
      </c>
      <c r="H6" t="str">
        <f>IF(ISBLANK(USDM1[[#This Row],[説明]]),"",USDM1[[#This Row],[説明]])</f>
        <v/>
      </c>
      <c r="I6" t="str">
        <f ca="1">_xlfn.TEXTJOIN(", ",TRUE,OFFSET(InTM作業用!B4,0,0,1,トレース対象!$D$2))</f>
        <v/>
      </c>
    </row>
    <row r="7" spans="1:12">
      <c r="A7" t="str">
        <f>IF(ISBLANK(USDM1[[#This Row],[カテゴリー]]),"",USDM1[[#This Row],[カテゴリー]])</f>
        <v/>
      </c>
      <c r="B7" t="str">
        <f>IF(ISBLANK(USDM1[[#This Row],[要求/仕様]]),"",USDM1[[#This Row],[要求/仕様]])</f>
        <v/>
      </c>
      <c r="C7" t="str">
        <f>IF(ISBLANK(USDM1[[#This Row],[親要求]]),"",USDM1[[#This Row],[親要求]])</f>
        <v/>
      </c>
      <c r="D7" t="str">
        <f>IF(ISBLANK(USDM1[[#This Row],[識別番号]]),"",USDM1[[#This Row],[識別番号]])</f>
        <v/>
      </c>
      <c r="E7" t="str">
        <f>IF(ISBLANK(USDM1[[#This Row],[グループ]]),"",USDM1[[#This Row],[グループ]])</f>
        <v/>
      </c>
      <c r="F7" t="str">
        <f>IF(ISBLANK(USDM1[[#This Row],[内容]]),"",USDM1[[#This Row],[内容]])</f>
        <v/>
      </c>
      <c r="G7" t="str">
        <f>IF(ISBLANK(USDM1[[#This Row],[理由]]),"",USDM1[[#This Row],[理由]])</f>
        <v/>
      </c>
      <c r="H7" t="str">
        <f>IF(ISBLANK(USDM1[[#This Row],[説明]]),"",USDM1[[#This Row],[説明]])</f>
        <v/>
      </c>
      <c r="I7" t="str">
        <f ca="1">_xlfn.TEXTJOIN(", ",TRUE,OFFSET(InTM作業用!B5,0,0,1,トレース対象!$D$2))</f>
        <v/>
      </c>
    </row>
    <row r="8" spans="1:12">
      <c r="A8" t="str">
        <f>IF(ISBLANK(USDM1[[#This Row],[カテゴリー]]),"",USDM1[[#This Row],[カテゴリー]])</f>
        <v/>
      </c>
      <c r="B8" t="str">
        <f>IF(ISBLANK(USDM1[[#This Row],[要求/仕様]]),"",USDM1[[#This Row],[要求/仕様]])</f>
        <v/>
      </c>
      <c r="C8" t="str">
        <f>IF(ISBLANK(USDM1[[#This Row],[親要求]]),"",USDM1[[#This Row],[親要求]])</f>
        <v/>
      </c>
      <c r="D8" t="str">
        <f>IF(ISBLANK(USDM1[[#This Row],[識別番号]]),"",USDM1[[#This Row],[識別番号]])</f>
        <v/>
      </c>
      <c r="E8" t="str">
        <f>IF(ISBLANK(USDM1[[#This Row],[グループ]]),"",USDM1[[#This Row],[グループ]])</f>
        <v/>
      </c>
      <c r="F8" t="str">
        <f>IF(ISBLANK(USDM1[[#This Row],[内容]]),"",USDM1[[#This Row],[内容]])</f>
        <v/>
      </c>
      <c r="G8" t="str">
        <f>IF(ISBLANK(USDM1[[#This Row],[理由]]),"",USDM1[[#This Row],[理由]])</f>
        <v/>
      </c>
      <c r="H8" t="str">
        <f>IF(ISBLANK(USDM1[[#This Row],[説明]]),"",USDM1[[#This Row],[説明]])</f>
        <v/>
      </c>
      <c r="I8" t="str">
        <f ca="1">_xlfn.TEXTJOIN(", ",TRUE,OFFSET(InTM作業用!B6,0,0,1,トレース対象!$D$2))</f>
        <v/>
      </c>
    </row>
    <row r="9" spans="1:12">
      <c r="A9" t="str">
        <f>IF(ISBLANK(USDM1[[#This Row],[カテゴリー]]),"",USDM1[[#This Row],[カテゴリー]])</f>
        <v/>
      </c>
      <c r="B9" t="str">
        <f>IF(ISBLANK(USDM1[[#This Row],[要求/仕様]]),"",USDM1[[#This Row],[要求/仕様]])</f>
        <v/>
      </c>
      <c r="C9" t="str">
        <f>IF(ISBLANK(USDM1[[#This Row],[親要求]]),"",USDM1[[#This Row],[親要求]])</f>
        <v/>
      </c>
      <c r="D9" t="str">
        <f>IF(ISBLANK(USDM1[[#This Row],[識別番号]]),"",USDM1[[#This Row],[識別番号]])</f>
        <v/>
      </c>
      <c r="E9" t="str">
        <f>IF(ISBLANK(USDM1[[#This Row],[グループ]]),"",USDM1[[#This Row],[グループ]])</f>
        <v/>
      </c>
      <c r="F9" t="str">
        <f>IF(ISBLANK(USDM1[[#This Row],[内容]]),"",USDM1[[#This Row],[内容]])</f>
        <v/>
      </c>
      <c r="G9" t="str">
        <f>IF(ISBLANK(USDM1[[#This Row],[理由]]),"",USDM1[[#This Row],[理由]])</f>
        <v/>
      </c>
      <c r="H9" t="str">
        <f>IF(ISBLANK(USDM1[[#This Row],[説明]]),"",USDM1[[#This Row],[説明]])</f>
        <v/>
      </c>
      <c r="I9" t="str">
        <f ca="1">_xlfn.TEXTJOIN(", ",TRUE,OFFSET(InTM作業用!B7,0,0,1,トレース対象!$D$2))</f>
        <v/>
      </c>
    </row>
    <row r="10" spans="1:12">
      <c r="A10" t="str">
        <f>IF(ISBLANK(USDM1[[#This Row],[カテゴリー]]),"",USDM1[[#This Row],[カテゴリー]])</f>
        <v/>
      </c>
      <c r="B10" t="str">
        <f>IF(ISBLANK(USDM1[[#This Row],[要求/仕様]]),"",USDM1[[#This Row],[要求/仕様]])</f>
        <v/>
      </c>
      <c r="C10" t="str">
        <f>IF(ISBLANK(USDM1[[#This Row],[親要求]]),"",USDM1[[#This Row],[親要求]])</f>
        <v/>
      </c>
      <c r="D10" t="str">
        <f>IF(ISBLANK(USDM1[[#This Row],[識別番号]]),"",USDM1[[#This Row],[識別番号]])</f>
        <v/>
      </c>
      <c r="E10" t="str">
        <f>IF(ISBLANK(USDM1[[#This Row],[グループ]]),"",USDM1[[#This Row],[グループ]])</f>
        <v/>
      </c>
      <c r="F10" t="str">
        <f>IF(ISBLANK(USDM1[[#This Row],[内容]]),"",USDM1[[#This Row],[内容]])</f>
        <v/>
      </c>
      <c r="G10" t="str">
        <f>IF(ISBLANK(USDM1[[#This Row],[理由]]),"",USDM1[[#This Row],[理由]])</f>
        <v/>
      </c>
      <c r="H10" t="str">
        <f>IF(ISBLANK(USDM1[[#This Row],[説明]]),"",USDM1[[#This Row],[説明]])</f>
        <v/>
      </c>
      <c r="I10" t="str">
        <f ca="1">_xlfn.TEXTJOIN(", ",TRUE,OFFSET(InTM作業用!B8,0,0,1,トレース対象!$D$2))</f>
        <v/>
      </c>
    </row>
    <row r="11" spans="1:12">
      <c r="A11" t="str">
        <f>IF(ISBLANK(USDM1[[#This Row],[カテゴリー]]),"",USDM1[[#This Row],[カテゴリー]])</f>
        <v/>
      </c>
      <c r="B11" t="str">
        <f>IF(ISBLANK(USDM1[[#This Row],[要求/仕様]]),"",USDM1[[#This Row],[要求/仕様]])</f>
        <v/>
      </c>
      <c r="C11" t="str">
        <f>IF(ISBLANK(USDM1[[#This Row],[親要求]]),"",USDM1[[#This Row],[親要求]])</f>
        <v/>
      </c>
      <c r="D11" t="str">
        <f>IF(ISBLANK(USDM1[[#This Row],[識別番号]]),"",USDM1[[#This Row],[識別番号]])</f>
        <v/>
      </c>
      <c r="E11" t="str">
        <f>IF(ISBLANK(USDM1[[#This Row],[グループ]]),"",USDM1[[#This Row],[グループ]])</f>
        <v/>
      </c>
      <c r="F11" t="str">
        <f>IF(ISBLANK(USDM1[[#This Row],[内容]]),"",USDM1[[#This Row],[内容]])</f>
        <v/>
      </c>
      <c r="G11" t="str">
        <f>IF(ISBLANK(USDM1[[#This Row],[理由]]),"",USDM1[[#This Row],[理由]])</f>
        <v/>
      </c>
      <c r="H11" t="str">
        <f>IF(ISBLANK(USDM1[[#This Row],[説明]]),"",USDM1[[#This Row],[説明]])</f>
        <v/>
      </c>
      <c r="I11" t="str">
        <f ca="1">_xlfn.TEXTJOIN(", ",TRUE,OFFSET(InTM作業用!B9,0,0,1,トレース対象!$D$2))</f>
        <v/>
      </c>
    </row>
    <row r="12" spans="1:12">
      <c r="A12" t="str">
        <f>IF(ISBLANK(USDM1[[#This Row],[カテゴリー]]),"",USDM1[[#This Row],[カテゴリー]])</f>
        <v/>
      </c>
      <c r="B12" t="str">
        <f>IF(ISBLANK(USDM1[[#This Row],[要求/仕様]]),"",USDM1[[#This Row],[要求/仕様]])</f>
        <v/>
      </c>
      <c r="C12" t="str">
        <f>IF(ISBLANK(USDM1[[#This Row],[親要求]]),"",USDM1[[#This Row],[親要求]])</f>
        <v/>
      </c>
      <c r="D12" t="str">
        <f>IF(ISBLANK(USDM1[[#This Row],[識別番号]]),"",USDM1[[#This Row],[識別番号]])</f>
        <v/>
      </c>
      <c r="E12" t="str">
        <f>IF(ISBLANK(USDM1[[#This Row],[グループ]]),"",USDM1[[#This Row],[グループ]])</f>
        <v/>
      </c>
      <c r="F12" t="str">
        <f>IF(ISBLANK(USDM1[[#This Row],[内容]]),"",USDM1[[#This Row],[内容]])</f>
        <v/>
      </c>
      <c r="G12" t="str">
        <f>IF(ISBLANK(USDM1[[#This Row],[理由]]),"",USDM1[[#This Row],[理由]])</f>
        <v/>
      </c>
      <c r="H12" t="str">
        <f>IF(ISBLANK(USDM1[[#This Row],[説明]]),"",USDM1[[#This Row],[説明]])</f>
        <v/>
      </c>
      <c r="I12" t="str">
        <f ca="1">_xlfn.TEXTJOIN(", ",TRUE,OFFSET(InTM作業用!B10,0,0,1,トレース対象!$D$2))</f>
        <v/>
      </c>
    </row>
    <row r="13" spans="1:12">
      <c r="A13" t="str">
        <f>IF(ISBLANK(USDM1[[#This Row],[カテゴリー]]),"",USDM1[[#This Row],[カテゴリー]])</f>
        <v/>
      </c>
      <c r="B13" t="str">
        <f>IF(ISBLANK(USDM1[[#This Row],[要求/仕様]]),"",USDM1[[#This Row],[要求/仕様]])</f>
        <v/>
      </c>
      <c r="C13" t="str">
        <f>IF(ISBLANK(USDM1[[#This Row],[親要求]]),"",USDM1[[#This Row],[親要求]])</f>
        <v/>
      </c>
      <c r="D13" t="str">
        <f>IF(ISBLANK(USDM1[[#This Row],[識別番号]]),"",USDM1[[#This Row],[識別番号]])</f>
        <v/>
      </c>
      <c r="E13" t="str">
        <f>IF(ISBLANK(USDM1[[#This Row],[グループ]]),"",USDM1[[#This Row],[グループ]])</f>
        <v/>
      </c>
      <c r="F13" t="str">
        <f>IF(ISBLANK(USDM1[[#This Row],[内容]]),"",USDM1[[#This Row],[内容]])</f>
        <v/>
      </c>
      <c r="G13" t="str">
        <f>IF(ISBLANK(USDM1[[#This Row],[理由]]),"",USDM1[[#This Row],[理由]])</f>
        <v/>
      </c>
      <c r="H13" t="str">
        <f>IF(ISBLANK(USDM1[[#This Row],[説明]]),"",USDM1[[#This Row],[説明]])</f>
        <v/>
      </c>
      <c r="I13" t="str">
        <f ca="1">_xlfn.TEXTJOIN(", ",TRUE,OFFSET(InTM作業用!B11,0,0,1,トレース対象!$D$2))</f>
        <v/>
      </c>
    </row>
    <row r="14" spans="1:12">
      <c r="A14" t="str">
        <f>IF(ISBLANK(USDM1[[#This Row],[カテゴリー]]),"",USDM1[[#This Row],[カテゴリー]])</f>
        <v/>
      </c>
      <c r="B14" t="str">
        <f>IF(ISBLANK(USDM1[[#This Row],[要求/仕様]]),"",USDM1[[#This Row],[要求/仕様]])</f>
        <v/>
      </c>
      <c r="C14" t="str">
        <f>IF(ISBLANK(USDM1[[#This Row],[親要求]]),"",USDM1[[#This Row],[親要求]])</f>
        <v/>
      </c>
      <c r="D14" t="str">
        <f>IF(ISBLANK(USDM1[[#This Row],[識別番号]]),"",USDM1[[#This Row],[識別番号]])</f>
        <v/>
      </c>
      <c r="E14" t="str">
        <f>IF(ISBLANK(USDM1[[#This Row],[グループ]]),"",USDM1[[#This Row],[グループ]])</f>
        <v/>
      </c>
      <c r="F14" t="str">
        <f>IF(ISBLANK(USDM1[[#This Row],[内容]]),"",USDM1[[#This Row],[内容]])</f>
        <v/>
      </c>
      <c r="G14" t="str">
        <f>IF(ISBLANK(USDM1[[#This Row],[理由]]),"",USDM1[[#This Row],[理由]])</f>
        <v/>
      </c>
      <c r="H14" t="str">
        <f>IF(ISBLANK(USDM1[[#This Row],[説明]]),"",USDM1[[#This Row],[説明]])</f>
        <v/>
      </c>
      <c r="I14" t="str">
        <f ca="1">_xlfn.TEXTJOIN(", ",TRUE,OFFSET(InTM作業用!B12,0,0,1,トレース対象!$D$2))</f>
        <v/>
      </c>
    </row>
    <row r="15" spans="1:12">
      <c r="A15" t="str">
        <f>IF(ISBLANK(USDM1[[#This Row],[カテゴリー]]),"",USDM1[[#This Row],[カテゴリー]])</f>
        <v/>
      </c>
      <c r="B15" t="str">
        <f>IF(ISBLANK(USDM1[[#This Row],[要求/仕様]]),"",USDM1[[#This Row],[要求/仕様]])</f>
        <v/>
      </c>
      <c r="C15" t="str">
        <f>IF(ISBLANK(USDM1[[#This Row],[親要求]]),"",USDM1[[#This Row],[親要求]])</f>
        <v/>
      </c>
      <c r="D15" t="str">
        <f>IF(ISBLANK(USDM1[[#This Row],[識別番号]]),"",USDM1[[#This Row],[識別番号]])</f>
        <v/>
      </c>
      <c r="E15" t="str">
        <f>IF(ISBLANK(USDM1[[#This Row],[グループ]]),"",USDM1[[#This Row],[グループ]])</f>
        <v/>
      </c>
      <c r="F15" t="str">
        <f>IF(ISBLANK(USDM1[[#This Row],[内容]]),"",USDM1[[#This Row],[内容]])</f>
        <v/>
      </c>
      <c r="G15" t="str">
        <f>IF(ISBLANK(USDM1[[#This Row],[理由]]),"",USDM1[[#This Row],[理由]])</f>
        <v/>
      </c>
      <c r="H15" t="str">
        <f>IF(ISBLANK(USDM1[[#This Row],[説明]]),"",USDM1[[#This Row],[説明]])</f>
        <v/>
      </c>
      <c r="I15" t="str">
        <f ca="1">_xlfn.TEXTJOIN(", ",TRUE,OFFSET(InTM作業用!B13,0,0,1,トレース対象!$D$2))</f>
        <v/>
      </c>
    </row>
    <row r="16" spans="1:12">
      <c r="A16" t="str">
        <f>IF(ISBLANK(USDM1[[#This Row],[カテゴリー]]),"",USDM1[[#This Row],[カテゴリー]])</f>
        <v/>
      </c>
      <c r="B16" t="str">
        <f>IF(ISBLANK(USDM1[[#This Row],[要求/仕様]]),"",USDM1[[#This Row],[要求/仕様]])</f>
        <v/>
      </c>
      <c r="C16" t="str">
        <f>IF(ISBLANK(USDM1[[#This Row],[親要求]]),"",USDM1[[#This Row],[親要求]])</f>
        <v/>
      </c>
      <c r="D16" t="str">
        <f>IF(ISBLANK(USDM1[[#This Row],[識別番号]]),"",USDM1[[#This Row],[識別番号]])</f>
        <v/>
      </c>
      <c r="E16" t="str">
        <f>IF(ISBLANK(USDM1[[#This Row],[グループ]]),"",USDM1[[#This Row],[グループ]])</f>
        <v/>
      </c>
      <c r="F16" t="str">
        <f>IF(ISBLANK(USDM1[[#This Row],[内容]]),"",USDM1[[#This Row],[内容]])</f>
        <v/>
      </c>
      <c r="G16" t="str">
        <f>IF(ISBLANK(USDM1[[#This Row],[理由]]),"",USDM1[[#This Row],[理由]])</f>
        <v/>
      </c>
      <c r="H16" t="str">
        <f>IF(ISBLANK(USDM1[[#This Row],[説明]]),"",USDM1[[#This Row],[説明]])</f>
        <v/>
      </c>
      <c r="I16" t="str">
        <f ca="1">_xlfn.TEXTJOIN(", ",TRUE,OFFSET(InTM作業用!B14,0,0,1,トレース対象!$D$2))</f>
        <v/>
      </c>
    </row>
    <row r="17" spans="1:9">
      <c r="A17" t="str">
        <f>IF(ISBLANK(USDM1[[#This Row],[カテゴリー]]),"",USDM1[[#This Row],[カテゴリー]])</f>
        <v/>
      </c>
      <c r="B17" t="str">
        <f>IF(ISBLANK(USDM1[[#This Row],[要求/仕様]]),"",USDM1[[#This Row],[要求/仕様]])</f>
        <v/>
      </c>
      <c r="C17" t="str">
        <f>IF(ISBLANK(USDM1[[#This Row],[親要求]]),"",USDM1[[#This Row],[親要求]])</f>
        <v/>
      </c>
      <c r="D17" t="str">
        <f>IF(ISBLANK(USDM1[[#This Row],[識別番号]]),"",USDM1[[#This Row],[識別番号]])</f>
        <v/>
      </c>
      <c r="E17" t="str">
        <f>IF(ISBLANK(USDM1[[#This Row],[グループ]]),"",USDM1[[#This Row],[グループ]])</f>
        <v/>
      </c>
      <c r="F17" t="str">
        <f>IF(ISBLANK(USDM1[[#This Row],[内容]]),"",USDM1[[#This Row],[内容]])</f>
        <v/>
      </c>
      <c r="G17" t="str">
        <f>IF(ISBLANK(USDM1[[#This Row],[理由]]),"",USDM1[[#This Row],[理由]])</f>
        <v/>
      </c>
      <c r="H17" t="str">
        <f>IF(ISBLANK(USDM1[[#This Row],[説明]]),"",USDM1[[#This Row],[説明]])</f>
        <v/>
      </c>
      <c r="I17" t="str">
        <f ca="1">_xlfn.TEXTJOIN(", ",TRUE,OFFSET(InTM作業用!B15,0,0,1,トレース対象!$D$2))</f>
        <v/>
      </c>
    </row>
    <row r="18" spans="1:9">
      <c r="A18" t="str">
        <f>IF(ISBLANK(USDM1[[#This Row],[カテゴリー]]),"",USDM1[[#This Row],[カテゴリー]])</f>
        <v/>
      </c>
      <c r="B18" t="str">
        <f>IF(ISBLANK(USDM1[[#This Row],[要求/仕様]]),"",USDM1[[#This Row],[要求/仕様]])</f>
        <v/>
      </c>
      <c r="C18" t="str">
        <f>IF(ISBLANK(USDM1[[#This Row],[親要求]]),"",USDM1[[#This Row],[親要求]])</f>
        <v/>
      </c>
      <c r="D18" t="str">
        <f>IF(ISBLANK(USDM1[[#This Row],[識別番号]]),"",USDM1[[#This Row],[識別番号]])</f>
        <v/>
      </c>
      <c r="E18" t="str">
        <f>IF(ISBLANK(USDM1[[#This Row],[グループ]]),"",USDM1[[#This Row],[グループ]])</f>
        <v/>
      </c>
      <c r="F18" t="str">
        <f>IF(ISBLANK(USDM1[[#This Row],[内容]]),"",USDM1[[#This Row],[内容]])</f>
        <v/>
      </c>
      <c r="G18" t="str">
        <f>IF(ISBLANK(USDM1[[#This Row],[理由]]),"",USDM1[[#This Row],[理由]])</f>
        <v/>
      </c>
      <c r="H18" t="str">
        <f>IF(ISBLANK(USDM1[[#This Row],[説明]]),"",USDM1[[#This Row],[説明]])</f>
        <v/>
      </c>
      <c r="I18" t="str">
        <f ca="1">_xlfn.TEXTJOIN(", ",TRUE,OFFSET(InTM作業用!B16,0,0,1,トレース対象!$D$2))</f>
        <v/>
      </c>
    </row>
    <row r="19" spans="1:9">
      <c r="A19" t="str">
        <f>IF(ISBLANK(USDM1[[#This Row],[カテゴリー]]),"",USDM1[[#This Row],[カテゴリー]])</f>
        <v/>
      </c>
      <c r="B19" t="str">
        <f>IF(ISBLANK(USDM1[[#This Row],[要求/仕様]]),"",USDM1[[#This Row],[要求/仕様]])</f>
        <v/>
      </c>
      <c r="C19" t="str">
        <f>IF(ISBLANK(USDM1[[#This Row],[親要求]]),"",USDM1[[#This Row],[親要求]])</f>
        <v/>
      </c>
      <c r="D19" t="str">
        <f>IF(ISBLANK(USDM1[[#This Row],[識別番号]]),"",USDM1[[#This Row],[識別番号]])</f>
        <v/>
      </c>
      <c r="E19" t="str">
        <f>IF(ISBLANK(USDM1[[#This Row],[グループ]]),"",USDM1[[#This Row],[グループ]])</f>
        <v/>
      </c>
      <c r="F19" t="str">
        <f>IF(ISBLANK(USDM1[[#This Row],[内容]]),"",USDM1[[#This Row],[内容]])</f>
        <v/>
      </c>
      <c r="G19" t="str">
        <f>IF(ISBLANK(USDM1[[#This Row],[理由]]),"",USDM1[[#This Row],[理由]])</f>
        <v/>
      </c>
      <c r="H19" t="str">
        <f>IF(ISBLANK(USDM1[[#This Row],[説明]]),"",USDM1[[#This Row],[説明]])</f>
        <v/>
      </c>
      <c r="I19" t="str">
        <f ca="1">_xlfn.TEXTJOIN(", ",TRUE,OFFSET(InTM作業用!B17,0,0,1,トレース対象!$D$2))</f>
        <v/>
      </c>
    </row>
    <row r="20" spans="1:9">
      <c r="A20" t="str">
        <f>IF(ISBLANK(USDM1[[#This Row],[カテゴリー]]),"",USDM1[[#This Row],[カテゴリー]])</f>
        <v/>
      </c>
      <c r="B20" t="str">
        <f>IF(ISBLANK(USDM1[[#This Row],[要求/仕様]]),"",USDM1[[#This Row],[要求/仕様]])</f>
        <v/>
      </c>
      <c r="C20" t="str">
        <f>IF(ISBLANK(USDM1[[#This Row],[親要求]]),"",USDM1[[#This Row],[親要求]])</f>
        <v/>
      </c>
      <c r="D20" t="str">
        <f>IF(ISBLANK(USDM1[[#This Row],[識別番号]]),"",USDM1[[#This Row],[識別番号]])</f>
        <v/>
      </c>
      <c r="E20" t="str">
        <f>IF(ISBLANK(USDM1[[#This Row],[グループ]]),"",USDM1[[#This Row],[グループ]])</f>
        <v/>
      </c>
      <c r="F20" t="str">
        <f>IF(ISBLANK(USDM1[[#This Row],[内容]]),"",USDM1[[#This Row],[内容]])</f>
        <v/>
      </c>
      <c r="G20" t="str">
        <f>IF(ISBLANK(USDM1[[#This Row],[理由]]),"",USDM1[[#This Row],[理由]])</f>
        <v/>
      </c>
      <c r="H20" t="str">
        <f>IF(ISBLANK(USDM1[[#This Row],[説明]]),"",USDM1[[#This Row],[説明]])</f>
        <v/>
      </c>
      <c r="I20" t="str">
        <f ca="1">_xlfn.TEXTJOIN(", ",TRUE,OFFSET(InTM作業用!B18,0,0,1,トレース対象!$D$2))</f>
        <v/>
      </c>
    </row>
    <row r="21" spans="1:9">
      <c r="A21" t="str">
        <f>IF(ISBLANK(USDM1[[#This Row],[カテゴリー]]),"",USDM1[[#This Row],[カテゴリー]])</f>
        <v/>
      </c>
      <c r="B21" t="str">
        <f>IF(ISBLANK(USDM1[[#This Row],[要求/仕様]]),"",USDM1[[#This Row],[要求/仕様]])</f>
        <v/>
      </c>
      <c r="C21" t="str">
        <f>IF(ISBLANK(USDM1[[#This Row],[親要求]]),"",USDM1[[#This Row],[親要求]])</f>
        <v/>
      </c>
      <c r="D21" t="str">
        <f>IF(ISBLANK(USDM1[[#This Row],[識別番号]]),"",USDM1[[#This Row],[識別番号]])</f>
        <v/>
      </c>
      <c r="E21" t="str">
        <f>IF(ISBLANK(USDM1[[#This Row],[グループ]]),"",USDM1[[#This Row],[グループ]])</f>
        <v/>
      </c>
      <c r="F21" t="str">
        <f>IF(ISBLANK(USDM1[[#This Row],[内容]]),"",USDM1[[#This Row],[内容]])</f>
        <v/>
      </c>
      <c r="G21" t="str">
        <f>IF(ISBLANK(USDM1[[#This Row],[理由]]),"",USDM1[[#This Row],[理由]])</f>
        <v/>
      </c>
      <c r="H21" t="str">
        <f>IF(ISBLANK(USDM1[[#This Row],[説明]]),"",USDM1[[#This Row],[説明]])</f>
        <v/>
      </c>
      <c r="I21" t="str">
        <f ca="1">_xlfn.TEXTJOIN(", ",TRUE,OFFSET(InTM作業用!B19,0,0,1,トレース対象!$D$2))</f>
        <v/>
      </c>
    </row>
    <row r="22" spans="1:9">
      <c r="A22" t="str">
        <f>IF(ISBLANK(USDM1[[#This Row],[カテゴリー]]),"",USDM1[[#This Row],[カテゴリー]])</f>
        <v/>
      </c>
      <c r="B22" t="str">
        <f>IF(ISBLANK(USDM1[[#This Row],[要求/仕様]]),"",USDM1[[#This Row],[要求/仕様]])</f>
        <v/>
      </c>
      <c r="C22" t="str">
        <f>IF(ISBLANK(USDM1[[#This Row],[親要求]]),"",USDM1[[#This Row],[親要求]])</f>
        <v/>
      </c>
      <c r="D22" t="str">
        <f>IF(ISBLANK(USDM1[[#This Row],[識別番号]]),"",USDM1[[#This Row],[識別番号]])</f>
        <v/>
      </c>
      <c r="E22" t="str">
        <f>IF(ISBLANK(USDM1[[#This Row],[グループ]]),"",USDM1[[#This Row],[グループ]])</f>
        <v/>
      </c>
      <c r="F22" t="str">
        <f>IF(ISBLANK(USDM1[[#This Row],[内容]]),"",USDM1[[#This Row],[内容]])</f>
        <v/>
      </c>
      <c r="G22" t="str">
        <f>IF(ISBLANK(USDM1[[#This Row],[理由]]),"",USDM1[[#This Row],[理由]])</f>
        <v/>
      </c>
      <c r="H22" t="str">
        <f>IF(ISBLANK(USDM1[[#This Row],[説明]]),"",USDM1[[#This Row],[説明]])</f>
        <v/>
      </c>
      <c r="I22" t="str">
        <f ca="1">_xlfn.TEXTJOIN(", ",TRUE,OFFSET(InTM作業用!B20,0,0,1,トレース対象!$D$2))</f>
        <v/>
      </c>
    </row>
    <row r="23" spans="1:9">
      <c r="A23" t="str">
        <f>IF(ISBLANK(USDM1[[#This Row],[カテゴリー]]),"",USDM1[[#This Row],[カテゴリー]])</f>
        <v/>
      </c>
      <c r="B23" t="str">
        <f>IF(ISBLANK(USDM1[[#This Row],[要求/仕様]]),"",USDM1[[#This Row],[要求/仕様]])</f>
        <v/>
      </c>
      <c r="C23" t="str">
        <f>IF(ISBLANK(USDM1[[#This Row],[親要求]]),"",USDM1[[#This Row],[親要求]])</f>
        <v/>
      </c>
      <c r="D23" t="str">
        <f>IF(ISBLANK(USDM1[[#This Row],[識別番号]]),"",USDM1[[#This Row],[識別番号]])</f>
        <v/>
      </c>
      <c r="E23" t="str">
        <f>IF(ISBLANK(USDM1[[#This Row],[グループ]]),"",USDM1[[#This Row],[グループ]])</f>
        <v/>
      </c>
      <c r="F23" t="str">
        <f>IF(ISBLANK(USDM1[[#This Row],[内容]]),"",USDM1[[#This Row],[内容]])</f>
        <v/>
      </c>
      <c r="G23" t="str">
        <f>IF(ISBLANK(USDM1[[#This Row],[理由]]),"",USDM1[[#This Row],[理由]])</f>
        <v/>
      </c>
      <c r="H23" t="str">
        <f>IF(ISBLANK(USDM1[[#This Row],[説明]]),"",USDM1[[#This Row],[説明]])</f>
        <v/>
      </c>
      <c r="I23" t="str">
        <f ca="1">_xlfn.TEXTJOIN(", ",TRUE,OFFSET(InTM作業用!B21,0,0,1,トレース対象!$D$2))</f>
        <v/>
      </c>
    </row>
    <row r="24" spans="1:9">
      <c r="A24" t="str">
        <f>IF(ISBLANK(USDM1[[#This Row],[カテゴリー]]),"",USDM1[[#This Row],[カテゴリー]])</f>
        <v/>
      </c>
      <c r="B24" t="str">
        <f>IF(ISBLANK(USDM1[[#This Row],[要求/仕様]]),"",USDM1[[#This Row],[要求/仕様]])</f>
        <v/>
      </c>
      <c r="C24" t="str">
        <f>IF(ISBLANK(USDM1[[#This Row],[親要求]]),"",USDM1[[#This Row],[親要求]])</f>
        <v/>
      </c>
      <c r="D24" t="str">
        <f>IF(ISBLANK(USDM1[[#This Row],[識別番号]]),"",USDM1[[#This Row],[識別番号]])</f>
        <v/>
      </c>
      <c r="E24" t="str">
        <f>IF(ISBLANK(USDM1[[#This Row],[グループ]]),"",USDM1[[#This Row],[グループ]])</f>
        <v/>
      </c>
      <c r="F24" t="str">
        <f>IF(ISBLANK(USDM1[[#This Row],[内容]]),"",USDM1[[#This Row],[内容]])</f>
        <v/>
      </c>
      <c r="G24" t="str">
        <f>IF(ISBLANK(USDM1[[#This Row],[理由]]),"",USDM1[[#This Row],[理由]])</f>
        <v/>
      </c>
      <c r="H24" t="str">
        <f>IF(ISBLANK(USDM1[[#This Row],[説明]]),"",USDM1[[#This Row],[説明]])</f>
        <v/>
      </c>
      <c r="I24" t="str">
        <f ca="1">_xlfn.TEXTJOIN(", ",TRUE,OFFSET(InTM作業用!B22,0,0,1,トレース対象!$D$2))</f>
        <v/>
      </c>
    </row>
    <row r="25" spans="1:9">
      <c r="A25" t="str">
        <f>IF(ISBLANK(USDM1[[#This Row],[カテゴリー]]),"",USDM1[[#This Row],[カテゴリー]])</f>
        <v/>
      </c>
      <c r="B25" t="str">
        <f>IF(ISBLANK(USDM1[[#This Row],[要求/仕様]]),"",USDM1[[#This Row],[要求/仕様]])</f>
        <v/>
      </c>
      <c r="C25" t="str">
        <f>IF(ISBLANK(USDM1[[#This Row],[親要求]]),"",USDM1[[#This Row],[親要求]])</f>
        <v/>
      </c>
      <c r="D25" t="str">
        <f>IF(ISBLANK(USDM1[[#This Row],[識別番号]]),"",USDM1[[#This Row],[識別番号]])</f>
        <v/>
      </c>
      <c r="E25" t="str">
        <f>IF(ISBLANK(USDM1[[#This Row],[グループ]]),"",USDM1[[#This Row],[グループ]])</f>
        <v/>
      </c>
      <c r="F25" t="str">
        <f>IF(ISBLANK(USDM1[[#This Row],[内容]]),"",USDM1[[#This Row],[内容]])</f>
        <v/>
      </c>
      <c r="G25" t="str">
        <f>IF(ISBLANK(USDM1[[#This Row],[理由]]),"",USDM1[[#This Row],[理由]])</f>
        <v/>
      </c>
      <c r="H25" t="str">
        <f>IF(ISBLANK(USDM1[[#This Row],[説明]]),"",USDM1[[#This Row],[説明]])</f>
        <v/>
      </c>
      <c r="I25" t="str">
        <f ca="1">_xlfn.TEXTJOIN(", ",TRUE,OFFSET(InTM作業用!B23,0,0,1,トレース対象!$D$2))</f>
        <v/>
      </c>
    </row>
    <row r="26" spans="1:9">
      <c r="A26" t="str">
        <f>IF(ISBLANK(USDM1[[#This Row],[カテゴリー]]),"",USDM1[[#This Row],[カテゴリー]])</f>
        <v/>
      </c>
      <c r="B26" t="str">
        <f>IF(ISBLANK(USDM1[[#This Row],[要求/仕様]]),"",USDM1[[#This Row],[要求/仕様]])</f>
        <v/>
      </c>
      <c r="C26" t="str">
        <f>IF(ISBLANK(USDM1[[#This Row],[親要求]]),"",USDM1[[#This Row],[親要求]])</f>
        <v/>
      </c>
      <c r="D26" t="str">
        <f>IF(ISBLANK(USDM1[[#This Row],[識別番号]]),"",USDM1[[#This Row],[識別番号]])</f>
        <v/>
      </c>
      <c r="E26" t="str">
        <f>IF(ISBLANK(USDM1[[#This Row],[グループ]]),"",USDM1[[#This Row],[グループ]])</f>
        <v/>
      </c>
      <c r="F26" t="str">
        <f>IF(ISBLANK(USDM1[[#This Row],[内容]]),"",USDM1[[#This Row],[内容]])</f>
        <v/>
      </c>
      <c r="G26" t="str">
        <f>IF(ISBLANK(USDM1[[#This Row],[理由]]),"",USDM1[[#This Row],[理由]])</f>
        <v/>
      </c>
      <c r="H26" t="str">
        <f>IF(ISBLANK(USDM1[[#This Row],[説明]]),"",USDM1[[#This Row],[説明]])</f>
        <v/>
      </c>
      <c r="I26" t="str">
        <f ca="1">_xlfn.TEXTJOIN(", ",TRUE,OFFSET(InTM作業用!B24,0,0,1,トレース対象!$D$2))</f>
        <v/>
      </c>
    </row>
    <row r="27" spans="1:9">
      <c r="A27" t="str">
        <f>IF(ISBLANK(USDM1[[#This Row],[カテゴリー]]),"",USDM1[[#This Row],[カテゴリー]])</f>
        <v/>
      </c>
      <c r="B27" t="str">
        <f>IF(ISBLANK(USDM1[[#This Row],[要求/仕様]]),"",USDM1[[#This Row],[要求/仕様]])</f>
        <v/>
      </c>
      <c r="C27" t="str">
        <f>IF(ISBLANK(USDM1[[#This Row],[親要求]]),"",USDM1[[#This Row],[親要求]])</f>
        <v/>
      </c>
      <c r="D27" t="str">
        <f>IF(ISBLANK(USDM1[[#This Row],[識別番号]]),"",USDM1[[#This Row],[識別番号]])</f>
        <v/>
      </c>
      <c r="E27" t="str">
        <f>IF(ISBLANK(USDM1[[#This Row],[グループ]]),"",USDM1[[#This Row],[グループ]])</f>
        <v/>
      </c>
      <c r="F27" t="str">
        <f>IF(ISBLANK(USDM1[[#This Row],[内容]]),"",USDM1[[#This Row],[内容]])</f>
        <v/>
      </c>
      <c r="G27" t="str">
        <f>IF(ISBLANK(USDM1[[#This Row],[理由]]),"",USDM1[[#This Row],[理由]])</f>
        <v/>
      </c>
      <c r="H27" t="str">
        <f>IF(ISBLANK(USDM1[[#This Row],[説明]]),"",USDM1[[#This Row],[説明]])</f>
        <v/>
      </c>
      <c r="I27" t="str">
        <f ca="1">_xlfn.TEXTJOIN(", ",TRUE,OFFSET(InTM作業用!B25,0,0,1,トレース対象!$D$2))</f>
        <v/>
      </c>
    </row>
    <row r="28" spans="1:9">
      <c r="A28" t="str">
        <f>IF(ISBLANK(USDM1[[#This Row],[カテゴリー]]),"",USDM1[[#This Row],[カテゴリー]])</f>
        <v/>
      </c>
      <c r="B28" t="str">
        <f>IF(ISBLANK(USDM1[[#This Row],[要求/仕様]]),"",USDM1[[#This Row],[要求/仕様]])</f>
        <v/>
      </c>
      <c r="C28" t="str">
        <f>IF(ISBLANK(USDM1[[#This Row],[親要求]]),"",USDM1[[#This Row],[親要求]])</f>
        <v/>
      </c>
      <c r="D28" t="str">
        <f>IF(ISBLANK(USDM1[[#This Row],[識別番号]]),"",USDM1[[#This Row],[識別番号]])</f>
        <v/>
      </c>
      <c r="E28" t="str">
        <f>IF(ISBLANK(USDM1[[#This Row],[グループ]]),"",USDM1[[#This Row],[グループ]])</f>
        <v/>
      </c>
      <c r="F28" t="str">
        <f>IF(ISBLANK(USDM1[[#This Row],[内容]]),"",USDM1[[#This Row],[内容]])</f>
        <v/>
      </c>
      <c r="G28" t="str">
        <f>IF(ISBLANK(USDM1[[#This Row],[理由]]),"",USDM1[[#This Row],[理由]])</f>
        <v/>
      </c>
      <c r="H28" t="str">
        <f>IF(ISBLANK(USDM1[[#This Row],[説明]]),"",USDM1[[#This Row],[説明]])</f>
        <v/>
      </c>
      <c r="I28" t="str">
        <f ca="1">_xlfn.TEXTJOIN(", ",TRUE,OFFSET(InTM作業用!B26,0,0,1,トレース対象!$D$2))</f>
        <v/>
      </c>
    </row>
    <row r="29" spans="1:9">
      <c r="A29" t="str">
        <f>IF(ISBLANK(USDM1[[#This Row],[カテゴリー]]),"",USDM1[[#This Row],[カテゴリー]])</f>
        <v/>
      </c>
      <c r="B29" t="str">
        <f>IF(ISBLANK(USDM1[[#This Row],[要求/仕様]]),"",USDM1[[#This Row],[要求/仕様]])</f>
        <v/>
      </c>
      <c r="C29" t="str">
        <f>IF(ISBLANK(USDM1[[#This Row],[親要求]]),"",USDM1[[#This Row],[親要求]])</f>
        <v/>
      </c>
      <c r="D29" t="str">
        <f>IF(ISBLANK(USDM1[[#This Row],[識別番号]]),"",USDM1[[#This Row],[識別番号]])</f>
        <v/>
      </c>
      <c r="E29" t="str">
        <f>IF(ISBLANK(USDM1[[#This Row],[グループ]]),"",USDM1[[#This Row],[グループ]])</f>
        <v/>
      </c>
      <c r="F29" t="str">
        <f>IF(ISBLANK(USDM1[[#This Row],[内容]]),"",USDM1[[#This Row],[内容]])</f>
        <v/>
      </c>
      <c r="G29" t="str">
        <f>IF(ISBLANK(USDM1[[#This Row],[理由]]),"",USDM1[[#This Row],[理由]])</f>
        <v/>
      </c>
      <c r="H29" t="str">
        <f>IF(ISBLANK(USDM1[[#This Row],[説明]]),"",USDM1[[#This Row],[説明]])</f>
        <v/>
      </c>
      <c r="I29" t="str">
        <f ca="1">_xlfn.TEXTJOIN(", ",TRUE,OFFSET(InTM作業用!B27,0,0,1,トレース対象!$D$2))</f>
        <v/>
      </c>
    </row>
    <row r="30" spans="1:9">
      <c r="A30" t="str">
        <f>IF(ISBLANK(USDM1[[#This Row],[カテゴリー]]),"",USDM1[[#This Row],[カテゴリー]])</f>
        <v/>
      </c>
      <c r="B30" t="str">
        <f>IF(ISBLANK(USDM1[[#This Row],[要求/仕様]]),"",USDM1[[#This Row],[要求/仕様]])</f>
        <v/>
      </c>
      <c r="C30" t="str">
        <f>IF(ISBLANK(USDM1[[#This Row],[親要求]]),"",USDM1[[#This Row],[親要求]])</f>
        <v/>
      </c>
      <c r="D30" t="str">
        <f>IF(ISBLANK(USDM1[[#This Row],[識別番号]]),"",USDM1[[#This Row],[識別番号]])</f>
        <v/>
      </c>
      <c r="E30" t="str">
        <f>IF(ISBLANK(USDM1[[#This Row],[グループ]]),"",USDM1[[#This Row],[グループ]])</f>
        <v/>
      </c>
      <c r="F30" t="str">
        <f>IF(ISBLANK(USDM1[[#This Row],[内容]]),"",USDM1[[#This Row],[内容]])</f>
        <v/>
      </c>
      <c r="G30" t="str">
        <f>IF(ISBLANK(USDM1[[#This Row],[理由]]),"",USDM1[[#This Row],[理由]])</f>
        <v/>
      </c>
      <c r="H30" t="str">
        <f>IF(ISBLANK(USDM1[[#This Row],[説明]]),"",USDM1[[#This Row],[説明]])</f>
        <v/>
      </c>
      <c r="I30" t="str">
        <f ca="1">_xlfn.TEXTJOIN(", ",TRUE,OFFSET(InTM作業用!B28,0,0,1,トレース対象!$D$2))</f>
        <v/>
      </c>
    </row>
    <row r="31" spans="1:9">
      <c r="A31" t="str">
        <f>IF(ISBLANK(USDM1[[#This Row],[カテゴリー]]),"",USDM1[[#This Row],[カテゴリー]])</f>
        <v/>
      </c>
      <c r="B31" t="str">
        <f>IF(ISBLANK(USDM1[[#This Row],[要求/仕様]]),"",USDM1[[#This Row],[要求/仕様]])</f>
        <v/>
      </c>
      <c r="C31" t="str">
        <f>IF(ISBLANK(USDM1[[#This Row],[親要求]]),"",USDM1[[#This Row],[親要求]])</f>
        <v/>
      </c>
      <c r="D31" t="str">
        <f>IF(ISBLANK(USDM1[[#This Row],[識別番号]]),"",USDM1[[#This Row],[識別番号]])</f>
        <v/>
      </c>
      <c r="E31" t="str">
        <f>IF(ISBLANK(USDM1[[#This Row],[グループ]]),"",USDM1[[#This Row],[グループ]])</f>
        <v/>
      </c>
      <c r="F31" t="str">
        <f>IF(ISBLANK(USDM1[[#This Row],[内容]]),"",USDM1[[#This Row],[内容]])</f>
        <v/>
      </c>
      <c r="G31" t="str">
        <f>IF(ISBLANK(USDM1[[#This Row],[理由]]),"",USDM1[[#This Row],[理由]])</f>
        <v/>
      </c>
      <c r="H31" t="str">
        <f>IF(ISBLANK(USDM1[[#This Row],[説明]]),"",USDM1[[#This Row],[説明]])</f>
        <v/>
      </c>
      <c r="I31" t="str">
        <f ca="1">_xlfn.TEXTJOIN(", ",TRUE,OFFSET(InTM作業用!B29,0,0,1,トレース対象!$D$2))</f>
        <v/>
      </c>
    </row>
    <row r="32" spans="1:9">
      <c r="A32" t="str">
        <f>IF(ISBLANK(USDM1[[#This Row],[カテゴリー]]),"",USDM1[[#This Row],[カテゴリー]])</f>
        <v/>
      </c>
      <c r="B32" t="str">
        <f>IF(ISBLANK(USDM1[[#This Row],[要求/仕様]]),"",USDM1[[#This Row],[要求/仕様]])</f>
        <v/>
      </c>
      <c r="C32" t="str">
        <f>IF(ISBLANK(USDM1[[#This Row],[親要求]]),"",USDM1[[#This Row],[親要求]])</f>
        <v/>
      </c>
      <c r="D32" t="str">
        <f>IF(ISBLANK(USDM1[[#This Row],[識別番号]]),"",USDM1[[#This Row],[識別番号]])</f>
        <v/>
      </c>
      <c r="E32" t="str">
        <f>IF(ISBLANK(USDM1[[#This Row],[グループ]]),"",USDM1[[#This Row],[グループ]])</f>
        <v/>
      </c>
      <c r="F32" t="str">
        <f>IF(ISBLANK(USDM1[[#This Row],[内容]]),"",USDM1[[#This Row],[内容]])</f>
        <v/>
      </c>
      <c r="G32" t="str">
        <f>IF(ISBLANK(USDM1[[#This Row],[理由]]),"",USDM1[[#This Row],[理由]])</f>
        <v/>
      </c>
      <c r="H32" t="str">
        <f>IF(ISBLANK(USDM1[[#This Row],[説明]]),"",USDM1[[#This Row],[説明]])</f>
        <v/>
      </c>
      <c r="I32" t="str">
        <f ca="1">_xlfn.TEXTJOIN(", ",TRUE,OFFSET(InTM作業用!B30,0,0,1,トレース対象!$D$2))</f>
        <v/>
      </c>
    </row>
    <row r="33" spans="1:9">
      <c r="A33" t="str">
        <f>IF(ISBLANK(USDM1[[#This Row],[カテゴリー]]),"",USDM1[[#This Row],[カテゴリー]])</f>
        <v/>
      </c>
      <c r="B33" t="str">
        <f>IF(ISBLANK(USDM1[[#This Row],[要求/仕様]]),"",USDM1[[#This Row],[要求/仕様]])</f>
        <v/>
      </c>
      <c r="C33" t="str">
        <f>IF(ISBLANK(USDM1[[#This Row],[親要求]]),"",USDM1[[#This Row],[親要求]])</f>
        <v/>
      </c>
      <c r="D33" t="str">
        <f>IF(ISBLANK(USDM1[[#This Row],[識別番号]]),"",USDM1[[#This Row],[識別番号]])</f>
        <v/>
      </c>
      <c r="E33" t="str">
        <f>IF(ISBLANK(USDM1[[#This Row],[グループ]]),"",USDM1[[#This Row],[グループ]])</f>
        <v/>
      </c>
      <c r="F33" t="str">
        <f>IF(ISBLANK(USDM1[[#This Row],[内容]]),"",USDM1[[#This Row],[内容]])</f>
        <v/>
      </c>
      <c r="G33" t="str">
        <f>IF(ISBLANK(USDM1[[#This Row],[理由]]),"",USDM1[[#This Row],[理由]])</f>
        <v/>
      </c>
      <c r="H33" t="str">
        <f>IF(ISBLANK(USDM1[[#This Row],[説明]]),"",USDM1[[#This Row],[説明]])</f>
        <v/>
      </c>
      <c r="I33" t="str">
        <f ca="1">_xlfn.TEXTJOIN(", ",TRUE,OFFSET(InTM作業用!B31,0,0,1,トレース対象!$D$2))</f>
        <v/>
      </c>
    </row>
    <row r="34" spans="1:9">
      <c r="A34" t="str">
        <f>IF(ISBLANK(USDM1[[#This Row],[カテゴリー]]),"",USDM1[[#This Row],[カテゴリー]])</f>
        <v/>
      </c>
      <c r="B34" t="str">
        <f>IF(ISBLANK(USDM1[[#This Row],[要求/仕様]]),"",USDM1[[#This Row],[要求/仕様]])</f>
        <v/>
      </c>
      <c r="C34" t="str">
        <f>IF(ISBLANK(USDM1[[#This Row],[親要求]]),"",USDM1[[#This Row],[親要求]])</f>
        <v/>
      </c>
      <c r="D34" t="str">
        <f>IF(ISBLANK(USDM1[[#This Row],[識別番号]]),"",USDM1[[#This Row],[識別番号]])</f>
        <v/>
      </c>
      <c r="E34" t="str">
        <f>IF(ISBLANK(USDM1[[#This Row],[グループ]]),"",USDM1[[#This Row],[グループ]])</f>
        <v/>
      </c>
      <c r="F34" t="str">
        <f>IF(ISBLANK(USDM1[[#This Row],[内容]]),"",USDM1[[#This Row],[内容]])</f>
        <v/>
      </c>
      <c r="G34" t="str">
        <f>IF(ISBLANK(USDM1[[#This Row],[理由]]),"",USDM1[[#This Row],[理由]])</f>
        <v/>
      </c>
      <c r="H34" t="str">
        <f>IF(ISBLANK(USDM1[[#This Row],[説明]]),"",USDM1[[#This Row],[説明]])</f>
        <v/>
      </c>
      <c r="I34" t="str">
        <f ca="1">_xlfn.TEXTJOIN(", ",TRUE,OFFSET(InTM作業用!B32,0,0,1,トレース対象!$D$2))</f>
        <v/>
      </c>
    </row>
    <row r="35" spans="1:9">
      <c r="A35" t="str">
        <f>IF(ISBLANK(USDM1[[#This Row],[カテゴリー]]),"",USDM1[[#This Row],[カテゴリー]])</f>
        <v/>
      </c>
      <c r="B35" t="str">
        <f>IF(ISBLANK(USDM1[[#This Row],[要求/仕様]]),"",USDM1[[#This Row],[要求/仕様]])</f>
        <v/>
      </c>
      <c r="C35" t="str">
        <f>IF(ISBLANK(USDM1[[#This Row],[親要求]]),"",USDM1[[#This Row],[親要求]])</f>
        <v/>
      </c>
      <c r="D35" t="str">
        <f>IF(ISBLANK(USDM1[[#This Row],[識別番号]]),"",USDM1[[#This Row],[識別番号]])</f>
        <v/>
      </c>
      <c r="E35" t="str">
        <f>IF(ISBLANK(USDM1[[#This Row],[グループ]]),"",USDM1[[#This Row],[グループ]])</f>
        <v/>
      </c>
      <c r="F35" t="str">
        <f>IF(ISBLANK(USDM1[[#This Row],[内容]]),"",USDM1[[#This Row],[内容]])</f>
        <v/>
      </c>
      <c r="G35" t="str">
        <f>IF(ISBLANK(USDM1[[#This Row],[理由]]),"",USDM1[[#This Row],[理由]])</f>
        <v/>
      </c>
      <c r="H35" t="str">
        <f>IF(ISBLANK(USDM1[[#This Row],[説明]]),"",USDM1[[#This Row],[説明]])</f>
        <v/>
      </c>
      <c r="I35" t="str">
        <f ca="1">_xlfn.TEXTJOIN(", ",TRUE,OFFSET(InTM作業用!B33,0,0,1,トレース対象!$D$2))</f>
        <v/>
      </c>
    </row>
    <row r="36" spans="1:9">
      <c r="A36" t="str">
        <f>IF(ISBLANK(USDM1[[#This Row],[カテゴリー]]),"",USDM1[[#This Row],[カテゴリー]])</f>
        <v/>
      </c>
      <c r="B36" t="str">
        <f>IF(ISBLANK(USDM1[[#This Row],[要求/仕様]]),"",USDM1[[#This Row],[要求/仕様]])</f>
        <v/>
      </c>
      <c r="C36" t="str">
        <f>IF(ISBLANK(USDM1[[#This Row],[親要求]]),"",USDM1[[#This Row],[親要求]])</f>
        <v/>
      </c>
      <c r="D36" t="str">
        <f>IF(ISBLANK(USDM1[[#This Row],[識別番号]]),"",USDM1[[#This Row],[識別番号]])</f>
        <v/>
      </c>
      <c r="E36" t="str">
        <f>IF(ISBLANK(USDM1[[#This Row],[グループ]]),"",USDM1[[#This Row],[グループ]])</f>
        <v/>
      </c>
      <c r="F36" t="str">
        <f>IF(ISBLANK(USDM1[[#This Row],[内容]]),"",USDM1[[#This Row],[内容]])</f>
        <v/>
      </c>
      <c r="G36" t="str">
        <f>IF(ISBLANK(USDM1[[#This Row],[理由]]),"",USDM1[[#This Row],[理由]])</f>
        <v/>
      </c>
      <c r="H36" t="str">
        <f>IF(ISBLANK(USDM1[[#This Row],[説明]]),"",USDM1[[#This Row],[説明]])</f>
        <v/>
      </c>
      <c r="I36" t="str">
        <f ca="1">_xlfn.TEXTJOIN(", ",TRUE,OFFSET(InTM作業用!B34,0,0,1,トレース対象!$D$2))</f>
        <v/>
      </c>
    </row>
    <row r="37" spans="1:9">
      <c r="A37" t="str">
        <f>IF(ISBLANK(USDM1[[#This Row],[カテゴリー]]),"",USDM1[[#This Row],[カテゴリー]])</f>
        <v/>
      </c>
      <c r="B37" t="str">
        <f>IF(ISBLANK(USDM1[[#This Row],[要求/仕様]]),"",USDM1[[#This Row],[要求/仕様]])</f>
        <v/>
      </c>
      <c r="C37" t="str">
        <f>IF(ISBLANK(USDM1[[#This Row],[親要求]]),"",USDM1[[#This Row],[親要求]])</f>
        <v/>
      </c>
      <c r="D37" t="str">
        <f>IF(ISBLANK(USDM1[[#This Row],[識別番号]]),"",USDM1[[#This Row],[識別番号]])</f>
        <v/>
      </c>
      <c r="E37" t="str">
        <f>IF(ISBLANK(USDM1[[#This Row],[グループ]]),"",USDM1[[#This Row],[グループ]])</f>
        <v/>
      </c>
      <c r="F37" t="str">
        <f>IF(ISBLANK(USDM1[[#This Row],[内容]]),"",USDM1[[#This Row],[内容]])</f>
        <v/>
      </c>
      <c r="G37" t="str">
        <f>IF(ISBLANK(USDM1[[#This Row],[理由]]),"",USDM1[[#This Row],[理由]])</f>
        <v/>
      </c>
      <c r="H37" t="str">
        <f>IF(ISBLANK(USDM1[[#This Row],[説明]]),"",USDM1[[#This Row],[説明]])</f>
        <v/>
      </c>
      <c r="I37" t="str">
        <f ca="1">_xlfn.TEXTJOIN(", ",TRUE,OFFSET(InTM作業用!B35,0,0,1,トレース対象!$D$2))</f>
        <v/>
      </c>
    </row>
    <row r="38" spans="1:9">
      <c r="A38" t="str">
        <f>IF(ISBLANK(USDM1[[#This Row],[カテゴリー]]),"",USDM1[[#This Row],[カテゴリー]])</f>
        <v/>
      </c>
      <c r="B38" t="str">
        <f>IF(ISBLANK(USDM1[[#This Row],[要求/仕様]]),"",USDM1[[#This Row],[要求/仕様]])</f>
        <v/>
      </c>
      <c r="C38" t="str">
        <f>IF(ISBLANK(USDM1[[#This Row],[親要求]]),"",USDM1[[#This Row],[親要求]])</f>
        <v/>
      </c>
      <c r="D38" t="str">
        <f>IF(ISBLANK(USDM1[[#This Row],[識別番号]]),"",USDM1[[#This Row],[識別番号]])</f>
        <v/>
      </c>
      <c r="E38" t="str">
        <f>IF(ISBLANK(USDM1[[#This Row],[グループ]]),"",USDM1[[#This Row],[グループ]])</f>
        <v/>
      </c>
      <c r="F38" t="str">
        <f>IF(ISBLANK(USDM1[[#This Row],[内容]]),"",USDM1[[#This Row],[内容]])</f>
        <v/>
      </c>
      <c r="G38" t="str">
        <f>IF(ISBLANK(USDM1[[#This Row],[理由]]),"",USDM1[[#This Row],[理由]])</f>
        <v/>
      </c>
      <c r="H38" t="str">
        <f>IF(ISBLANK(USDM1[[#This Row],[説明]]),"",USDM1[[#This Row],[説明]])</f>
        <v/>
      </c>
      <c r="I38" t="str">
        <f ca="1">_xlfn.TEXTJOIN(", ",TRUE,OFFSET(InTM作業用!B36,0,0,1,トレース対象!$D$2))</f>
        <v/>
      </c>
    </row>
    <row r="39" spans="1:9">
      <c r="A39" t="str">
        <f>IF(ISBLANK(USDM1[[#This Row],[カテゴリー]]),"",USDM1[[#This Row],[カテゴリー]])</f>
        <v/>
      </c>
      <c r="B39" t="str">
        <f>IF(ISBLANK(USDM1[[#This Row],[要求/仕様]]),"",USDM1[[#This Row],[要求/仕様]])</f>
        <v/>
      </c>
      <c r="C39" t="str">
        <f>IF(ISBLANK(USDM1[[#This Row],[親要求]]),"",USDM1[[#This Row],[親要求]])</f>
        <v/>
      </c>
      <c r="D39" t="str">
        <f>IF(ISBLANK(USDM1[[#This Row],[識別番号]]),"",USDM1[[#This Row],[識別番号]])</f>
        <v/>
      </c>
      <c r="E39" t="str">
        <f>IF(ISBLANK(USDM1[[#This Row],[グループ]]),"",USDM1[[#This Row],[グループ]])</f>
        <v/>
      </c>
      <c r="F39" t="str">
        <f>IF(ISBLANK(USDM1[[#This Row],[内容]]),"",USDM1[[#This Row],[内容]])</f>
        <v/>
      </c>
      <c r="G39" t="str">
        <f>IF(ISBLANK(USDM1[[#This Row],[理由]]),"",USDM1[[#This Row],[理由]])</f>
        <v/>
      </c>
      <c r="H39" t="str">
        <f>IF(ISBLANK(USDM1[[#This Row],[説明]]),"",USDM1[[#This Row],[説明]])</f>
        <v/>
      </c>
      <c r="I39" t="str">
        <f ca="1">_xlfn.TEXTJOIN(", ",TRUE,OFFSET(InTM作業用!B37,0,0,1,トレース対象!$D$2))</f>
        <v/>
      </c>
    </row>
    <row r="40" spans="1:9">
      <c r="A40" t="str">
        <f>IF(ISBLANK(USDM1[[#This Row],[カテゴリー]]),"",USDM1[[#This Row],[カテゴリー]])</f>
        <v/>
      </c>
      <c r="B40" t="str">
        <f>IF(ISBLANK(USDM1[[#This Row],[要求/仕様]]),"",USDM1[[#This Row],[要求/仕様]])</f>
        <v/>
      </c>
      <c r="C40" t="str">
        <f>IF(ISBLANK(USDM1[[#This Row],[親要求]]),"",USDM1[[#This Row],[親要求]])</f>
        <v/>
      </c>
      <c r="D40" t="str">
        <f>IF(ISBLANK(USDM1[[#This Row],[識別番号]]),"",USDM1[[#This Row],[識別番号]])</f>
        <v/>
      </c>
      <c r="E40" t="str">
        <f>IF(ISBLANK(USDM1[[#This Row],[グループ]]),"",USDM1[[#This Row],[グループ]])</f>
        <v/>
      </c>
      <c r="F40" t="str">
        <f>IF(ISBLANK(USDM1[[#This Row],[内容]]),"",USDM1[[#This Row],[内容]])</f>
        <v/>
      </c>
      <c r="G40" t="str">
        <f>IF(ISBLANK(USDM1[[#This Row],[理由]]),"",USDM1[[#This Row],[理由]])</f>
        <v/>
      </c>
      <c r="H40" t="str">
        <f>IF(ISBLANK(USDM1[[#This Row],[説明]]),"",USDM1[[#This Row],[説明]])</f>
        <v/>
      </c>
      <c r="I40" t="str">
        <f ca="1">_xlfn.TEXTJOIN(", ",TRUE,OFFSET(InTM作業用!B38,0,0,1,トレース対象!$D$2))</f>
        <v/>
      </c>
    </row>
    <row r="41" spans="1:9">
      <c r="A41" t="str">
        <f>IF(ISBLANK(USDM1[[#This Row],[カテゴリー]]),"",USDM1[[#This Row],[カテゴリー]])</f>
        <v/>
      </c>
      <c r="B41" t="str">
        <f>IF(ISBLANK(USDM1[[#This Row],[要求/仕様]]),"",USDM1[[#This Row],[要求/仕様]])</f>
        <v/>
      </c>
      <c r="C41" t="str">
        <f>IF(ISBLANK(USDM1[[#This Row],[親要求]]),"",USDM1[[#This Row],[親要求]])</f>
        <v/>
      </c>
      <c r="D41" t="str">
        <f>IF(ISBLANK(USDM1[[#This Row],[識別番号]]),"",USDM1[[#This Row],[識別番号]])</f>
        <v/>
      </c>
      <c r="E41" t="str">
        <f>IF(ISBLANK(USDM1[[#This Row],[グループ]]),"",USDM1[[#This Row],[グループ]])</f>
        <v/>
      </c>
      <c r="F41" t="str">
        <f>IF(ISBLANK(USDM1[[#This Row],[内容]]),"",USDM1[[#This Row],[内容]])</f>
        <v/>
      </c>
      <c r="G41" t="str">
        <f>IF(ISBLANK(USDM1[[#This Row],[理由]]),"",USDM1[[#This Row],[理由]])</f>
        <v/>
      </c>
      <c r="H41" t="str">
        <f>IF(ISBLANK(USDM1[[#This Row],[説明]]),"",USDM1[[#This Row],[説明]])</f>
        <v/>
      </c>
      <c r="I41" t="str">
        <f ca="1">_xlfn.TEXTJOIN(", ",TRUE,OFFSET(InTM作業用!B39,0,0,1,トレース対象!$D$2))</f>
        <v/>
      </c>
    </row>
    <row r="42" spans="1:9">
      <c r="A42" t="str">
        <f>IF(ISBLANK(USDM1[[#This Row],[カテゴリー]]),"",USDM1[[#This Row],[カテゴリー]])</f>
        <v/>
      </c>
      <c r="B42" t="str">
        <f>IF(ISBLANK(USDM1[[#This Row],[要求/仕様]]),"",USDM1[[#This Row],[要求/仕様]])</f>
        <v/>
      </c>
      <c r="C42" t="str">
        <f>IF(ISBLANK(USDM1[[#This Row],[親要求]]),"",USDM1[[#This Row],[親要求]])</f>
        <v/>
      </c>
      <c r="D42" t="str">
        <f>IF(ISBLANK(USDM1[[#This Row],[識別番号]]),"",USDM1[[#This Row],[識別番号]])</f>
        <v/>
      </c>
      <c r="E42" t="str">
        <f>IF(ISBLANK(USDM1[[#This Row],[グループ]]),"",USDM1[[#This Row],[グループ]])</f>
        <v/>
      </c>
      <c r="F42" t="str">
        <f>IF(ISBLANK(USDM1[[#This Row],[内容]]),"",USDM1[[#This Row],[内容]])</f>
        <v/>
      </c>
      <c r="G42" t="str">
        <f>IF(ISBLANK(USDM1[[#This Row],[理由]]),"",USDM1[[#This Row],[理由]])</f>
        <v/>
      </c>
      <c r="H42" t="str">
        <f>IF(ISBLANK(USDM1[[#This Row],[説明]]),"",USDM1[[#This Row],[説明]])</f>
        <v/>
      </c>
      <c r="I42" t="str">
        <f ca="1">_xlfn.TEXTJOIN(", ",TRUE,OFFSET(InTM作業用!B40,0,0,1,トレース対象!$D$2))</f>
        <v/>
      </c>
    </row>
    <row r="43" spans="1:9">
      <c r="A43" t="str">
        <f>IF(ISBLANK(USDM1[[#This Row],[カテゴリー]]),"",USDM1[[#This Row],[カテゴリー]])</f>
        <v/>
      </c>
      <c r="B43" t="str">
        <f>IF(ISBLANK(USDM1[[#This Row],[要求/仕様]]),"",USDM1[[#This Row],[要求/仕様]])</f>
        <v/>
      </c>
      <c r="C43" t="str">
        <f>IF(ISBLANK(USDM1[[#This Row],[親要求]]),"",USDM1[[#This Row],[親要求]])</f>
        <v/>
      </c>
      <c r="D43" t="str">
        <f>IF(ISBLANK(USDM1[[#This Row],[識別番号]]),"",USDM1[[#This Row],[識別番号]])</f>
        <v/>
      </c>
      <c r="E43" t="str">
        <f>IF(ISBLANK(USDM1[[#This Row],[グループ]]),"",USDM1[[#This Row],[グループ]])</f>
        <v/>
      </c>
      <c r="F43" t="str">
        <f>IF(ISBLANK(USDM1[[#This Row],[内容]]),"",USDM1[[#This Row],[内容]])</f>
        <v/>
      </c>
      <c r="G43" t="str">
        <f>IF(ISBLANK(USDM1[[#This Row],[理由]]),"",USDM1[[#This Row],[理由]])</f>
        <v/>
      </c>
      <c r="H43" t="str">
        <f>IF(ISBLANK(USDM1[[#This Row],[説明]]),"",USDM1[[#This Row],[説明]])</f>
        <v/>
      </c>
      <c r="I43" t="str">
        <f ca="1">_xlfn.TEXTJOIN(", ",TRUE,OFFSET(InTM作業用!B41,0,0,1,トレース対象!$D$2))</f>
        <v/>
      </c>
    </row>
    <row r="44" spans="1:9">
      <c r="A44" t="str">
        <f>IF(ISBLANK(USDM1[[#This Row],[カテゴリー]]),"",USDM1[[#This Row],[カテゴリー]])</f>
        <v/>
      </c>
      <c r="B44" t="str">
        <f>IF(ISBLANK(USDM1[[#This Row],[要求/仕様]]),"",USDM1[[#This Row],[要求/仕様]])</f>
        <v/>
      </c>
      <c r="C44" t="str">
        <f>IF(ISBLANK(USDM1[[#This Row],[親要求]]),"",USDM1[[#This Row],[親要求]])</f>
        <v/>
      </c>
      <c r="D44" t="str">
        <f>IF(ISBLANK(USDM1[[#This Row],[識別番号]]),"",USDM1[[#This Row],[識別番号]])</f>
        <v/>
      </c>
      <c r="E44" t="str">
        <f>IF(ISBLANK(USDM1[[#This Row],[グループ]]),"",USDM1[[#This Row],[グループ]])</f>
        <v/>
      </c>
      <c r="F44" t="str">
        <f>IF(ISBLANK(USDM1[[#This Row],[内容]]),"",USDM1[[#This Row],[内容]])</f>
        <v/>
      </c>
      <c r="G44" t="str">
        <f>IF(ISBLANK(USDM1[[#This Row],[理由]]),"",USDM1[[#This Row],[理由]])</f>
        <v/>
      </c>
      <c r="H44" t="str">
        <f>IF(ISBLANK(USDM1[[#This Row],[説明]]),"",USDM1[[#This Row],[説明]])</f>
        <v/>
      </c>
      <c r="I44" t="str">
        <f ca="1">_xlfn.TEXTJOIN(", ",TRUE,OFFSET(InTM作業用!B42,0,0,1,トレース対象!$D$2))</f>
        <v/>
      </c>
    </row>
    <row r="45" spans="1:9">
      <c r="A45" t="str">
        <f>IF(ISBLANK(USDM1[[#This Row],[カテゴリー]]),"",USDM1[[#This Row],[カテゴリー]])</f>
        <v/>
      </c>
      <c r="B45" t="str">
        <f>IF(ISBLANK(USDM1[[#This Row],[要求/仕様]]),"",USDM1[[#This Row],[要求/仕様]])</f>
        <v/>
      </c>
      <c r="C45" t="str">
        <f>IF(ISBLANK(USDM1[[#This Row],[親要求]]),"",USDM1[[#This Row],[親要求]])</f>
        <v/>
      </c>
      <c r="D45" t="str">
        <f>IF(ISBLANK(USDM1[[#This Row],[識別番号]]),"",USDM1[[#This Row],[識別番号]])</f>
        <v/>
      </c>
      <c r="E45" t="str">
        <f>IF(ISBLANK(USDM1[[#This Row],[グループ]]),"",USDM1[[#This Row],[グループ]])</f>
        <v/>
      </c>
      <c r="F45" t="str">
        <f>IF(ISBLANK(USDM1[[#This Row],[内容]]),"",USDM1[[#This Row],[内容]])</f>
        <v/>
      </c>
      <c r="G45" t="str">
        <f>IF(ISBLANK(USDM1[[#This Row],[理由]]),"",USDM1[[#This Row],[理由]])</f>
        <v/>
      </c>
      <c r="H45" t="str">
        <f>IF(ISBLANK(USDM1[[#This Row],[説明]]),"",USDM1[[#This Row],[説明]])</f>
        <v/>
      </c>
      <c r="I45" t="str">
        <f ca="1">_xlfn.TEXTJOIN(", ",TRUE,OFFSET(InTM作業用!B43,0,0,1,トレース対象!$D$2))</f>
        <v/>
      </c>
    </row>
    <row r="46" spans="1:9">
      <c r="A46" t="str">
        <f>IF(ISBLANK(USDM1[[#This Row],[カテゴリー]]),"",USDM1[[#This Row],[カテゴリー]])</f>
        <v/>
      </c>
      <c r="B46" t="str">
        <f>IF(ISBLANK(USDM1[[#This Row],[要求/仕様]]),"",USDM1[[#This Row],[要求/仕様]])</f>
        <v/>
      </c>
      <c r="C46" t="str">
        <f>IF(ISBLANK(USDM1[[#This Row],[親要求]]),"",USDM1[[#This Row],[親要求]])</f>
        <v/>
      </c>
      <c r="D46" t="str">
        <f>IF(ISBLANK(USDM1[[#This Row],[識別番号]]),"",USDM1[[#This Row],[識別番号]])</f>
        <v/>
      </c>
      <c r="E46" t="str">
        <f>IF(ISBLANK(USDM1[[#This Row],[グループ]]),"",USDM1[[#This Row],[グループ]])</f>
        <v/>
      </c>
      <c r="F46" t="str">
        <f>IF(ISBLANK(USDM1[[#This Row],[内容]]),"",USDM1[[#This Row],[内容]])</f>
        <v/>
      </c>
      <c r="G46" t="str">
        <f>IF(ISBLANK(USDM1[[#This Row],[理由]]),"",USDM1[[#This Row],[理由]])</f>
        <v/>
      </c>
      <c r="H46" t="str">
        <f>IF(ISBLANK(USDM1[[#This Row],[説明]]),"",USDM1[[#This Row],[説明]])</f>
        <v/>
      </c>
      <c r="I46" t="str">
        <f ca="1">_xlfn.TEXTJOIN(", ",TRUE,OFFSET(InTM作業用!B44,0,0,1,トレース対象!$D$2))</f>
        <v/>
      </c>
    </row>
    <row r="47" spans="1:9">
      <c r="A47" t="str">
        <f>IF(ISBLANK(USDM1[[#This Row],[カテゴリー]]),"",USDM1[[#This Row],[カテゴリー]])</f>
        <v/>
      </c>
      <c r="B47" t="str">
        <f>IF(ISBLANK(USDM1[[#This Row],[要求/仕様]]),"",USDM1[[#This Row],[要求/仕様]])</f>
        <v/>
      </c>
      <c r="C47" t="str">
        <f>IF(ISBLANK(USDM1[[#This Row],[親要求]]),"",USDM1[[#This Row],[親要求]])</f>
        <v/>
      </c>
      <c r="D47" t="str">
        <f>IF(ISBLANK(USDM1[[#This Row],[識別番号]]),"",USDM1[[#This Row],[識別番号]])</f>
        <v/>
      </c>
      <c r="E47" t="str">
        <f>IF(ISBLANK(USDM1[[#This Row],[グループ]]),"",USDM1[[#This Row],[グループ]])</f>
        <v/>
      </c>
      <c r="F47" t="str">
        <f>IF(ISBLANK(USDM1[[#This Row],[内容]]),"",USDM1[[#This Row],[内容]])</f>
        <v/>
      </c>
      <c r="G47" t="str">
        <f>IF(ISBLANK(USDM1[[#This Row],[理由]]),"",USDM1[[#This Row],[理由]])</f>
        <v/>
      </c>
      <c r="H47" t="str">
        <f>IF(ISBLANK(USDM1[[#This Row],[説明]]),"",USDM1[[#This Row],[説明]])</f>
        <v/>
      </c>
      <c r="I47" t="str">
        <f ca="1">_xlfn.TEXTJOIN(", ",TRUE,OFFSET(InTM作業用!B45,0,0,1,トレース対象!$D$2))</f>
        <v/>
      </c>
    </row>
    <row r="48" spans="1:9">
      <c r="A48" t="str">
        <f>IF(ISBLANK(USDM1[[#This Row],[カテゴリー]]),"",USDM1[[#This Row],[カテゴリー]])</f>
        <v/>
      </c>
      <c r="B48" t="str">
        <f>IF(ISBLANK(USDM1[[#This Row],[要求/仕様]]),"",USDM1[[#This Row],[要求/仕様]])</f>
        <v/>
      </c>
      <c r="C48" t="str">
        <f>IF(ISBLANK(USDM1[[#This Row],[親要求]]),"",USDM1[[#This Row],[親要求]])</f>
        <v/>
      </c>
      <c r="D48" t="str">
        <f>IF(ISBLANK(USDM1[[#This Row],[識別番号]]),"",USDM1[[#This Row],[識別番号]])</f>
        <v/>
      </c>
      <c r="E48" t="str">
        <f>IF(ISBLANK(USDM1[[#This Row],[グループ]]),"",USDM1[[#This Row],[グループ]])</f>
        <v/>
      </c>
      <c r="F48" t="str">
        <f>IF(ISBLANK(USDM1[[#This Row],[内容]]),"",USDM1[[#This Row],[内容]])</f>
        <v/>
      </c>
      <c r="G48" t="str">
        <f>IF(ISBLANK(USDM1[[#This Row],[理由]]),"",USDM1[[#This Row],[理由]])</f>
        <v/>
      </c>
      <c r="H48" t="str">
        <f>IF(ISBLANK(USDM1[[#This Row],[説明]]),"",USDM1[[#This Row],[説明]])</f>
        <v/>
      </c>
      <c r="I48" t="str">
        <f ca="1">_xlfn.TEXTJOIN(", ",TRUE,OFFSET(InTM作業用!B46,0,0,1,トレース対象!$D$2))</f>
        <v/>
      </c>
    </row>
    <row r="49" spans="1:9">
      <c r="A49" t="str">
        <f>IF(ISBLANK(USDM1[[#This Row],[カテゴリー]]),"",USDM1[[#This Row],[カテゴリー]])</f>
        <v/>
      </c>
      <c r="B49" t="str">
        <f>IF(ISBLANK(USDM1[[#This Row],[要求/仕様]]),"",USDM1[[#This Row],[要求/仕様]])</f>
        <v/>
      </c>
      <c r="C49" t="str">
        <f>IF(ISBLANK(USDM1[[#This Row],[親要求]]),"",USDM1[[#This Row],[親要求]])</f>
        <v/>
      </c>
      <c r="D49" t="str">
        <f>IF(ISBLANK(USDM1[[#This Row],[識別番号]]),"",USDM1[[#This Row],[識別番号]])</f>
        <v/>
      </c>
      <c r="E49" t="str">
        <f>IF(ISBLANK(USDM1[[#This Row],[グループ]]),"",USDM1[[#This Row],[グループ]])</f>
        <v/>
      </c>
      <c r="F49" t="str">
        <f>IF(ISBLANK(USDM1[[#This Row],[内容]]),"",USDM1[[#This Row],[内容]])</f>
        <v/>
      </c>
      <c r="G49" t="str">
        <f>IF(ISBLANK(USDM1[[#This Row],[理由]]),"",USDM1[[#This Row],[理由]])</f>
        <v/>
      </c>
      <c r="H49" t="str">
        <f>IF(ISBLANK(USDM1[[#This Row],[説明]]),"",USDM1[[#This Row],[説明]])</f>
        <v/>
      </c>
      <c r="I49" t="str">
        <f ca="1">_xlfn.TEXTJOIN(", ",TRUE,OFFSET(InTM作業用!B47,0,0,1,トレース対象!$D$2))</f>
        <v/>
      </c>
    </row>
    <row r="50" spans="1:9">
      <c r="A50" t="str">
        <f>IF(ISBLANK(USDM1[[#This Row],[カテゴリー]]),"",USDM1[[#This Row],[カテゴリー]])</f>
        <v/>
      </c>
      <c r="B50" t="str">
        <f>IF(ISBLANK(USDM1[[#This Row],[要求/仕様]]),"",USDM1[[#This Row],[要求/仕様]])</f>
        <v/>
      </c>
      <c r="C50" t="str">
        <f>IF(ISBLANK(USDM1[[#This Row],[親要求]]),"",USDM1[[#This Row],[親要求]])</f>
        <v/>
      </c>
      <c r="D50" t="str">
        <f>IF(ISBLANK(USDM1[[#This Row],[識別番号]]),"",USDM1[[#This Row],[識別番号]])</f>
        <v/>
      </c>
      <c r="E50" t="str">
        <f>IF(ISBLANK(USDM1[[#This Row],[グループ]]),"",USDM1[[#This Row],[グループ]])</f>
        <v/>
      </c>
      <c r="F50" t="str">
        <f>IF(ISBLANK(USDM1[[#This Row],[内容]]),"",USDM1[[#This Row],[内容]])</f>
        <v/>
      </c>
      <c r="G50" t="str">
        <f>IF(ISBLANK(USDM1[[#This Row],[理由]]),"",USDM1[[#This Row],[理由]])</f>
        <v/>
      </c>
      <c r="H50" t="str">
        <f>IF(ISBLANK(USDM1[[#This Row],[説明]]),"",USDM1[[#This Row],[説明]])</f>
        <v/>
      </c>
      <c r="I50" t="str">
        <f ca="1">_xlfn.TEXTJOIN(", ",TRUE,OFFSET(InTM作業用!B48,0,0,1,トレース対象!$D$2))</f>
        <v/>
      </c>
    </row>
    <row r="51" spans="1:9">
      <c r="A51" t="str">
        <f>IF(ISBLANK(USDM1[[#This Row],[カテゴリー]]),"",USDM1[[#This Row],[カテゴリー]])</f>
        <v/>
      </c>
      <c r="B51" t="str">
        <f>IF(ISBLANK(USDM1[[#This Row],[要求/仕様]]),"",USDM1[[#This Row],[要求/仕様]])</f>
        <v/>
      </c>
      <c r="C51" t="str">
        <f>IF(ISBLANK(USDM1[[#This Row],[親要求]]),"",USDM1[[#This Row],[親要求]])</f>
        <v/>
      </c>
      <c r="D51" t="str">
        <f>IF(ISBLANK(USDM1[[#This Row],[識別番号]]),"",USDM1[[#This Row],[識別番号]])</f>
        <v/>
      </c>
      <c r="E51" t="str">
        <f>IF(ISBLANK(USDM1[[#This Row],[グループ]]),"",USDM1[[#This Row],[グループ]])</f>
        <v/>
      </c>
      <c r="F51" t="str">
        <f>IF(ISBLANK(USDM1[[#This Row],[内容]]),"",USDM1[[#This Row],[内容]])</f>
        <v/>
      </c>
      <c r="G51" t="str">
        <f>IF(ISBLANK(USDM1[[#This Row],[理由]]),"",USDM1[[#This Row],[理由]])</f>
        <v/>
      </c>
      <c r="H51" t="str">
        <f>IF(ISBLANK(USDM1[[#This Row],[説明]]),"",USDM1[[#This Row],[説明]])</f>
        <v/>
      </c>
      <c r="I51" t="str">
        <f ca="1">_xlfn.TEXTJOIN(", ",TRUE,OFFSET(InTM作業用!B49,0,0,1,トレース対象!$D$2))</f>
        <v/>
      </c>
    </row>
    <row r="52" spans="1:9">
      <c r="A52" t="str">
        <f>IF(ISBLANK(USDM1[[#This Row],[カテゴリー]]),"",USDM1[[#This Row],[カテゴリー]])</f>
        <v/>
      </c>
      <c r="B52" t="str">
        <f>IF(ISBLANK(USDM1[[#This Row],[要求/仕様]]),"",USDM1[[#This Row],[要求/仕様]])</f>
        <v/>
      </c>
      <c r="C52" t="str">
        <f>IF(ISBLANK(USDM1[[#This Row],[親要求]]),"",USDM1[[#This Row],[親要求]])</f>
        <v/>
      </c>
      <c r="D52" t="str">
        <f>IF(ISBLANK(USDM1[[#This Row],[識別番号]]),"",USDM1[[#This Row],[識別番号]])</f>
        <v/>
      </c>
      <c r="E52" t="str">
        <f>IF(ISBLANK(USDM1[[#This Row],[グループ]]),"",USDM1[[#This Row],[グループ]])</f>
        <v/>
      </c>
      <c r="F52" t="str">
        <f>IF(ISBLANK(USDM1[[#This Row],[内容]]),"",USDM1[[#This Row],[内容]])</f>
        <v/>
      </c>
      <c r="G52" t="str">
        <f>IF(ISBLANK(USDM1[[#This Row],[理由]]),"",USDM1[[#This Row],[理由]])</f>
        <v/>
      </c>
      <c r="H52" t="str">
        <f>IF(ISBLANK(USDM1[[#This Row],[説明]]),"",USDM1[[#This Row],[説明]])</f>
        <v/>
      </c>
      <c r="I52" t="str">
        <f ca="1">_xlfn.TEXTJOIN(", ",TRUE,OFFSET(InTM作業用!B50,0,0,1,トレース対象!$D$2))</f>
        <v/>
      </c>
    </row>
    <row r="53" spans="1:9">
      <c r="A53" t="str">
        <f>IF(ISBLANK(USDM1[[#This Row],[カテゴリー]]),"",USDM1[[#This Row],[カテゴリー]])</f>
        <v/>
      </c>
      <c r="B53" t="str">
        <f>IF(ISBLANK(USDM1[[#This Row],[要求/仕様]]),"",USDM1[[#This Row],[要求/仕様]])</f>
        <v/>
      </c>
      <c r="C53" t="str">
        <f>IF(ISBLANK(USDM1[[#This Row],[親要求]]),"",USDM1[[#This Row],[親要求]])</f>
        <v/>
      </c>
      <c r="D53" t="str">
        <f>IF(ISBLANK(USDM1[[#This Row],[識別番号]]),"",USDM1[[#This Row],[識別番号]])</f>
        <v/>
      </c>
      <c r="E53" t="str">
        <f>IF(ISBLANK(USDM1[[#This Row],[グループ]]),"",USDM1[[#This Row],[グループ]])</f>
        <v/>
      </c>
      <c r="F53" t="str">
        <f>IF(ISBLANK(USDM1[[#This Row],[内容]]),"",USDM1[[#This Row],[内容]])</f>
        <v/>
      </c>
      <c r="G53" t="str">
        <f>IF(ISBLANK(USDM1[[#This Row],[理由]]),"",USDM1[[#This Row],[理由]])</f>
        <v/>
      </c>
      <c r="H53" t="str">
        <f>IF(ISBLANK(USDM1[[#This Row],[説明]]),"",USDM1[[#This Row],[説明]])</f>
        <v/>
      </c>
      <c r="I53" t="str">
        <f ca="1">_xlfn.TEXTJOIN(", ",TRUE,OFFSET(InTM作業用!B51,0,0,1,トレース対象!$D$2))</f>
        <v/>
      </c>
    </row>
    <row r="54" spans="1:9">
      <c r="A54" t="str">
        <f>IF(ISBLANK(USDM1[[#This Row],[カテゴリー]]),"",USDM1[[#This Row],[カテゴリー]])</f>
        <v/>
      </c>
      <c r="B54" t="str">
        <f>IF(ISBLANK(USDM1[[#This Row],[要求/仕様]]),"",USDM1[[#This Row],[要求/仕様]])</f>
        <v/>
      </c>
      <c r="C54" t="str">
        <f>IF(ISBLANK(USDM1[[#This Row],[親要求]]),"",USDM1[[#This Row],[親要求]])</f>
        <v/>
      </c>
      <c r="D54" t="str">
        <f>IF(ISBLANK(USDM1[[#This Row],[識別番号]]),"",USDM1[[#This Row],[識別番号]])</f>
        <v/>
      </c>
      <c r="E54" t="str">
        <f>IF(ISBLANK(USDM1[[#This Row],[グループ]]),"",USDM1[[#This Row],[グループ]])</f>
        <v/>
      </c>
      <c r="F54" t="str">
        <f>IF(ISBLANK(USDM1[[#This Row],[内容]]),"",USDM1[[#This Row],[内容]])</f>
        <v/>
      </c>
      <c r="G54" t="str">
        <f>IF(ISBLANK(USDM1[[#This Row],[理由]]),"",USDM1[[#This Row],[理由]])</f>
        <v/>
      </c>
      <c r="H54" t="str">
        <f>IF(ISBLANK(USDM1[[#This Row],[説明]]),"",USDM1[[#This Row],[説明]])</f>
        <v/>
      </c>
      <c r="I54" t="str">
        <f ca="1">_xlfn.TEXTJOIN(", ",TRUE,OFFSET(InTM作業用!B52,0,0,1,トレース対象!$D$2))</f>
        <v/>
      </c>
    </row>
    <row r="55" spans="1:9">
      <c r="A55" t="str">
        <f>IF(ISBLANK(USDM1[[#This Row],[カテゴリー]]),"",USDM1[[#This Row],[カテゴリー]])</f>
        <v/>
      </c>
      <c r="B55" t="str">
        <f>IF(ISBLANK(USDM1[[#This Row],[要求/仕様]]),"",USDM1[[#This Row],[要求/仕様]])</f>
        <v/>
      </c>
      <c r="C55" t="str">
        <f>IF(ISBLANK(USDM1[[#This Row],[親要求]]),"",USDM1[[#This Row],[親要求]])</f>
        <v/>
      </c>
      <c r="D55" t="str">
        <f>IF(ISBLANK(USDM1[[#This Row],[識別番号]]),"",USDM1[[#This Row],[識別番号]])</f>
        <v/>
      </c>
      <c r="E55" t="str">
        <f>IF(ISBLANK(USDM1[[#This Row],[グループ]]),"",USDM1[[#This Row],[グループ]])</f>
        <v/>
      </c>
      <c r="F55" t="str">
        <f>IF(ISBLANK(USDM1[[#This Row],[内容]]),"",USDM1[[#This Row],[内容]])</f>
        <v/>
      </c>
      <c r="G55" t="str">
        <f>IF(ISBLANK(USDM1[[#This Row],[理由]]),"",USDM1[[#This Row],[理由]])</f>
        <v/>
      </c>
      <c r="H55" t="str">
        <f>IF(ISBLANK(USDM1[[#This Row],[説明]]),"",USDM1[[#This Row],[説明]])</f>
        <v/>
      </c>
      <c r="I55" t="str">
        <f ca="1">_xlfn.TEXTJOIN(", ",TRUE,OFFSET(InTM作業用!B53,0,0,1,トレース対象!$D$2))</f>
        <v/>
      </c>
    </row>
    <row r="56" spans="1:9">
      <c r="A56" t="str">
        <f>IF(ISBLANK(USDM1[[#This Row],[カテゴリー]]),"",USDM1[[#This Row],[カテゴリー]])</f>
        <v/>
      </c>
      <c r="B56" t="str">
        <f>IF(ISBLANK(USDM1[[#This Row],[要求/仕様]]),"",USDM1[[#This Row],[要求/仕様]])</f>
        <v/>
      </c>
      <c r="C56" t="str">
        <f>IF(ISBLANK(USDM1[[#This Row],[親要求]]),"",USDM1[[#This Row],[親要求]])</f>
        <v/>
      </c>
      <c r="D56" t="str">
        <f>IF(ISBLANK(USDM1[[#This Row],[識別番号]]),"",USDM1[[#This Row],[識別番号]])</f>
        <v/>
      </c>
      <c r="E56" t="str">
        <f>IF(ISBLANK(USDM1[[#This Row],[グループ]]),"",USDM1[[#This Row],[グループ]])</f>
        <v/>
      </c>
      <c r="F56" t="str">
        <f>IF(ISBLANK(USDM1[[#This Row],[内容]]),"",USDM1[[#This Row],[内容]])</f>
        <v/>
      </c>
      <c r="G56" t="str">
        <f>IF(ISBLANK(USDM1[[#This Row],[理由]]),"",USDM1[[#This Row],[理由]])</f>
        <v/>
      </c>
      <c r="H56" t="str">
        <f>IF(ISBLANK(USDM1[[#This Row],[説明]]),"",USDM1[[#This Row],[説明]])</f>
        <v/>
      </c>
      <c r="I56" t="str">
        <f ca="1">_xlfn.TEXTJOIN(", ",TRUE,OFFSET(InTM作業用!B54,0,0,1,トレース対象!$D$2))</f>
        <v/>
      </c>
    </row>
    <row r="57" spans="1:9">
      <c r="A57" t="str">
        <f>IF(ISBLANK(USDM1[[#This Row],[カテゴリー]]),"",USDM1[[#This Row],[カテゴリー]])</f>
        <v/>
      </c>
      <c r="B57" t="str">
        <f>IF(ISBLANK(USDM1[[#This Row],[要求/仕様]]),"",USDM1[[#This Row],[要求/仕様]])</f>
        <v/>
      </c>
      <c r="C57" t="str">
        <f>IF(ISBLANK(USDM1[[#This Row],[親要求]]),"",USDM1[[#This Row],[親要求]])</f>
        <v/>
      </c>
      <c r="D57" t="str">
        <f>IF(ISBLANK(USDM1[[#This Row],[識別番号]]),"",USDM1[[#This Row],[識別番号]])</f>
        <v/>
      </c>
      <c r="E57" t="str">
        <f>IF(ISBLANK(USDM1[[#This Row],[グループ]]),"",USDM1[[#This Row],[グループ]])</f>
        <v/>
      </c>
      <c r="F57" t="str">
        <f>IF(ISBLANK(USDM1[[#This Row],[内容]]),"",USDM1[[#This Row],[内容]])</f>
        <v/>
      </c>
      <c r="G57" t="str">
        <f>IF(ISBLANK(USDM1[[#This Row],[理由]]),"",USDM1[[#This Row],[理由]])</f>
        <v/>
      </c>
      <c r="H57" t="str">
        <f>IF(ISBLANK(USDM1[[#This Row],[説明]]),"",USDM1[[#This Row],[説明]])</f>
        <v/>
      </c>
      <c r="I57" t="str">
        <f ca="1">_xlfn.TEXTJOIN(", ",TRUE,OFFSET(InTM作業用!B55,0,0,1,トレース対象!$D$2))</f>
        <v/>
      </c>
    </row>
    <row r="58" spans="1:9">
      <c r="A58" t="str">
        <f>IF(ISBLANK(USDM1[[#This Row],[カテゴリー]]),"",USDM1[[#This Row],[カテゴリー]])</f>
        <v/>
      </c>
      <c r="B58" t="str">
        <f>IF(ISBLANK(USDM1[[#This Row],[要求/仕様]]),"",USDM1[[#This Row],[要求/仕様]])</f>
        <v/>
      </c>
      <c r="C58" t="str">
        <f>IF(ISBLANK(USDM1[[#This Row],[親要求]]),"",USDM1[[#This Row],[親要求]])</f>
        <v/>
      </c>
      <c r="D58" t="str">
        <f>IF(ISBLANK(USDM1[[#This Row],[識別番号]]),"",USDM1[[#This Row],[識別番号]])</f>
        <v/>
      </c>
      <c r="E58" t="str">
        <f>IF(ISBLANK(USDM1[[#This Row],[グループ]]),"",USDM1[[#This Row],[グループ]])</f>
        <v/>
      </c>
      <c r="F58" t="str">
        <f>IF(ISBLANK(USDM1[[#This Row],[内容]]),"",USDM1[[#This Row],[内容]])</f>
        <v/>
      </c>
      <c r="G58" t="str">
        <f>IF(ISBLANK(USDM1[[#This Row],[理由]]),"",USDM1[[#This Row],[理由]])</f>
        <v/>
      </c>
      <c r="H58" t="str">
        <f>IF(ISBLANK(USDM1[[#This Row],[説明]]),"",USDM1[[#This Row],[説明]])</f>
        <v/>
      </c>
      <c r="I58" t="str">
        <f ca="1">_xlfn.TEXTJOIN(", ",TRUE,OFFSET(InTM作業用!B56,0,0,1,トレース対象!$D$2))</f>
        <v/>
      </c>
    </row>
    <row r="59" spans="1:9">
      <c r="A59" t="str">
        <f>IF(ISBLANK(USDM1[[#This Row],[カテゴリー]]),"",USDM1[[#This Row],[カテゴリー]])</f>
        <v/>
      </c>
      <c r="B59" t="str">
        <f>IF(ISBLANK(USDM1[[#This Row],[要求/仕様]]),"",USDM1[[#This Row],[要求/仕様]])</f>
        <v/>
      </c>
      <c r="C59" t="str">
        <f>IF(ISBLANK(USDM1[[#This Row],[親要求]]),"",USDM1[[#This Row],[親要求]])</f>
        <v/>
      </c>
      <c r="D59" t="str">
        <f>IF(ISBLANK(USDM1[[#This Row],[識別番号]]),"",USDM1[[#This Row],[識別番号]])</f>
        <v/>
      </c>
      <c r="E59" t="str">
        <f>IF(ISBLANK(USDM1[[#This Row],[グループ]]),"",USDM1[[#This Row],[グループ]])</f>
        <v/>
      </c>
      <c r="F59" t="str">
        <f>IF(ISBLANK(USDM1[[#This Row],[内容]]),"",USDM1[[#This Row],[内容]])</f>
        <v/>
      </c>
      <c r="G59" t="str">
        <f>IF(ISBLANK(USDM1[[#This Row],[理由]]),"",USDM1[[#This Row],[理由]])</f>
        <v/>
      </c>
      <c r="H59" t="str">
        <f>IF(ISBLANK(USDM1[[#This Row],[説明]]),"",USDM1[[#This Row],[説明]])</f>
        <v/>
      </c>
      <c r="I59" t="str">
        <f ca="1">_xlfn.TEXTJOIN(", ",TRUE,OFFSET(InTM作業用!B57,0,0,1,トレース対象!$D$2))</f>
        <v/>
      </c>
    </row>
    <row r="60" spans="1:9">
      <c r="A60" t="str">
        <f>IF(ISBLANK(USDM1[[#This Row],[カテゴリー]]),"",USDM1[[#This Row],[カテゴリー]])</f>
        <v/>
      </c>
      <c r="B60" t="str">
        <f>IF(ISBLANK(USDM1[[#This Row],[要求/仕様]]),"",USDM1[[#This Row],[要求/仕様]])</f>
        <v/>
      </c>
      <c r="C60" t="str">
        <f>IF(ISBLANK(USDM1[[#This Row],[親要求]]),"",USDM1[[#This Row],[親要求]])</f>
        <v/>
      </c>
      <c r="D60" t="str">
        <f>IF(ISBLANK(USDM1[[#This Row],[識別番号]]),"",USDM1[[#This Row],[識別番号]])</f>
        <v/>
      </c>
      <c r="E60" t="str">
        <f>IF(ISBLANK(USDM1[[#This Row],[グループ]]),"",USDM1[[#This Row],[グループ]])</f>
        <v/>
      </c>
      <c r="F60" t="str">
        <f>IF(ISBLANK(USDM1[[#This Row],[内容]]),"",USDM1[[#This Row],[内容]])</f>
        <v/>
      </c>
      <c r="G60" t="str">
        <f>IF(ISBLANK(USDM1[[#This Row],[理由]]),"",USDM1[[#This Row],[理由]])</f>
        <v/>
      </c>
      <c r="H60" t="str">
        <f>IF(ISBLANK(USDM1[[#This Row],[説明]]),"",USDM1[[#This Row],[説明]])</f>
        <v/>
      </c>
      <c r="I60" t="str">
        <f ca="1">_xlfn.TEXTJOIN(", ",TRUE,OFFSET(InTM作業用!B58,0,0,1,トレース対象!$D$2))</f>
        <v/>
      </c>
    </row>
    <row r="61" spans="1:9">
      <c r="A61" t="str">
        <f>IF(ISBLANK(USDM1[[#This Row],[カテゴリー]]),"",USDM1[[#This Row],[カテゴリー]])</f>
        <v/>
      </c>
      <c r="B61" t="str">
        <f>IF(ISBLANK(USDM1[[#This Row],[要求/仕様]]),"",USDM1[[#This Row],[要求/仕様]])</f>
        <v/>
      </c>
      <c r="C61" t="str">
        <f>IF(ISBLANK(USDM1[[#This Row],[親要求]]),"",USDM1[[#This Row],[親要求]])</f>
        <v/>
      </c>
      <c r="D61" t="str">
        <f>IF(ISBLANK(USDM1[[#This Row],[識別番号]]),"",USDM1[[#This Row],[識別番号]])</f>
        <v/>
      </c>
      <c r="E61" t="str">
        <f>IF(ISBLANK(USDM1[[#This Row],[グループ]]),"",USDM1[[#This Row],[グループ]])</f>
        <v/>
      </c>
      <c r="F61" t="str">
        <f>IF(ISBLANK(USDM1[[#This Row],[内容]]),"",USDM1[[#This Row],[内容]])</f>
        <v/>
      </c>
      <c r="G61" t="str">
        <f>IF(ISBLANK(USDM1[[#This Row],[理由]]),"",USDM1[[#This Row],[理由]])</f>
        <v/>
      </c>
      <c r="H61" t="str">
        <f>IF(ISBLANK(USDM1[[#This Row],[説明]]),"",USDM1[[#This Row],[説明]])</f>
        <v/>
      </c>
      <c r="I61" t="str">
        <f ca="1">_xlfn.TEXTJOIN(", ",TRUE,OFFSET(InTM作業用!B59,0,0,1,トレース対象!$D$2))</f>
        <v/>
      </c>
    </row>
    <row r="62" spans="1:9">
      <c r="A62" t="str">
        <f>IF(ISBLANK(USDM1[[#This Row],[カテゴリー]]),"",USDM1[[#This Row],[カテゴリー]])</f>
        <v/>
      </c>
      <c r="B62" t="str">
        <f>IF(ISBLANK(USDM1[[#This Row],[要求/仕様]]),"",USDM1[[#This Row],[要求/仕様]])</f>
        <v/>
      </c>
      <c r="C62" t="str">
        <f>IF(ISBLANK(USDM1[[#This Row],[親要求]]),"",USDM1[[#This Row],[親要求]])</f>
        <v/>
      </c>
      <c r="D62" t="str">
        <f>IF(ISBLANK(USDM1[[#This Row],[識別番号]]),"",USDM1[[#This Row],[識別番号]])</f>
        <v/>
      </c>
      <c r="E62" t="str">
        <f>IF(ISBLANK(USDM1[[#This Row],[グループ]]),"",USDM1[[#This Row],[グループ]])</f>
        <v/>
      </c>
      <c r="F62" t="str">
        <f>IF(ISBLANK(USDM1[[#This Row],[内容]]),"",USDM1[[#This Row],[内容]])</f>
        <v/>
      </c>
      <c r="G62" t="str">
        <f>IF(ISBLANK(USDM1[[#This Row],[理由]]),"",USDM1[[#This Row],[理由]])</f>
        <v/>
      </c>
      <c r="H62" t="str">
        <f>IF(ISBLANK(USDM1[[#This Row],[説明]]),"",USDM1[[#This Row],[説明]])</f>
        <v/>
      </c>
      <c r="I62" t="str">
        <f ca="1">_xlfn.TEXTJOIN(", ",TRUE,OFFSET(InTM作業用!B60,0,0,1,トレース対象!$D$2))</f>
        <v/>
      </c>
    </row>
    <row r="63" spans="1:9">
      <c r="A63" t="str">
        <f>IF(ISBLANK(USDM1[[#This Row],[カテゴリー]]),"",USDM1[[#This Row],[カテゴリー]])</f>
        <v/>
      </c>
      <c r="B63" t="str">
        <f>IF(ISBLANK(USDM1[[#This Row],[要求/仕様]]),"",USDM1[[#This Row],[要求/仕様]])</f>
        <v/>
      </c>
      <c r="C63" t="str">
        <f>IF(ISBLANK(USDM1[[#This Row],[親要求]]),"",USDM1[[#This Row],[親要求]])</f>
        <v/>
      </c>
      <c r="D63" t="str">
        <f>IF(ISBLANK(USDM1[[#This Row],[識別番号]]),"",USDM1[[#This Row],[識別番号]])</f>
        <v/>
      </c>
      <c r="E63" t="str">
        <f>IF(ISBLANK(USDM1[[#This Row],[グループ]]),"",USDM1[[#This Row],[グループ]])</f>
        <v/>
      </c>
      <c r="F63" t="str">
        <f>IF(ISBLANK(USDM1[[#This Row],[内容]]),"",USDM1[[#This Row],[内容]])</f>
        <v/>
      </c>
      <c r="G63" t="str">
        <f>IF(ISBLANK(USDM1[[#This Row],[理由]]),"",USDM1[[#This Row],[理由]])</f>
        <v/>
      </c>
      <c r="H63" t="str">
        <f>IF(ISBLANK(USDM1[[#This Row],[説明]]),"",USDM1[[#This Row],[説明]])</f>
        <v/>
      </c>
      <c r="I63" t="str">
        <f ca="1">_xlfn.TEXTJOIN(", ",TRUE,OFFSET(InTM作業用!B61,0,0,1,トレース対象!$D$2))</f>
        <v/>
      </c>
    </row>
    <row r="64" spans="1:9">
      <c r="A64" t="str">
        <f>IF(ISBLANK(USDM1[[#This Row],[カテゴリー]]),"",USDM1[[#This Row],[カテゴリー]])</f>
        <v/>
      </c>
      <c r="B64" t="str">
        <f>IF(ISBLANK(USDM1[[#This Row],[要求/仕様]]),"",USDM1[[#This Row],[要求/仕様]])</f>
        <v/>
      </c>
      <c r="C64" t="str">
        <f>IF(ISBLANK(USDM1[[#This Row],[親要求]]),"",USDM1[[#This Row],[親要求]])</f>
        <v/>
      </c>
      <c r="D64" t="str">
        <f>IF(ISBLANK(USDM1[[#This Row],[識別番号]]),"",USDM1[[#This Row],[識別番号]])</f>
        <v/>
      </c>
      <c r="E64" t="str">
        <f>IF(ISBLANK(USDM1[[#This Row],[グループ]]),"",USDM1[[#This Row],[グループ]])</f>
        <v/>
      </c>
      <c r="F64" t="str">
        <f>IF(ISBLANK(USDM1[[#This Row],[内容]]),"",USDM1[[#This Row],[内容]])</f>
        <v/>
      </c>
      <c r="G64" t="str">
        <f>IF(ISBLANK(USDM1[[#This Row],[理由]]),"",USDM1[[#This Row],[理由]])</f>
        <v/>
      </c>
      <c r="H64" t="str">
        <f>IF(ISBLANK(USDM1[[#This Row],[説明]]),"",USDM1[[#This Row],[説明]])</f>
        <v/>
      </c>
      <c r="I64" t="str">
        <f ca="1">_xlfn.TEXTJOIN(", ",TRUE,OFFSET(InTM作業用!B62,0,0,1,トレース対象!$D$2))</f>
        <v/>
      </c>
    </row>
    <row r="65" spans="1:9">
      <c r="A65" t="str">
        <f>IF(ISBLANK(USDM1[[#This Row],[カテゴリー]]),"",USDM1[[#This Row],[カテゴリー]])</f>
        <v/>
      </c>
      <c r="B65" t="str">
        <f>IF(ISBLANK(USDM1[[#This Row],[要求/仕様]]),"",USDM1[[#This Row],[要求/仕様]])</f>
        <v/>
      </c>
      <c r="C65" t="str">
        <f>IF(ISBLANK(USDM1[[#This Row],[親要求]]),"",USDM1[[#This Row],[親要求]])</f>
        <v/>
      </c>
      <c r="D65" t="str">
        <f>IF(ISBLANK(USDM1[[#This Row],[識別番号]]),"",USDM1[[#This Row],[識別番号]])</f>
        <v/>
      </c>
      <c r="E65" t="str">
        <f>IF(ISBLANK(USDM1[[#This Row],[グループ]]),"",USDM1[[#This Row],[グループ]])</f>
        <v/>
      </c>
      <c r="F65" t="str">
        <f>IF(ISBLANK(USDM1[[#This Row],[内容]]),"",USDM1[[#This Row],[内容]])</f>
        <v/>
      </c>
      <c r="G65" t="str">
        <f>IF(ISBLANK(USDM1[[#This Row],[理由]]),"",USDM1[[#This Row],[理由]])</f>
        <v/>
      </c>
      <c r="H65" t="str">
        <f>IF(ISBLANK(USDM1[[#This Row],[説明]]),"",USDM1[[#This Row],[説明]])</f>
        <v/>
      </c>
      <c r="I65" t="str">
        <f ca="1">_xlfn.TEXTJOIN(", ",TRUE,OFFSET(InTM作業用!B63,0,0,1,トレース対象!$D$2))</f>
        <v/>
      </c>
    </row>
    <row r="66" spans="1:9">
      <c r="A66" t="str">
        <f>IF(ISBLANK(USDM1[[#This Row],[カテゴリー]]),"",USDM1[[#This Row],[カテゴリー]])</f>
        <v/>
      </c>
      <c r="B66" t="str">
        <f>IF(ISBLANK(USDM1[[#This Row],[要求/仕様]]),"",USDM1[[#This Row],[要求/仕様]])</f>
        <v/>
      </c>
      <c r="C66" t="str">
        <f>IF(ISBLANK(USDM1[[#This Row],[親要求]]),"",USDM1[[#This Row],[親要求]])</f>
        <v/>
      </c>
      <c r="D66" t="str">
        <f>IF(ISBLANK(USDM1[[#This Row],[識別番号]]),"",USDM1[[#This Row],[識別番号]])</f>
        <v/>
      </c>
      <c r="E66" t="str">
        <f>IF(ISBLANK(USDM1[[#This Row],[グループ]]),"",USDM1[[#This Row],[グループ]])</f>
        <v/>
      </c>
      <c r="F66" t="str">
        <f>IF(ISBLANK(USDM1[[#This Row],[内容]]),"",USDM1[[#This Row],[内容]])</f>
        <v/>
      </c>
      <c r="G66" t="str">
        <f>IF(ISBLANK(USDM1[[#This Row],[理由]]),"",USDM1[[#This Row],[理由]])</f>
        <v/>
      </c>
      <c r="H66" t="str">
        <f>IF(ISBLANK(USDM1[[#This Row],[説明]]),"",USDM1[[#This Row],[説明]])</f>
        <v/>
      </c>
      <c r="I66" t="str">
        <f ca="1">_xlfn.TEXTJOIN(", ",TRUE,OFFSET(InTM作業用!B64,0,0,1,トレース対象!$D$2))</f>
        <v/>
      </c>
    </row>
    <row r="67" spans="1:9">
      <c r="A67" t="str">
        <f>IF(ISBLANK(USDM1[[#This Row],[カテゴリー]]),"",USDM1[[#This Row],[カテゴリー]])</f>
        <v/>
      </c>
      <c r="B67" t="str">
        <f>IF(ISBLANK(USDM1[[#This Row],[要求/仕様]]),"",USDM1[[#This Row],[要求/仕様]])</f>
        <v/>
      </c>
      <c r="C67" t="str">
        <f>IF(ISBLANK(USDM1[[#This Row],[親要求]]),"",USDM1[[#This Row],[親要求]])</f>
        <v/>
      </c>
      <c r="D67" t="str">
        <f>IF(ISBLANK(USDM1[[#This Row],[識別番号]]),"",USDM1[[#This Row],[識別番号]])</f>
        <v/>
      </c>
      <c r="E67" t="str">
        <f>IF(ISBLANK(USDM1[[#This Row],[グループ]]),"",USDM1[[#This Row],[グループ]])</f>
        <v/>
      </c>
      <c r="F67" t="str">
        <f>IF(ISBLANK(USDM1[[#This Row],[内容]]),"",USDM1[[#This Row],[内容]])</f>
        <v/>
      </c>
      <c r="G67" t="str">
        <f>IF(ISBLANK(USDM1[[#This Row],[理由]]),"",USDM1[[#This Row],[理由]])</f>
        <v/>
      </c>
      <c r="H67" t="str">
        <f>IF(ISBLANK(USDM1[[#This Row],[説明]]),"",USDM1[[#This Row],[説明]])</f>
        <v/>
      </c>
      <c r="I67" t="str">
        <f ca="1">_xlfn.TEXTJOIN(", ",TRUE,OFFSET(InTM作業用!B65,0,0,1,トレース対象!$D$2))</f>
        <v/>
      </c>
    </row>
    <row r="68" spans="1:9">
      <c r="A68" t="str">
        <f>IF(ISBLANK(USDM1[[#This Row],[カテゴリー]]),"",USDM1[[#This Row],[カテゴリー]])</f>
        <v/>
      </c>
      <c r="B68" t="str">
        <f>IF(ISBLANK(USDM1[[#This Row],[要求/仕様]]),"",USDM1[[#This Row],[要求/仕様]])</f>
        <v/>
      </c>
      <c r="C68" t="str">
        <f>IF(ISBLANK(USDM1[[#This Row],[親要求]]),"",USDM1[[#This Row],[親要求]])</f>
        <v/>
      </c>
      <c r="D68" t="str">
        <f>IF(ISBLANK(USDM1[[#This Row],[識別番号]]),"",USDM1[[#This Row],[識別番号]])</f>
        <v/>
      </c>
      <c r="E68" t="str">
        <f>IF(ISBLANK(USDM1[[#This Row],[グループ]]),"",USDM1[[#This Row],[グループ]])</f>
        <v/>
      </c>
      <c r="F68" t="str">
        <f>IF(ISBLANK(USDM1[[#This Row],[内容]]),"",USDM1[[#This Row],[内容]])</f>
        <v/>
      </c>
      <c r="G68" t="str">
        <f>IF(ISBLANK(USDM1[[#This Row],[理由]]),"",USDM1[[#This Row],[理由]])</f>
        <v/>
      </c>
      <c r="H68" t="str">
        <f>IF(ISBLANK(USDM1[[#This Row],[説明]]),"",USDM1[[#This Row],[説明]])</f>
        <v/>
      </c>
      <c r="I68" t="str">
        <f ca="1">_xlfn.TEXTJOIN(", ",TRUE,OFFSET(InTM作業用!B66,0,0,1,トレース対象!$D$2))</f>
        <v/>
      </c>
    </row>
    <row r="69" spans="1:9">
      <c r="A69" t="str">
        <f>IF(ISBLANK(USDM1[[#This Row],[カテゴリー]]),"",USDM1[[#This Row],[カテゴリー]])</f>
        <v/>
      </c>
      <c r="B69" t="str">
        <f>IF(ISBLANK(USDM1[[#This Row],[要求/仕様]]),"",USDM1[[#This Row],[要求/仕様]])</f>
        <v/>
      </c>
      <c r="C69" t="str">
        <f>IF(ISBLANK(USDM1[[#This Row],[親要求]]),"",USDM1[[#This Row],[親要求]])</f>
        <v/>
      </c>
      <c r="D69" t="str">
        <f>IF(ISBLANK(USDM1[[#This Row],[識別番号]]),"",USDM1[[#This Row],[識別番号]])</f>
        <v/>
      </c>
      <c r="E69" t="str">
        <f>IF(ISBLANK(USDM1[[#This Row],[グループ]]),"",USDM1[[#This Row],[グループ]])</f>
        <v/>
      </c>
      <c r="F69" t="str">
        <f>IF(ISBLANK(USDM1[[#This Row],[内容]]),"",USDM1[[#This Row],[内容]])</f>
        <v/>
      </c>
      <c r="G69" t="str">
        <f>IF(ISBLANK(USDM1[[#This Row],[理由]]),"",USDM1[[#This Row],[理由]])</f>
        <v/>
      </c>
      <c r="H69" t="str">
        <f>IF(ISBLANK(USDM1[[#This Row],[説明]]),"",USDM1[[#This Row],[説明]])</f>
        <v/>
      </c>
      <c r="I69" t="str">
        <f ca="1">_xlfn.TEXTJOIN(", ",TRUE,OFFSET(InTM作業用!B67,0,0,1,トレース対象!$D$2))</f>
        <v/>
      </c>
    </row>
    <row r="70" spans="1:9">
      <c r="A70" t="str">
        <f>IF(ISBLANK(USDM1[[#This Row],[カテゴリー]]),"",USDM1[[#This Row],[カテゴリー]])</f>
        <v/>
      </c>
      <c r="B70" t="str">
        <f>IF(ISBLANK(USDM1[[#This Row],[要求/仕様]]),"",USDM1[[#This Row],[要求/仕様]])</f>
        <v/>
      </c>
      <c r="C70" t="str">
        <f>IF(ISBLANK(USDM1[[#This Row],[親要求]]),"",USDM1[[#This Row],[親要求]])</f>
        <v/>
      </c>
      <c r="D70" t="str">
        <f>IF(ISBLANK(USDM1[[#This Row],[識別番号]]),"",USDM1[[#This Row],[識別番号]])</f>
        <v/>
      </c>
      <c r="E70" t="str">
        <f>IF(ISBLANK(USDM1[[#This Row],[グループ]]),"",USDM1[[#This Row],[グループ]])</f>
        <v/>
      </c>
      <c r="F70" t="str">
        <f>IF(ISBLANK(USDM1[[#This Row],[内容]]),"",USDM1[[#This Row],[内容]])</f>
        <v/>
      </c>
      <c r="G70" t="str">
        <f>IF(ISBLANK(USDM1[[#This Row],[理由]]),"",USDM1[[#This Row],[理由]])</f>
        <v/>
      </c>
      <c r="H70" t="str">
        <f>IF(ISBLANK(USDM1[[#This Row],[説明]]),"",USDM1[[#This Row],[説明]])</f>
        <v/>
      </c>
      <c r="I70" t="str">
        <f ca="1">_xlfn.TEXTJOIN(", ",TRUE,OFFSET(InTM作業用!B68,0,0,1,トレース対象!$D$2))</f>
        <v/>
      </c>
    </row>
    <row r="71" spans="1:9">
      <c r="A71" t="str">
        <f>IF(ISBLANK(USDM1[[#This Row],[カテゴリー]]),"",USDM1[[#This Row],[カテゴリー]])</f>
        <v/>
      </c>
      <c r="B71" t="str">
        <f>IF(ISBLANK(USDM1[[#This Row],[要求/仕様]]),"",USDM1[[#This Row],[要求/仕様]])</f>
        <v/>
      </c>
      <c r="C71" t="str">
        <f>IF(ISBLANK(USDM1[[#This Row],[親要求]]),"",USDM1[[#This Row],[親要求]])</f>
        <v/>
      </c>
      <c r="D71" t="str">
        <f>IF(ISBLANK(USDM1[[#This Row],[識別番号]]),"",USDM1[[#This Row],[識別番号]])</f>
        <v/>
      </c>
      <c r="E71" t="str">
        <f>IF(ISBLANK(USDM1[[#This Row],[グループ]]),"",USDM1[[#This Row],[グループ]])</f>
        <v/>
      </c>
      <c r="F71" t="str">
        <f>IF(ISBLANK(USDM1[[#This Row],[内容]]),"",USDM1[[#This Row],[内容]])</f>
        <v/>
      </c>
      <c r="G71" t="str">
        <f>IF(ISBLANK(USDM1[[#This Row],[理由]]),"",USDM1[[#This Row],[理由]])</f>
        <v/>
      </c>
      <c r="H71" t="str">
        <f>IF(ISBLANK(USDM1[[#This Row],[説明]]),"",USDM1[[#This Row],[説明]])</f>
        <v/>
      </c>
      <c r="I71" t="str">
        <f ca="1">_xlfn.TEXTJOIN(", ",TRUE,OFFSET(InTM作業用!B69,0,0,1,トレース対象!$D$2))</f>
        <v/>
      </c>
    </row>
    <row r="72" spans="1:9">
      <c r="A72" t="str">
        <f>IF(ISBLANK(USDM1[[#This Row],[カテゴリー]]),"",USDM1[[#This Row],[カテゴリー]])</f>
        <v/>
      </c>
      <c r="B72" t="str">
        <f>IF(ISBLANK(USDM1[[#This Row],[要求/仕様]]),"",USDM1[[#This Row],[要求/仕様]])</f>
        <v/>
      </c>
      <c r="C72" t="str">
        <f>IF(ISBLANK(USDM1[[#This Row],[親要求]]),"",USDM1[[#This Row],[親要求]])</f>
        <v/>
      </c>
      <c r="D72" t="str">
        <f>IF(ISBLANK(USDM1[[#This Row],[識別番号]]),"",USDM1[[#This Row],[識別番号]])</f>
        <v/>
      </c>
      <c r="E72" t="str">
        <f>IF(ISBLANK(USDM1[[#This Row],[グループ]]),"",USDM1[[#This Row],[グループ]])</f>
        <v/>
      </c>
      <c r="F72" t="str">
        <f>IF(ISBLANK(USDM1[[#This Row],[内容]]),"",USDM1[[#This Row],[内容]])</f>
        <v/>
      </c>
      <c r="G72" t="str">
        <f>IF(ISBLANK(USDM1[[#This Row],[理由]]),"",USDM1[[#This Row],[理由]])</f>
        <v/>
      </c>
      <c r="H72" t="str">
        <f>IF(ISBLANK(USDM1[[#This Row],[説明]]),"",USDM1[[#This Row],[説明]])</f>
        <v/>
      </c>
      <c r="I72" t="str">
        <f ca="1">_xlfn.TEXTJOIN(", ",TRUE,OFFSET(InTM作業用!B70,0,0,1,トレース対象!$D$2))</f>
        <v/>
      </c>
    </row>
    <row r="73" spans="1:9">
      <c r="A73" t="str">
        <f>IF(ISBLANK(USDM1[[#This Row],[カテゴリー]]),"",USDM1[[#This Row],[カテゴリー]])</f>
        <v/>
      </c>
      <c r="B73" t="str">
        <f>IF(ISBLANK(USDM1[[#This Row],[要求/仕様]]),"",USDM1[[#This Row],[要求/仕様]])</f>
        <v/>
      </c>
      <c r="C73" t="str">
        <f>IF(ISBLANK(USDM1[[#This Row],[親要求]]),"",USDM1[[#This Row],[親要求]])</f>
        <v/>
      </c>
      <c r="D73" t="str">
        <f>IF(ISBLANK(USDM1[[#This Row],[識別番号]]),"",USDM1[[#This Row],[識別番号]])</f>
        <v/>
      </c>
      <c r="E73" t="str">
        <f>IF(ISBLANK(USDM1[[#This Row],[グループ]]),"",USDM1[[#This Row],[グループ]])</f>
        <v/>
      </c>
      <c r="F73" t="str">
        <f>IF(ISBLANK(USDM1[[#This Row],[内容]]),"",USDM1[[#This Row],[内容]])</f>
        <v/>
      </c>
      <c r="G73" t="str">
        <f>IF(ISBLANK(USDM1[[#This Row],[理由]]),"",USDM1[[#This Row],[理由]])</f>
        <v/>
      </c>
      <c r="H73" t="str">
        <f>IF(ISBLANK(USDM1[[#This Row],[説明]]),"",USDM1[[#This Row],[説明]])</f>
        <v/>
      </c>
      <c r="I73" t="str">
        <f ca="1">_xlfn.TEXTJOIN(", ",TRUE,OFFSET(InTM作業用!B71,0,0,1,トレース対象!$D$2))</f>
        <v/>
      </c>
    </row>
    <row r="74" spans="1:9">
      <c r="A74" t="str">
        <f>IF(ISBLANK(USDM1[[#This Row],[カテゴリー]]),"",USDM1[[#This Row],[カテゴリー]])</f>
        <v/>
      </c>
      <c r="B74" t="str">
        <f>IF(ISBLANK(USDM1[[#This Row],[要求/仕様]]),"",USDM1[[#This Row],[要求/仕様]])</f>
        <v/>
      </c>
      <c r="C74" t="str">
        <f>IF(ISBLANK(USDM1[[#This Row],[親要求]]),"",USDM1[[#This Row],[親要求]])</f>
        <v/>
      </c>
      <c r="D74" t="str">
        <f>IF(ISBLANK(USDM1[[#This Row],[識別番号]]),"",USDM1[[#This Row],[識別番号]])</f>
        <v/>
      </c>
      <c r="E74" t="str">
        <f>IF(ISBLANK(USDM1[[#This Row],[グループ]]),"",USDM1[[#This Row],[グループ]])</f>
        <v/>
      </c>
      <c r="F74" t="str">
        <f>IF(ISBLANK(USDM1[[#This Row],[内容]]),"",USDM1[[#This Row],[内容]])</f>
        <v/>
      </c>
      <c r="G74" t="str">
        <f>IF(ISBLANK(USDM1[[#This Row],[理由]]),"",USDM1[[#This Row],[理由]])</f>
        <v/>
      </c>
      <c r="H74" t="str">
        <f>IF(ISBLANK(USDM1[[#This Row],[説明]]),"",USDM1[[#This Row],[説明]])</f>
        <v/>
      </c>
      <c r="I74" t="str">
        <f ca="1">_xlfn.TEXTJOIN(", ",TRUE,OFFSET(InTM作業用!B72,0,0,1,トレース対象!$D$2))</f>
        <v/>
      </c>
    </row>
    <row r="75" spans="1:9">
      <c r="A75" t="str">
        <f>IF(ISBLANK(USDM1[[#This Row],[カテゴリー]]),"",USDM1[[#This Row],[カテゴリー]])</f>
        <v/>
      </c>
      <c r="B75" t="str">
        <f>IF(ISBLANK(USDM1[[#This Row],[要求/仕様]]),"",USDM1[[#This Row],[要求/仕様]])</f>
        <v/>
      </c>
      <c r="C75" t="str">
        <f>IF(ISBLANK(USDM1[[#This Row],[親要求]]),"",USDM1[[#This Row],[親要求]])</f>
        <v/>
      </c>
      <c r="D75" t="str">
        <f>IF(ISBLANK(USDM1[[#This Row],[識別番号]]),"",USDM1[[#This Row],[識別番号]])</f>
        <v/>
      </c>
      <c r="E75" t="str">
        <f>IF(ISBLANK(USDM1[[#This Row],[グループ]]),"",USDM1[[#This Row],[グループ]])</f>
        <v/>
      </c>
      <c r="F75" t="str">
        <f>IF(ISBLANK(USDM1[[#This Row],[内容]]),"",USDM1[[#This Row],[内容]])</f>
        <v/>
      </c>
      <c r="G75" t="str">
        <f>IF(ISBLANK(USDM1[[#This Row],[理由]]),"",USDM1[[#This Row],[理由]])</f>
        <v/>
      </c>
      <c r="H75" t="str">
        <f>IF(ISBLANK(USDM1[[#This Row],[説明]]),"",USDM1[[#This Row],[説明]])</f>
        <v/>
      </c>
      <c r="I75" t="str">
        <f ca="1">_xlfn.TEXTJOIN(", ",TRUE,OFFSET(InTM作業用!B73,0,0,1,トレース対象!$D$2))</f>
        <v/>
      </c>
    </row>
    <row r="76" spans="1:9">
      <c r="A76" t="str">
        <f>IF(ISBLANK(USDM1[[#This Row],[カテゴリー]]),"",USDM1[[#This Row],[カテゴリー]])</f>
        <v/>
      </c>
      <c r="B76" t="str">
        <f>IF(ISBLANK(USDM1[[#This Row],[要求/仕様]]),"",USDM1[[#This Row],[要求/仕様]])</f>
        <v/>
      </c>
      <c r="C76" t="str">
        <f>IF(ISBLANK(USDM1[[#This Row],[親要求]]),"",USDM1[[#This Row],[親要求]])</f>
        <v/>
      </c>
      <c r="D76" t="str">
        <f>IF(ISBLANK(USDM1[[#This Row],[識別番号]]),"",USDM1[[#This Row],[識別番号]])</f>
        <v/>
      </c>
      <c r="E76" t="str">
        <f>IF(ISBLANK(USDM1[[#This Row],[グループ]]),"",USDM1[[#This Row],[グループ]])</f>
        <v/>
      </c>
      <c r="F76" t="str">
        <f>IF(ISBLANK(USDM1[[#This Row],[内容]]),"",USDM1[[#This Row],[内容]])</f>
        <v/>
      </c>
      <c r="G76" t="str">
        <f>IF(ISBLANK(USDM1[[#This Row],[理由]]),"",USDM1[[#This Row],[理由]])</f>
        <v/>
      </c>
      <c r="H76" t="str">
        <f>IF(ISBLANK(USDM1[[#This Row],[説明]]),"",USDM1[[#This Row],[説明]])</f>
        <v/>
      </c>
      <c r="I76" t="str">
        <f ca="1">_xlfn.TEXTJOIN(", ",TRUE,OFFSET(InTM作業用!B74,0,0,1,トレース対象!$D$2))</f>
        <v/>
      </c>
    </row>
    <row r="77" spans="1:9">
      <c r="A77" t="str">
        <f>IF(ISBLANK(USDM1[[#This Row],[カテゴリー]]),"",USDM1[[#This Row],[カテゴリー]])</f>
        <v/>
      </c>
      <c r="B77" t="str">
        <f>IF(ISBLANK(USDM1[[#This Row],[要求/仕様]]),"",USDM1[[#This Row],[要求/仕様]])</f>
        <v/>
      </c>
      <c r="C77" t="str">
        <f>IF(ISBLANK(USDM1[[#This Row],[親要求]]),"",USDM1[[#This Row],[親要求]])</f>
        <v/>
      </c>
      <c r="D77" t="str">
        <f>IF(ISBLANK(USDM1[[#This Row],[識別番号]]),"",USDM1[[#This Row],[識別番号]])</f>
        <v/>
      </c>
      <c r="E77" t="str">
        <f>IF(ISBLANK(USDM1[[#This Row],[グループ]]),"",USDM1[[#This Row],[グループ]])</f>
        <v/>
      </c>
      <c r="F77" t="str">
        <f>IF(ISBLANK(USDM1[[#This Row],[内容]]),"",USDM1[[#This Row],[内容]])</f>
        <v/>
      </c>
      <c r="G77" t="str">
        <f>IF(ISBLANK(USDM1[[#This Row],[理由]]),"",USDM1[[#This Row],[理由]])</f>
        <v/>
      </c>
      <c r="H77" t="str">
        <f>IF(ISBLANK(USDM1[[#This Row],[説明]]),"",USDM1[[#This Row],[説明]])</f>
        <v/>
      </c>
      <c r="I77" t="str">
        <f ca="1">_xlfn.TEXTJOIN(", ",TRUE,OFFSET(InTM作業用!B75,0,0,1,トレース対象!$D$2))</f>
        <v/>
      </c>
    </row>
    <row r="78" spans="1:9">
      <c r="A78" t="str">
        <f>IF(ISBLANK(USDM1[[#This Row],[カテゴリー]]),"",USDM1[[#This Row],[カテゴリー]])</f>
        <v/>
      </c>
      <c r="B78" t="str">
        <f>IF(ISBLANK(USDM1[[#This Row],[要求/仕様]]),"",USDM1[[#This Row],[要求/仕様]])</f>
        <v/>
      </c>
      <c r="C78" t="str">
        <f>IF(ISBLANK(USDM1[[#This Row],[親要求]]),"",USDM1[[#This Row],[親要求]])</f>
        <v/>
      </c>
      <c r="D78" t="str">
        <f>IF(ISBLANK(USDM1[[#This Row],[識別番号]]),"",USDM1[[#This Row],[識別番号]])</f>
        <v/>
      </c>
      <c r="E78" t="str">
        <f>IF(ISBLANK(USDM1[[#This Row],[グループ]]),"",USDM1[[#This Row],[グループ]])</f>
        <v/>
      </c>
      <c r="F78" t="str">
        <f>IF(ISBLANK(USDM1[[#This Row],[内容]]),"",USDM1[[#This Row],[内容]])</f>
        <v/>
      </c>
      <c r="G78" t="str">
        <f>IF(ISBLANK(USDM1[[#This Row],[理由]]),"",USDM1[[#This Row],[理由]])</f>
        <v/>
      </c>
      <c r="H78" t="str">
        <f>IF(ISBLANK(USDM1[[#This Row],[説明]]),"",USDM1[[#This Row],[説明]])</f>
        <v/>
      </c>
      <c r="I78" t="str">
        <f ca="1">_xlfn.TEXTJOIN(", ",TRUE,OFFSET(InTM作業用!B76,0,0,1,トレース対象!$D$2))</f>
        <v/>
      </c>
    </row>
    <row r="79" spans="1:9">
      <c r="A79" t="str">
        <f>IF(ISBLANK(USDM1[[#This Row],[カテゴリー]]),"",USDM1[[#This Row],[カテゴリー]])</f>
        <v/>
      </c>
      <c r="B79" t="str">
        <f>IF(ISBLANK(USDM1[[#This Row],[要求/仕様]]),"",USDM1[[#This Row],[要求/仕様]])</f>
        <v/>
      </c>
      <c r="C79" t="str">
        <f>IF(ISBLANK(USDM1[[#This Row],[親要求]]),"",USDM1[[#This Row],[親要求]])</f>
        <v/>
      </c>
      <c r="D79" t="str">
        <f>IF(ISBLANK(USDM1[[#This Row],[識別番号]]),"",USDM1[[#This Row],[識別番号]])</f>
        <v/>
      </c>
      <c r="E79" t="str">
        <f>IF(ISBLANK(USDM1[[#This Row],[グループ]]),"",USDM1[[#This Row],[グループ]])</f>
        <v/>
      </c>
      <c r="F79" t="str">
        <f>IF(ISBLANK(USDM1[[#This Row],[内容]]),"",USDM1[[#This Row],[内容]])</f>
        <v/>
      </c>
      <c r="G79" t="str">
        <f>IF(ISBLANK(USDM1[[#This Row],[理由]]),"",USDM1[[#This Row],[理由]])</f>
        <v/>
      </c>
      <c r="H79" t="str">
        <f>IF(ISBLANK(USDM1[[#This Row],[説明]]),"",USDM1[[#This Row],[説明]])</f>
        <v/>
      </c>
      <c r="I79" t="str">
        <f ca="1">_xlfn.TEXTJOIN(", ",TRUE,OFFSET(InTM作業用!B77,0,0,1,トレース対象!$D$2))</f>
        <v/>
      </c>
    </row>
    <row r="80" spans="1:9">
      <c r="A80" t="str">
        <f>IF(ISBLANK(USDM1[[#This Row],[カテゴリー]]),"",USDM1[[#This Row],[カテゴリー]])</f>
        <v/>
      </c>
      <c r="B80" t="str">
        <f>IF(ISBLANK(USDM1[[#This Row],[要求/仕様]]),"",USDM1[[#This Row],[要求/仕様]])</f>
        <v/>
      </c>
      <c r="C80" t="str">
        <f>IF(ISBLANK(USDM1[[#This Row],[親要求]]),"",USDM1[[#This Row],[親要求]])</f>
        <v/>
      </c>
      <c r="D80" t="str">
        <f>IF(ISBLANK(USDM1[[#This Row],[識別番号]]),"",USDM1[[#This Row],[識別番号]])</f>
        <v/>
      </c>
      <c r="E80" t="str">
        <f>IF(ISBLANK(USDM1[[#This Row],[グループ]]),"",USDM1[[#This Row],[グループ]])</f>
        <v/>
      </c>
      <c r="F80" t="str">
        <f>IF(ISBLANK(USDM1[[#This Row],[内容]]),"",USDM1[[#This Row],[内容]])</f>
        <v/>
      </c>
      <c r="G80" t="str">
        <f>IF(ISBLANK(USDM1[[#This Row],[理由]]),"",USDM1[[#This Row],[理由]])</f>
        <v/>
      </c>
      <c r="H80" t="str">
        <f>IF(ISBLANK(USDM1[[#This Row],[説明]]),"",USDM1[[#This Row],[説明]])</f>
        <v/>
      </c>
      <c r="I80" t="str">
        <f ca="1">_xlfn.TEXTJOIN(", ",TRUE,OFFSET(InTM作業用!B78,0,0,1,トレース対象!$D$2))</f>
        <v/>
      </c>
    </row>
    <row r="81" spans="1:9">
      <c r="A81" t="str">
        <f>IF(ISBLANK(USDM1[[#This Row],[カテゴリー]]),"",USDM1[[#This Row],[カテゴリー]])</f>
        <v/>
      </c>
      <c r="B81" t="str">
        <f>IF(ISBLANK(USDM1[[#This Row],[要求/仕様]]),"",USDM1[[#This Row],[要求/仕様]])</f>
        <v/>
      </c>
      <c r="C81" t="str">
        <f>IF(ISBLANK(USDM1[[#This Row],[親要求]]),"",USDM1[[#This Row],[親要求]])</f>
        <v/>
      </c>
      <c r="D81" t="str">
        <f>IF(ISBLANK(USDM1[[#This Row],[識別番号]]),"",USDM1[[#This Row],[識別番号]])</f>
        <v/>
      </c>
      <c r="E81" t="str">
        <f>IF(ISBLANK(USDM1[[#This Row],[グループ]]),"",USDM1[[#This Row],[グループ]])</f>
        <v/>
      </c>
      <c r="F81" t="str">
        <f>IF(ISBLANK(USDM1[[#This Row],[内容]]),"",USDM1[[#This Row],[内容]])</f>
        <v/>
      </c>
      <c r="G81" t="str">
        <f>IF(ISBLANK(USDM1[[#This Row],[理由]]),"",USDM1[[#This Row],[理由]])</f>
        <v/>
      </c>
      <c r="H81" t="str">
        <f>IF(ISBLANK(USDM1[[#This Row],[説明]]),"",USDM1[[#This Row],[説明]])</f>
        <v/>
      </c>
      <c r="I81" t="str">
        <f ca="1">_xlfn.TEXTJOIN(", ",TRUE,OFFSET(InTM作業用!B79,0,0,1,トレース対象!$D$2))</f>
        <v/>
      </c>
    </row>
    <row r="82" spans="1:9">
      <c r="A82" t="str">
        <f>IF(ISBLANK(USDM1[[#This Row],[カテゴリー]]),"",USDM1[[#This Row],[カテゴリー]])</f>
        <v/>
      </c>
      <c r="B82" t="str">
        <f>IF(ISBLANK(USDM1[[#This Row],[要求/仕様]]),"",USDM1[[#This Row],[要求/仕様]])</f>
        <v/>
      </c>
      <c r="C82" t="str">
        <f>IF(ISBLANK(USDM1[[#This Row],[親要求]]),"",USDM1[[#This Row],[親要求]])</f>
        <v/>
      </c>
      <c r="D82" t="str">
        <f>IF(ISBLANK(USDM1[[#This Row],[識別番号]]),"",USDM1[[#This Row],[識別番号]])</f>
        <v/>
      </c>
      <c r="E82" t="str">
        <f>IF(ISBLANK(USDM1[[#This Row],[グループ]]),"",USDM1[[#This Row],[グループ]])</f>
        <v/>
      </c>
      <c r="F82" t="str">
        <f>IF(ISBLANK(USDM1[[#This Row],[内容]]),"",USDM1[[#This Row],[内容]])</f>
        <v/>
      </c>
      <c r="G82" t="str">
        <f>IF(ISBLANK(USDM1[[#This Row],[理由]]),"",USDM1[[#This Row],[理由]])</f>
        <v/>
      </c>
      <c r="H82" t="str">
        <f>IF(ISBLANK(USDM1[[#This Row],[説明]]),"",USDM1[[#This Row],[説明]])</f>
        <v/>
      </c>
      <c r="I82" t="str">
        <f ca="1">_xlfn.TEXTJOIN(", ",TRUE,OFFSET(InTM作業用!B80,0,0,1,トレース対象!$D$2))</f>
        <v/>
      </c>
    </row>
    <row r="83" spans="1:9">
      <c r="A83" t="str">
        <f>IF(ISBLANK(USDM1[[#This Row],[カテゴリー]]),"",USDM1[[#This Row],[カテゴリー]])</f>
        <v/>
      </c>
      <c r="B83" t="str">
        <f>IF(ISBLANK(USDM1[[#This Row],[要求/仕様]]),"",USDM1[[#This Row],[要求/仕様]])</f>
        <v/>
      </c>
      <c r="C83" t="str">
        <f>IF(ISBLANK(USDM1[[#This Row],[親要求]]),"",USDM1[[#This Row],[親要求]])</f>
        <v/>
      </c>
      <c r="D83" t="str">
        <f>IF(ISBLANK(USDM1[[#This Row],[識別番号]]),"",USDM1[[#This Row],[識別番号]])</f>
        <v/>
      </c>
      <c r="E83" t="str">
        <f>IF(ISBLANK(USDM1[[#This Row],[グループ]]),"",USDM1[[#This Row],[グループ]])</f>
        <v/>
      </c>
      <c r="F83" t="str">
        <f>IF(ISBLANK(USDM1[[#This Row],[内容]]),"",USDM1[[#This Row],[内容]])</f>
        <v/>
      </c>
      <c r="G83" t="str">
        <f>IF(ISBLANK(USDM1[[#This Row],[理由]]),"",USDM1[[#This Row],[理由]])</f>
        <v/>
      </c>
      <c r="H83" t="str">
        <f>IF(ISBLANK(USDM1[[#This Row],[説明]]),"",USDM1[[#This Row],[説明]])</f>
        <v/>
      </c>
      <c r="I83" t="str">
        <f ca="1">_xlfn.TEXTJOIN(", ",TRUE,OFFSET(InTM作業用!B81,0,0,1,トレース対象!$D$2))</f>
        <v/>
      </c>
    </row>
    <row r="84" spans="1:9">
      <c r="A84" t="str">
        <f>IF(ISBLANK(USDM1[[#This Row],[カテゴリー]]),"",USDM1[[#This Row],[カテゴリー]])</f>
        <v/>
      </c>
      <c r="B84" t="str">
        <f>IF(ISBLANK(USDM1[[#This Row],[要求/仕様]]),"",USDM1[[#This Row],[要求/仕様]])</f>
        <v/>
      </c>
      <c r="C84" t="str">
        <f>IF(ISBLANK(USDM1[[#This Row],[親要求]]),"",USDM1[[#This Row],[親要求]])</f>
        <v/>
      </c>
      <c r="D84" t="str">
        <f>IF(ISBLANK(USDM1[[#This Row],[識別番号]]),"",USDM1[[#This Row],[識別番号]])</f>
        <v/>
      </c>
      <c r="E84" t="str">
        <f>IF(ISBLANK(USDM1[[#This Row],[グループ]]),"",USDM1[[#This Row],[グループ]])</f>
        <v/>
      </c>
      <c r="F84" t="str">
        <f>IF(ISBLANK(USDM1[[#This Row],[内容]]),"",USDM1[[#This Row],[内容]])</f>
        <v/>
      </c>
      <c r="G84" t="str">
        <f>IF(ISBLANK(USDM1[[#This Row],[理由]]),"",USDM1[[#This Row],[理由]])</f>
        <v/>
      </c>
      <c r="H84" t="str">
        <f>IF(ISBLANK(USDM1[[#This Row],[説明]]),"",USDM1[[#This Row],[説明]])</f>
        <v/>
      </c>
      <c r="I84" t="str">
        <f ca="1">_xlfn.TEXTJOIN(", ",TRUE,OFFSET(InTM作業用!B82,0,0,1,トレース対象!$D$2))</f>
        <v/>
      </c>
    </row>
    <row r="85" spans="1:9">
      <c r="A85" t="str">
        <f>IF(ISBLANK(USDM1[[#This Row],[カテゴリー]]),"",USDM1[[#This Row],[カテゴリー]])</f>
        <v/>
      </c>
      <c r="B85" t="str">
        <f>IF(ISBLANK(USDM1[[#This Row],[要求/仕様]]),"",USDM1[[#This Row],[要求/仕様]])</f>
        <v/>
      </c>
      <c r="C85" t="str">
        <f>IF(ISBLANK(USDM1[[#This Row],[親要求]]),"",USDM1[[#This Row],[親要求]])</f>
        <v/>
      </c>
      <c r="D85" t="str">
        <f>IF(ISBLANK(USDM1[[#This Row],[識別番号]]),"",USDM1[[#This Row],[識別番号]])</f>
        <v/>
      </c>
      <c r="E85" t="str">
        <f>IF(ISBLANK(USDM1[[#This Row],[グループ]]),"",USDM1[[#This Row],[グループ]])</f>
        <v/>
      </c>
      <c r="F85" t="str">
        <f>IF(ISBLANK(USDM1[[#This Row],[内容]]),"",USDM1[[#This Row],[内容]])</f>
        <v/>
      </c>
      <c r="G85" t="str">
        <f>IF(ISBLANK(USDM1[[#This Row],[理由]]),"",USDM1[[#This Row],[理由]])</f>
        <v/>
      </c>
      <c r="H85" t="str">
        <f>IF(ISBLANK(USDM1[[#This Row],[説明]]),"",USDM1[[#This Row],[説明]])</f>
        <v/>
      </c>
      <c r="I85" t="str">
        <f ca="1">_xlfn.TEXTJOIN(", ",TRUE,OFFSET(InTM作業用!B83,0,0,1,トレース対象!$D$2))</f>
        <v/>
      </c>
    </row>
    <row r="86" spans="1:9">
      <c r="A86" t="str">
        <f>IF(ISBLANK(USDM1[[#This Row],[カテゴリー]]),"",USDM1[[#This Row],[カテゴリー]])</f>
        <v/>
      </c>
      <c r="B86" t="str">
        <f>IF(ISBLANK(USDM1[[#This Row],[要求/仕様]]),"",USDM1[[#This Row],[要求/仕様]])</f>
        <v/>
      </c>
      <c r="C86" t="str">
        <f>IF(ISBLANK(USDM1[[#This Row],[親要求]]),"",USDM1[[#This Row],[親要求]])</f>
        <v/>
      </c>
      <c r="D86" t="str">
        <f>IF(ISBLANK(USDM1[[#This Row],[識別番号]]),"",USDM1[[#This Row],[識別番号]])</f>
        <v/>
      </c>
      <c r="E86" t="str">
        <f>IF(ISBLANK(USDM1[[#This Row],[グループ]]),"",USDM1[[#This Row],[グループ]])</f>
        <v/>
      </c>
      <c r="F86" t="str">
        <f>IF(ISBLANK(USDM1[[#This Row],[内容]]),"",USDM1[[#This Row],[内容]])</f>
        <v/>
      </c>
      <c r="G86" t="str">
        <f>IF(ISBLANK(USDM1[[#This Row],[理由]]),"",USDM1[[#This Row],[理由]])</f>
        <v/>
      </c>
      <c r="H86" t="str">
        <f>IF(ISBLANK(USDM1[[#This Row],[説明]]),"",USDM1[[#This Row],[説明]])</f>
        <v/>
      </c>
      <c r="I86" t="str">
        <f ca="1">_xlfn.TEXTJOIN(", ",TRUE,OFFSET(InTM作業用!B84,0,0,1,トレース対象!$D$2))</f>
        <v/>
      </c>
    </row>
    <row r="87" spans="1:9">
      <c r="A87" t="str">
        <f>IF(ISBLANK(USDM1[[#This Row],[カテゴリー]]),"",USDM1[[#This Row],[カテゴリー]])</f>
        <v/>
      </c>
      <c r="B87" t="str">
        <f>IF(ISBLANK(USDM1[[#This Row],[要求/仕様]]),"",USDM1[[#This Row],[要求/仕様]])</f>
        <v/>
      </c>
      <c r="C87" t="str">
        <f>IF(ISBLANK(USDM1[[#This Row],[親要求]]),"",USDM1[[#This Row],[親要求]])</f>
        <v/>
      </c>
      <c r="D87" t="str">
        <f>IF(ISBLANK(USDM1[[#This Row],[識別番号]]),"",USDM1[[#This Row],[識別番号]])</f>
        <v/>
      </c>
      <c r="E87" t="str">
        <f>IF(ISBLANK(USDM1[[#This Row],[グループ]]),"",USDM1[[#This Row],[グループ]])</f>
        <v/>
      </c>
      <c r="F87" t="str">
        <f>IF(ISBLANK(USDM1[[#This Row],[内容]]),"",USDM1[[#This Row],[内容]])</f>
        <v/>
      </c>
      <c r="G87" t="str">
        <f>IF(ISBLANK(USDM1[[#This Row],[理由]]),"",USDM1[[#This Row],[理由]])</f>
        <v/>
      </c>
      <c r="H87" t="str">
        <f>IF(ISBLANK(USDM1[[#This Row],[説明]]),"",USDM1[[#This Row],[説明]])</f>
        <v/>
      </c>
      <c r="I87" t="str">
        <f ca="1">_xlfn.TEXTJOIN(", ",TRUE,OFFSET(InTM作業用!B85,0,0,1,トレース対象!$D$2))</f>
        <v/>
      </c>
    </row>
    <row r="88" spans="1:9">
      <c r="A88" t="str">
        <f>IF(ISBLANK(USDM1[[#This Row],[カテゴリー]]),"",USDM1[[#This Row],[カテゴリー]])</f>
        <v/>
      </c>
      <c r="B88" t="str">
        <f>IF(ISBLANK(USDM1[[#This Row],[要求/仕様]]),"",USDM1[[#This Row],[要求/仕様]])</f>
        <v/>
      </c>
      <c r="C88" t="str">
        <f>IF(ISBLANK(USDM1[[#This Row],[親要求]]),"",USDM1[[#This Row],[親要求]])</f>
        <v/>
      </c>
      <c r="D88" t="str">
        <f>IF(ISBLANK(USDM1[[#This Row],[識別番号]]),"",USDM1[[#This Row],[識別番号]])</f>
        <v/>
      </c>
      <c r="E88" t="str">
        <f>IF(ISBLANK(USDM1[[#This Row],[グループ]]),"",USDM1[[#This Row],[グループ]])</f>
        <v/>
      </c>
      <c r="F88" t="str">
        <f>IF(ISBLANK(USDM1[[#This Row],[内容]]),"",USDM1[[#This Row],[内容]])</f>
        <v/>
      </c>
      <c r="G88" t="str">
        <f>IF(ISBLANK(USDM1[[#This Row],[理由]]),"",USDM1[[#This Row],[理由]])</f>
        <v/>
      </c>
      <c r="H88" t="str">
        <f>IF(ISBLANK(USDM1[[#This Row],[説明]]),"",USDM1[[#This Row],[説明]])</f>
        <v/>
      </c>
      <c r="I88" t="str">
        <f ca="1">_xlfn.TEXTJOIN(", ",TRUE,OFFSET(InTM作業用!B86,0,0,1,トレース対象!$D$2))</f>
        <v/>
      </c>
    </row>
    <row r="89" spans="1:9">
      <c r="A89" t="str">
        <f>IF(ISBLANK(USDM1[[#This Row],[カテゴリー]]),"",USDM1[[#This Row],[カテゴリー]])</f>
        <v/>
      </c>
      <c r="B89" t="str">
        <f>IF(ISBLANK(USDM1[[#This Row],[要求/仕様]]),"",USDM1[[#This Row],[要求/仕様]])</f>
        <v/>
      </c>
      <c r="C89" t="str">
        <f>IF(ISBLANK(USDM1[[#This Row],[親要求]]),"",USDM1[[#This Row],[親要求]])</f>
        <v/>
      </c>
      <c r="D89" t="str">
        <f>IF(ISBLANK(USDM1[[#This Row],[識別番号]]),"",USDM1[[#This Row],[識別番号]])</f>
        <v/>
      </c>
      <c r="E89" t="str">
        <f>IF(ISBLANK(USDM1[[#This Row],[グループ]]),"",USDM1[[#This Row],[グループ]])</f>
        <v/>
      </c>
      <c r="F89" t="str">
        <f>IF(ISBLANK(USDM1[[#This Row],[内容]]),"",USDM1[[#This Row],[内容]])</f>
        <v/>
      </c>
      <c r="G89" t="str">
        <f>IF(ISBLANK(USDM1[[#This Row],[理由]]),"",USDM1[[#This Row],[理由]])</f>
        <v/>
      </c>
      <c r="H89" t="str">
        <f>IF(ISBLANK(USDM1[[#This Row],[説明]]),"",USDM1[[#This Row],[説明]])</f>
        <v/>
      </c>
      <c r="I89" t="str">
        <f ca="1">_xlfn.TEXTJOIN(", ",TRUE,OFFSET(InTM作業用!B87,0,0,1,トレース対象!$D$2))</f>
        <v/>
      </c>
    </row>
    <row r="90" spans="1:9">
      <c r="A90" t="str">
        <f>IF(ISBLANK(USDM1[[#This Row],[カテゴリー]]),"",USDM1[[#This Row],[カテゴリー]])</f>
        <v/>
      </c>
      <c r="B90" t="str">
        <f>IF(ISBLANK(USDM1[[#This Row],[要求/仕様]]),"",USDM1[[#This Row],[要求/仕様]])</f>
        <v/>
      </c>
      <c r="C90" t="str">
        <f>IF(ISBLANK(USDM1[[#This Row],[親要求]]),"",USDM1[[#This Row],[親要求]])</f>
        <v/>
      </c>
      <c r="D90" t="str">
        <f>IF(ISBLANK(USDM1[[#This Row],[識別番号]]),"",USDM1[[#This Row],[識別番号]])</f>
        <v/>
      </c>
      <c r="E90" t="str">
        <f>IF(ISBLANK(USDM1[[#This Row],[グループ]]),"",USDM1[[#This Row],[グループ]])</f>
        <v/>
      </c>
      <c r="F90" t="str">
        <f>IF(ISBLANK(USDM1[[#This Row],[内容]]),"",USDM1[[#This Row],[内容]])</f>
        <v/>
      </c>
      <c r="G90" t="str">
        <f>IF(ISBLANK(USDM1[[#This Row],[理由]]),"",USDM1[[#This Row],[理由]])</f>
        <v/>
      </c>
      <c r="H90" t="str">
        <f>IF(ISBLANK(USDM1[[#This Row],[説明]]),"",USDM1[[#This Row],[説明]])</f>
        <v/>
      </c>
      <c r="I90" t="str">
        <f ca="1">_xlfn.TEXTJOIN(", ",TRUE,OFFSET(InTM作業用!B88,0,0,1,トレース対象!$D$2))</f>
        <v/>
      </c>
    </row>
    <row r="91" spans="1:9">
      <c r="A91" t="str">
        <f>IF(ISBLANK(USDM1[[#This Row],[カテゴリー]]),"",USDM1[[#This Row],[カテゴリー]])</f>
        <v/>
      </c>
      <c r="B91" t="str">
        <f>IF(ISBLANK(USDM1[[#This Row],[要求/仕様]]),"",USDM1[[#This Row],[要求/仕様]])</f>
        <v/>
      </c>
      <c r="C91" t="str">
        <f>IF(ISBLANK(USDM1[[#This Row],[親要求]]),"",USDM1[[#This Row],[親要求]])</f>
        <v/>
      </c>
      <c r="D91" t="str">
        <f>IF(ISBLANK(USDM1[[#This Row],[識別番号]]),"",USDM1[[#This Row],[識別番号]])</f>
        <v/>
      </c>
      <c r="E91" t="str">
        <f>IF(ISBLANK(USDM1[[#This Row],[グループ]]),"",USDM1[[#This Row],[グループ]])</f>
        <v/>
      </c>
      <c r="F91" t="str">
        <f>IF(ISBLANK(USDM1[[#This Row],[内容]]),"",USDM1[[#This Row],[内容]])</f>
        <v/>
      </c>
      <c r="G91" t="str">
        <f>IF(ISBLANK(USDM1[[#This Row],[理由]]),"",USDM1[[#This Row],[理由]])</f>
        <v/>
      </c>
      <c r="H91" t="str">
        <f>IF(ISBLANK(USDM1[[#This Row],[説明]]),"",USDM1[[#This Row],[説明]])</f>
        <v/>
      </c>
      <c r="I91" t="str">
        <f ca="1">_xlfn.TEXTJOIN(", ",TRUE,OFFSET(InTM作業用!B89,0,0,1,トレース対象!$D$2))</f>
        <v/>
      </c>
    </row>
    <row r="92" spans="1:9">
      <c r="A92" t="str">
        <f>IF(ISBLANK(USDM1[[#This Row],[カテゴリー]]),"",USDM1[[#This Row],[カテゴリー]])</f>
        <v/>
      </c>
      <c r="B92" t="str">
        <f>IF(ISBLANK(USDM1[[#This Row],[要求/仕様]]),"",USDM1[[#This Row],[要求/仕様]])</f>
        <v/>
      </c>
      <c r="C92" t="str">
        <f>IF(ISBLANK(USDM1[[#This Row],[親要求]]),"",USDM1[[#This Row],[親要求]])</f>
        <v/>
      </c>
      <c r="D92" t="str">
        <f>IF(ISBLANK(USDM1[[#This Row],[識別番号]]),"",USDM1[[#This Row],[識別番号]])</f>
        <v/>
      </c>
      <c r="E92" t="str">
        <f>IF(ISBLANK(USDM1[[#This Row],[グループ]]),"",USDM1[[#This Row],[グループ]])</f>
        <v/>
      </c>
      <c r="F92" t="str">
        <f>IF(ISBLANK(USDM1[[#This Row],[内容]]),"",USDM1[[#This Row],[内容]])</f>
        <v/>
      </c>
      <c r="G92" t="str">
        <f>IF(ISBLANK(USDM1[[#This Row],[理由]]),"",USDM1[[#This Row],[理由]])</f>
        <v/>
      </c>
      <c r="H92" t="str">
        <f>IF(ISBLANK(USDM1[[#This Row],[説明]]),"",USDM1[[#This Row],[説明]])</f>
        <v/>
      </c>
      <c r="I92" t="str">
        <f ca="1">_xlfn.TEXTJOIN(", ",TRUE,OFFSET(InTM作業用!B90,0,0,1,トレース対象!$D$2))</f>
        <v/>
      </c>
    </row>
    <row r="93" spans="1:9">
      <c r="A93" t="str">
        <f>IF(ISBLANK(USDM1[[#This Row],[カテゴリー]]),"",USDM1[[#This Row],[カテゴリー]])</f>
        <v/>
      </c>
      <c r="B93" t="str">
        <f>IF(ISBLANK(USDM1[[#This Row],[要求/仕様]]),"",USDM1[[#This Row],[要求/仕様]])</f>
        <v/>
      </c>
      <c r="C93" t="str">
        <f>IF(ISBLANK(USDM1[[#This Row],[親要求]]),"",USDM1[[#This Row],[親要求]])</f>
        <v/>
      </c>
      <c r="D93" t="str">
        <f>IF(ISBLANK(USDM1[[#This Row],[識別番号]]),"",USDM1[[#This Row],[識別番号]])</f>
        <v/>
      </c>
      <c r="E93" t="str">
        <f>IF(ISBLANK(USDM1[[#This Row],[グループ]]),"",USDM1[[#This Row],[グループ]])</f>
        <v/>
      </c>
      <c r="F93" t="str">
        <f>IF(ISBLANK(USDM1[[#This Row],[内容]]),"",USDM1[[#This Row],[内容]])</f>
        <v/>
      </c>
      <c r="G93" t="str">
        <f>IF(ISBLANK(USDM1[[#This Row],[理由]]),"",USDM1[[#This Row],[理由]])</f>
        <v/>
      </c>
      <c r="H93" t="str">
        <f>IF(ISBLANK(USDM1[[#This Row],[説明]]),"",USDM1[[#This Row],[説明]])</f>
        <v/>
      </c>
      <c r="I93" t="str">
        <f ca="1">_xlfn.TEXTJOIN(", ",TRUE,OFFSET(InTM作業用!B91,0,0,1,トレース対象!$D$2))</f>
        <v/>
      </c>
    </row>
    <row r="94" spans="1:9">
      <c r="A94" t="str">
        <f>IF(ISBLANK(USDM1[[#This Row],[カテゴリー]]),"",USDM1[[#This Row],[カテゴリー]])</f>
        <v/>
      </c>
      <c r="B94" t="str">
        <f>IF(ISBLANK(USDM1[[#This Row],[要求/仕様]]),"",USDM1[[#This Row],[要求/仕様]])</f>
        <v/>
      </c>
      <c r="C94" t="str">
        <f>IF(ISBLANK(USDM1[[#This Row],[親要求]]),"",USDM1[[#This Row],[親要求]])</f>
        <v/>
      </c>
      <c r="D94" t="str">
        <f>IF(ISBLANK(USDM1[[#This Row],[識別番号]]),"",USDM1[[#This Row],[識別番号]])</f>
        <v/>
      </c>
      <c r="E94" t="str">
        <f>IF(ISBLANK(USDM1[[#This Row],[グループ]]),"",USDM1[[#This Row],[グループ]])</f>
        <v/>
      </c>
      <c r="F94" t="str">
        <f>IF(ISBLANK(USDM1[[#This Row],[内容]]),"",USDM1[[#This Row],[内容]])</f>
        <v/>
      </c>
      <c r="G94" t="str">
        <f>IF(ISBLANK(USDM1[[#This Row],[理由]]),"",USDM1[[#This Row],[理由]])</f>
        <v/>
      </c>
      <c r="H94" t="str">
        <f>IF(ISBLANK(USDM1[[#This Row],[説明]]),"",USDM1[[#This Row],[説明]])</f>
        <v/>
      </c>
      <c r="I94" t="str">
        <f ca="1">_xlfn.TEXTJOIN(", ",TRUE,OFFSET(InTM作業用!B92,0,0,1,トレース対象!$D$2))</f>
        <v/>
      </c>
    </row>
    <row r="95" spans="1:9">
      <c r="A95" t="str">
        <f>IF(ISBLANK(USDM1[[#This Row],[カテゴリー]]),"",USDM1[[#This Row],[カテゴリー]])</f>
        <v/>
      </c>
      <c r="B95" t="str">
        <f>IF(ISBLANK(USDM1[[#This Row],[要求/仕様]]),"",USDM1[[#This Row],[要求/仕様]])</f>
        <v/>
      </c>
      <c r="C95" t="str">
        <f>IF(ISBLANK(USDM1[[#This Row],[親要求]]),"",USDM1[[#This Row],[親要求]])</f>
        <v/>
      </c>
      <c r="D95" t="str">
        <f>IF(ISBLANK(USDM1[[#This Row],[識別番号]]),"",USDM1[[#This Row],[識別番号]])</f>
        <v/>
      </c>
      <c r="E95" t="str">
        <f>IF(ISBLANK(USDM1[[#This Row],[グループ]]),"",USDM1[[#This Row],[グループ]])</f>
        <v/>
      </c>
      <c r="F95" t="str">
        <f>IF(ISBLANK(USDM1[[#This Row],[内容]]),"",USDM1[[#This Row],[内容]])</f>
        <v/>
      </c>
      <c r="G95" t="str">
        <f>IF(ISBLANK(USDM1[[#This Row],[理由]]),"",USDM1[[#This Row],[理由]])</f>
        <v/>
      </c>
      <c r="H95" t="str">
        <f>IF(ISBLANK(USDM1[[#This Row],[説明]]),"",USDM1[[#This Row],[説明]])</f>
        <v/>
      </c>
      <c r="I95" t="str">
        <f ca="1">_xlfn.TEXTJOIN(", ",TRUE,OFFSET(InTM作業用!B93,0,0,1,トレース対象!$D$2))</f>
        <v/>
      </c>
    </row>
    <row r="96" spans="1:9">
      <c r="A96" t="str">
        <f>IF(ISBLANK(USDM1[[#This Row],[カテゴリー]]),"",USDM1[[#This Row],[カテゴリー]])</f>
        <v/>
      </c>
      <c r="B96" t="str">
        <f>IF(ISBLANK(USDM1[[#This Row],[要求/仕様]]),"",USDM1[[#This Row],[要求/仕様]])</f>
        <v/>
      </c>
      <c r="C96" t="str">
        <f>IF(ISBLANK(USDM1[[#This Row],[親要求]]),"",USDM1[[#This Row],[親要求]])</f>
        <v/>
      </c>
      <c r="D96" t="str">
        <f>IF(ISBLANK(USDM1[[#This Row],[識別番号]]),"",USDM1[[#This Row],[識別番号]])</f>
        <v/>
      </c>
      <c r="E96" t="str">
        <f>IF(ISBLANK(USDM1[[#This Row],[グループ]]),"",USDM1[[#This Row],[グループ]])</f>
        <v/>
      </c>
      <c r="F96" t="str">
        <f>IF(ISBLANK(USDM1[[#This Row],[内容]]),"",USDM1[[#This Row],[内容]])</f>
        <v/>
      </c>
      <c r="G96" t="str">
        <f>IF(ISBLANK(USDM1[[#This Row],[理由]]),"",USDM1[[#This Row],[理由]])</f>
        <v/>
      </c>
      <c r="H96" t="str">
        <f>IF(ISBLANK(USDM1[[#This Row],[説明]]),"",USDM1[[#This Row],[説明]])</f>
        <v/>
      </c>
      <c r="I96" t="str">
        <f ca="1">_xlfn.TEXTJOIN(", ",TRUE,OFFSET(InTM作業用!B94,0,0,1,トレース対象!$D$2))</f>
        <v/>
      </c>
    </row>
    <row r="97" spans="1:9">
      <c r="A97" t="str">
        <f>IF(ISBLANK(USDM1[[#This Row],[カテゴリー]]),"",USDM1[[#This Row],[カテゴリー]])</f>
        <v/>
      </c>
      <c r="B97" t="str">
        <f>IF(ISBLANK(USDM1[[#This Row],[要求/仕様]]),"",USDM1[[#This Row],[要求/仕様]])</f>
        <v/>
      </c>
      <c r="C97" t="str">
        <f>IF(ISBLANK(USDM1[[#This Row],[親要求]]),"",USDM1[[#This Row],[親要求]])</f>
        <v/>
      </c>
      <c r="D97" t="str">
        <f>IF(ISBLANK(USDM1[[#This Row],[識別番号]]),"",USDM1[[#This Row],[識別番号]])</f>
        <v/>
      </c>
      <c r="E97" t="str">
        <f>IF(ISBLANK(USDM1[[#This Row],[グループ]]),"",USDM1[[#This Row],[グループ]])</f>
        <v/>
      </c>
      <c r="F97" t="str">
        <f>IF(ISBLANK(USDM1[[#This Row],[内容]]),"",USDM1[[#This Row],[内容]])</f>
        <v/>
      </c>
      <c r="G97" t="str">
        <f>IF(ISBLANK(USDM1[[#This Row],[理由]]),"",USDM1[[#This Row],[理由]])</f>
        <v/>
      </c>
      <c r="H97" t="str">
        <f>IF(ISBLANK(USDM1[[#This Row],[説明]]),"",USDM1[[#This Row],[説明]])</f>
        <v/>
      </c>
      <c r="I97" t="str">
        <f ca="1">_xlfn.TEXTJOIN(", ",TRUE,OFFSET(InTM作業用!B95,0,0,1,トレース対象!$D$2))</f>
        <v/>
      </c>
    </row>
    <row r="98" spans="1:9">
      <c r="A98" t="str">
        <f>IF(ISBLANK(USDM1[[#This Row],[カテゴリー]]),"",USDM1[[#This Row],[カテゴリー]])</f>
        <v/>
      </c>
      <c r="B98" t="str">
        <f>IF(ISBLANK(USDM1[[#This Row],[要求/仕様]]),"",USDM1[[#This Row],[要求/仕様]])</f>
        <v/>
      </c>
      <c r="C98" t="str">
        <f>IF(ISBLANK(USDM1[[#This Row],[親要求]]),"",USDM1[[#This Row],[親要求]])</f>
        <v/>
      </c>
      <c r="D98" t="str">
        <f>IF(ISBLANK(USDM1[[#This Row],[識別番号]]),"",USDM1[[#This Row],[識別番号]])</f>
        <v/>
      </c>
      <c r="E98" t="str">
        <f>IF(ISBLANK(USDM1[[#This Row],[グループ]]),"",USDM1[[#This Row],[グループ]])</f>
        <v/>
      </c>
      <c r="F98" t="str">
        <f>IF(ISBLANK(USDM1[[#This Row],[内容]]),"",USDM1[[#This Row],[内容]])</f>
        <v/>
      </c>
      <c r="G98" t="str">
        <f>IF(ISBLANK(USDM1[[#This Row],[理由]]),"",USDM1[[#This Row],[理由]])</f>
        <v/>
      </c>
      <c r="H98" t="str">
        <f>IF(ISBLANK(USDM1[[#This Row],[説明]]),"",USDM1[[#This Row],[説明]])</f>
        <v/>
      </c>
      <c r="I98" t="str">
        <f ca="1">_xlfn.TEXTJOIN(", ",TRUE,OFFSET(InTM作業用!B96,0,0,1,トレース対象!$D$2))</f>
        <v/>
      </c>
    </row>
    <row r="99" spans="1:9">
      <c r="A99" t="str">
        <f>IF(ISBLANK(USDM1[[#This Row],[カテゴリー]]),"",USDM1[[#This Row],[カテゴリー]])</f>
        <v/>
      </c>
      <c r="B99" t="str">
        <f>IF(ISBLANK(USDM1[[#This Row],[要求/仕様]]),"",USDM1[[#This Row],[要求/仕様]])</f>
        <v/>
      </c>
      <c r="C99" t="str">
        <f>IF(ISBLANK(USDM1[[#This Row],[親要求]]),"",USDM1[[#This Row],[親要求]])</f>
        <v/>
      </c>
      <c r="D99" t="str">
        <f>IF(ISBLANK(USDM1[[#This Row],[識別番号]]),"",USDM1[[#This Row],[識別番号]])</f>
        <v/>
      </c>
      <c r="E99" t="str">
        <f>IF(ISBLANK(USDM1[[#This Row],[グループ]]),"",USDM1[[#This Row],[グループ]])</f>
        <v/>
      </c>
      <c r="F99" t="str">
        <f>IF(ISBLANK(USDM1[[#This Row],[内容]]),"",USDM1[[#This Row],[内容]])</f>
        <v/>
      </c>
      <c r="G99" t="str">
        <f>IF(ISBLANK(USDM1[[#This Row],[理由]]),"",USDM1[[#This Row],[理由]])</f>
        <v/>
      </c>
      <c r="H99" t="str">
        <f>IF(ISBLANK(USDM1[[#This Row],[説明]]),"",USDM1[[#This Row],[説明]])</f>
        <v/>
      </c>
      <c r="I99" t="str">
        <f ca="1">_xlfn.TEXTJOIN(", ",TRUE,OFFSET(InTM作業用!B97,0,0,1,トレース対象!$D$2))</f>
        <v/>
      </c>
    </row>
    <row r="100" spans="1:9">
      <c r="A100" t="str">
        <f>IF(ISBLANK(USDM1[[#This Row],[カテゴリー]]),"",USDM1[[#This Row],[カテゴリー]])</f>
        <v/>
      </c>
      <c r="B100" t="str">
        <f>IF(ISBLANK(USDM1[[#This Row],[要求/仕様]]),"",USDM1[[#This Row],[要求/仕様]])</f>
        <v/>
      </c>
      <c r="C100" t="str">
        <f>IF(ISBLANK(USDM1[[#This Row],[親要求]]),"",USDM1[[#This Row],[親要求]])</f>
        <v/>
      </c>
      <c r="D100" t="str">
        <f>IF(ISBLANK(USDM1[[#This Row],[識別番号]]),"",USDM1[[#This Row],[識別番号]])</f>
        <v/>
      </c>
      <c r="E100" t="str">
        <f>IF(ISBLANK(USDM1[[#This Row],[グループ]]),"",USDM1[[#This Row],[グループ]])</f>
        <v/>
      </c>
      <c r="F100" t="str">
        <f>IF(ISBLANK(USDM1[[#This Row],[内容]]),"",USDM1[[#This Row],[内容]])</f>
        <v/>
      </c>
      <c r="G100" t="str">
        <f>IF(ISBLANK(USDM1[[#This Row],[理由]]),"",USDM1[[#This Row],[理由]])</f>
        <v/>
      </c>
      <c r="H100" t="str">
        <f>IF(ISBLANK(USDM1[[#This Row],[説明]]),"",USDM1[[#This Row],[説明]])</f>
        <v/>
      </c>
      <c r="I100" t="str">
        <f ca="1">_xlfn.TEXTJOIN(", ",TRUE,OFFSET(InTM作業用!B98,0,0,1,トレース対象!$D$2))</f>
        <v/>
      </c>
    </row>
  </sheetData>
  <phoneticPr fontId="1"/>
  <conditionalFormatting sqref="A3:ZZ100">
    <cfRule type="expression" dxfId="9" priority="3">
      <formula>ISBLANK(A$3)=FALSE</formula>
    </cfRule>
  </conditionalFormatting>
  <conditionalFormatting sqref="J3:ZZ3">
    <cfRule type="notContainsBlanks" dxfId="8" priority="2">
      <formula>LEN(TRIM(J3))&gt;0</formula>
    </cfRule>
  </conditionalFormatting>
  <conditionalFormatting sqref="A4:I100">
    <cfRule type="expression" dxfId="7" priority="1">
      <formula>AND(COUNTIF($B4,"*要求")&gt;0,$G4="")</formula>
    </cfRule>
  </conditionalFormatting>
  <dataValidations count="1">
    <dataValidation type="list" allowBlank="1" showInputMessage="1" showErrorMessage="1" sqref="J4:ZZ100" xr:uid="{BFAA716B-ECE5-4F7C-BF95-DF5E57808C6C}">
      <formula1>"T"</formula1>
    </dataValidation>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0C11-324A-4C27-A0C0-95EB430D8E58}">
  <dimension ref="A1:E5"/>
  <sheetViews>
    <sheetView workbookViewId="0">
      <selection activeCell="E9" sqref="D9:E9"/>
    </sheetView>
  </sheetViews>
  <sheetFormatPr defaultRowHeight="18"/>
  <cols>
    <col min="1" max="2" width="18.796875" customWidth="1"/>
    <col min="4" max="5" width="20.59765625" customWidth="1"/>
  </cols>
  <sheetData>
    <row r="1" spans="1:5">
      <c r="A1" s="1" t="s">
        <v>13</v>
      </c>
      <c r="B1" t="s">
        <v>14</v>
      </c>
      <c r="D1" t="s">
        <v>11</v>
      </c>
      <c r="E1" t="s">
        <v>12</v>
      </c>
    </row>
    <row r="2" spans="1:5">
      <c r="A2" t="s">
        <v>15</v>
      </c>
      <c r="B2" t="s">
        <v>19</v>
      </c>
      <c r="D2">
        <f>COUNTA(TraceTarget[Pre-ProcessTarget])</f>
        <v>4</v>
      </c>
      <c r="E2">
        <f>COUNTA(TraceTarget[Post-ProcessTarget])</f>
        <v>3</v>
      </c>
    </row>
    <row r="3" spans="1:5">
      <c r="A3" t="s">
        <v>16</v>
      </c>
      <c r="B3" t="s">
        <v>20</v>
      </c>
    </row>
    <row r="4" spans="1:5">
      <c r="A4" t="s">
        <v>17</v>
      </c>
      <c r="B4" t="s">
        <v>21</v>
      </c>
    </row>
    <row r="5" spans="1:5">
      <c r="A5" t="s">
        <v>18</v>
      </c>
    </row>
  </sheetData>
  <phoneticPr fontId="1"/>
  <pageMargins left="0.7" right="0.7" top="0.75" bottom="0.75" header="0.3" footer="0.3"/>
  <pageSetup paperSize="9" orientation="portrait" r:id="rId1"/>
  <legacy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8266D-5CF3-4F6A-B381-ABA52E62063C}">
  <dimension ref="A1:Z100"/>
  <sheetViews>
    <sheetView workbookViewId="0">
      <selection activeCell="B1" sqref="B1"/>
    </sheetView>
  </sheetViews>
  <sheetFormatPr defaultRowHeight="18"/>
  <sheetData>
    <row r="1" spans="1:26">
      <c r="B1" t="str" cm="1">
        <f t="array" aca="1" ref="B1:E1" ca="1">TRANSPOSE(OFFSET(TraceTarget[[#Headers],[Pre-ProcessTarget]],1,0,トレース対象!$D$2,1))</f>
        <v>a</v>
      </c>
      <c r="C1" t="str">
        <f ca="1"/>
        <v>b</v>
      </c>
      <c r="D1" t="str">
        <f ca="1"/>
        <v>c</v>
      </c>
      <c r="E1" t="str">
        <f ca="1"/>
        <v>d</v>
      </c>
    </row>
    <row r="2" spans="1:26">
      <c r="A2" cm="1">
        <f t="array" ref="A2:A98">USDM1[識別番号]</f>
        <v>0</v>
      </c>
      <c r="B2" t="str">
        <f ca="1">IF(AND(ISBLANK('要件定義-In'!J4)=FALSE,ISBLANK(B$1)=FALSE),InTM作業用!B$1,"")</f>
        <v/>
      </c>
      <c r="C2" t="str">
        <f ca="1">IF(AND(ISBLANK('要件定義-In'!K4)=FALSE,ISBLANK(C$1)=FALSE),InTM作業用!C$1,"")</f>
        <v/>
      </c>
      <c r="D2" t="str">
        <f ca="1">IF(AND(ISBLANK('要件定義-In'!L4)=FALSE,ISBLANK(D$1)=FALSE),InTM作業用!D$1,"")</f>
        <v/>
      </c>
      <c r="E2" t="str">
        <f ca="1">IF(AND(ISBLANK('要件定義-In'!M4)=FALSE,ISBLANK(E$1)=FALSE),InTM作業用!E$1,"")</f>
        <v/>
      </c>
      <c r="F2" t="str">
        <f>IF(AND(ISBLANK('要件定義-In'!N4)=FALSE,ISBLANK(F$1)=FALSE),InTM作業用!F$1,"")</f>
        <v/>
      </c>
      <c r="G2" t="str">
        <f>IF(AND(ISBLANK('要件定義-In'!O4)=FALSE,ISBLANK(G$1)=FALSE),InTM作業用!G$1,"")</f>
        <v/>
      </c>
      <c r="H2" t="str">
        <f>IF(AND(ISBLANK('要件定義-In'!P4)=FALSE,ISBLANK(H$1)=FALSE),InTM作業用!H$1,"")</f>
        <v/>
      </c>
      <c r="I2" t="str">
        <f>IF(AND(ISBLANK('要件定義-In'!Q4)=FALSE,ISBLANK(I$1)=FALSE),InTM作業用!I$1,"")</f>
        <v/>
      </c>
      <c r="J2" t="str">
        <f>IF(AND(ISBLANK('要件定義-In'!R4)=FALSE,ISBLANK(J$1)=FALSE),InTM作業用!J$1,"")</f>
        <v/>
      </c>
      <c r="K2" t="str">
        <f>IF(AND(ISBLANK('要件定義-In'!S4)=FALSE,ISBLANK(K$1)=FALSE),InTM作業用!K$1,"")</f>
        <v/>
      </c>
      <c r="L2" t="str">
        <f>IF(AND(ISBLANK('要件定義-In'!T4)=FALSE,ISBLANK(L$1)=FALSE),InTM作業用!L$1,"")</f>
        <v/>
      </c>
      <c r="M2" t="str">
        <f>IF(AND(ISBLANK('要件定義-In'!U4)=FALSE,ISBLANK(M$1)=FALSE),InTM作業用!M$1,"")</f>
        <v/>
      </c>
      <c r="N2" t="str">
        <f>IF(AND(ISBLANK('要件定義-In'!V4)=FALSE,ISBLANK(N$1)=FALSE),InTM作業用!N$1,"")</f>
        <v/>
      </c>
      <c r="O2" t="str">
        <f>IF(AND(ISBLANK('要件定義-In'!W4)=FALSE,ISBLANK(O$1)=FALSE),InTM作業用!O$1,"")</f>
        <v/>
      </c>
      <c r="P2" t="str">
        <f>IF(AND(ISBLANK('要件定義-In'!X4)=FALSE,ISBLANK(P$1)=FALSE),InTM作業用!P$1,"")</f>
        <v/>
      </c>
      <c r="Q2" t="str">
        <f>IF(AND(ISBLANK('要件定義-In'!Y4)=FALSE,ISBLANK(Q$1)=FALSE),InTM作業用!Q$1,"")</f>
        <v/>
      </c>
      <c r="R2" t="str">
        <f>IF(AND(ISBLANK('要件定義-In'!Z4)=FALSE,ISBLANK(R$1)=FALSE),InTM作業用!R$1,"")</f>
        <v/>
      </c>
      <c r="S2" t="str">
        <f>IF(AND(ISBLANK('要件定義-In'!AA4)=FALSE,ISBLANK(S$1)=FALSE),InTM作業用!S$1,"")</f>
        <v/>
      </c>
      <c r="T2" t="str">
        <f>IF(AND(ISBLANK('要件定義-In'!AB4)=FALSE,ISBLANK(T$1)=FALSE),InTM作業用!T$1,"")</f>
        <v/>
      </c>
      <c r="U2" t="str">
        <f>IF(AND(ISBLANK('要件定義-In'!AC4)=FALSE,ISBLANK(U$1)=FALSE),InTM作業用!U$1,"")</f>
        <v/>
      </c>
      <c r="V2" t="str">
        <f>IF(AND(ISBLANK('要件定義-In'!AD4)=FALSE,ISBLANK(V$1)=FALSE),InTM作業用!V$1,"")</f>
        <v/>
      </c>
      <c r="W2" t="str">
        <f>IF(AND(ISBLANK('要件定義-In'!AE4)=FALSE,ISBLANK(W$1)=FALSE),InTM作業用!W$1,"")</f>
        <v/>
      </c>
      <c r="X2" t="str">
        <f>IF(AND(ISBLANK('要件定義-In'!AF4)=FALSE,ISBLANK(X$1)=FALSE),InTM作業用!X$1,"")</f>
        <v/>
      </c>
      <c r="Y2" t="str">
        <f>IF(AND(ISBLANK('要件定義-In'!AG4)=FALSE,ISBLANK(Y$1)=FALSE),InTM作業用!Y$1,"")</f>
        <v/>
      </c>
      <c r="Z2" t="str">
        <f>IF(AND(ISBLANK('要件定義-In'!AH4)=FALSE,ISBLANK(Z$1)=FALSE),InTM作業用!Z$1,"")</f>
        <v/>
      </c>
    </row>
    <row r="3" spans="1:26">
      <c r="A3">
        <v>0</v>
      </c>
      <c r="B3" t="str">
        <f ca="1">IF(AND(ISBLANK('要件定義-In'!J5)=FALSE,ISBLANK(B$1)=FALSE),InTM作業用!B$1,"")</f>
        <v/>
      </c>
      <c r="C3" t="str">
        <f ca="1">IF(AND(ISBLANK('要件定義-In'!K5)=FALSE,ISBLANK(C$1)=FALSE),InTM作業用!C$1,"")</f>
        <v/>
      </c>
      <c r="D3" t="str">
        <f ca="1">IF(AND(ISBLANK('要件定義-In'!L5)=FALSE,ISBLANK(D$1)=FALSE),InTM作業用!D$1,"")</f>
        <v/>
      </c>
      <c r="E3" t="str">
        <f ca="1">IF(AND(ISBLANK('要件定義-In'!M5)=FALSE,ISBLANK(E$1)=FALSE),InTM作業用!E$1,"")</f>
        <v/>
      </c>
      <c r="F3" t="str">
        <f>IF(AND(ISBLANK('要件定義-In'!N5)=FALSE,ISBLANK(F$1)=FALSE),InTM作業用!F$1,"")</f>
        <v/>
      </c>
      <c r="G3" t="str">
        <f>IF(AND(ISBLANK('要件定義-In'!O5)=FALSE,ISBLANK(G$1)=FALSE),InTM作業用!G$1,"")</f>
        <v/>
      </c>
      <c r="H3" t="str">
        <f>IF(AND(ISBLANK('要件定義-In'!P5)=FALSE,ISBLANK(H$1)=FALSE),InTM作業用!H$1,"")</f>
        <v/>
      </c>
      <c r="I3" t="str">
        <f>IF(AND(ISBLANK('要件定義-In'!Q5)=FALSE,ISBLANK(I$1)=FALSE),InTM作業用!I$1,"")</f>
        <v/>
      </c>
      <c r="J3" t="str">
        <f>IF(AND(ISBLANK('要件定義-In'!R5)=FALSE,ISBLANK(J$1)=FALSE),InTM作業用!J$1,"")</f>
        <v/>
      </c>
      <c r="K3" t="str">
        <f>IF(AND(ISBLANK('要件定義-In'!S5)=FALSE,ISBLANK(K$1)=FALSE),InTM作業用!K$1,"")</f>
        <v/>
      </c>
      <c r="L3" t="str">
        <f>IF(AND(ISBLANK('要件定義-In'!T5)=FALSE,ISBLANK(L$1)=FALSE),InTM作業用!L$1,"")</f>
        <v/>
      </c>
      <c r="M3" t="str">
        <f>IF(AND(ISBLANK('要件定義-In'!U5)=FALSE,ISBLANK(M$1)=FALSE),InTM作業用!M$1,"")</f>
        <v/>
      </c>
      <c r="N3" t="str">
        <f>IF(AND(ISBLANK('要件定義-In'!V5)=FALSE,ISBLANK(N$1)=FALSE),InTM作業用!N$1,"")</f>
        <v/>
      </c>
      <c r="O3" t="str">
        <f>IF(AND(ISBLANK('要件定義-In'!W5)=FALSE,ISBLANK(O$1)=FALSE),InTM作業用!O$1,"")</f>
        <v/>
      </c>
      <c r="P3" t="str">
        <f>IF(AND(ISBLANK('要件定義-In'!X5)=FALSE,ISBLANK(P$1)=FALSE),InTM作業用!P$1,"")</f>
        <v/>
      </c>
      <c r="Q3" t="str">
        <f>IF(AND(ISBLANK('要件定義-In'!Y5)=FALSE,ISBLANK(Q$1)=FALSE),InTM作業用!Q$1,"")</f>
        <v/>
      </c>
      <c r="R3" t="str">
        <f>IF(AND(ISBLANK('要件定義-In'!Z5)=FALSE,ISBLANK(R$1)=FALSE),InTM作業用!R$1,"")</f>
        <v/>
      </c>
      <c r="S3" t="str">
        <f>IF(AND(ISBLANK('要件定義-In'!AA5)=FALSE,ISBLANK(S$1)=FALSE),InTM作業用!S$1,"")</f>
        <v/>
      </c>
      <c r="T3" t="str">
        <f>IF(AND(ISBLANK('要件定義-In'!AB5)=FALSE,ISBLANK(T$1)=FALSE),InTM作業用!T$1,"")</f>
        <v/>
      </c>
      <c r="U3" t="str">
        <f>IF(AND(ISBLANK('要件定義-In'!AC5)=FALSE,ISBLANK(U$1)=FALSE),InTM作業用!U$1,"")</f>
        <v/>
      </c>
      <c r="V3" t="str">
        <f>IF(AND(ISBLANK('要件定義-In'!AD5)=FALSE,ISBLANK(V$1)=FALSE),InTM作業用!V$1,"")</f>
        <v/>
      </c>
      <c r="W3" t="str">
        <f>IF(AND(ISBLANK('要件定義-In'!AE5)=FALSE,ISBLANK(W$1)=FALSE),InTM作業用!W$1,"")</f>
        <v/>
      </c>
      <c r="X3" t="str">
        <f>IF(AND(ISBLANK('要件定義-In'!AF5)=FALSE,ISBLANK(X$1)=FALSE),InTM作業用!X$1,"")</f>
        <v/>
      </c>
      <c r="Y3" t="str">
        <f>IF(AND(ISBLANK('要件定義-In'!AG5)=FALSE,ISBLANK(Y$1)=FALSE),InTM作業用!Y$1,"")</f>
        <v/>
      </c>
      <c r="Z3" t="str">
        <f>IF(AND(ISBLANK('要件定義-In'!AH5)=FALSE,ISBLANK(Z$1)=FALSE),InTM作業用!Z$1,"")</f>
        <v/>
      </c>
    </row>
    <row r="4" spans="1:26">
      <c r="A4">
        <v>0</v>
      </c>
      <c r="B4" t="str">
        <f ca="1">IF(AND(ISBLANK('要件定義-In'!J6)=FALSE,ISBLANK(B$1)=FALSE),InTM作業用!B$1,"")</f>
        <v/>
      </c>
      <c r="C4" t="str">
        <f ca="1">IF(AND(ISBLANK('要件定義-In'!K6)=FALSE,ISBLANK(C$1)=FALSE),InTM作業用!C$1,"")</f>
        <v/>
      </c>
      <c r="D4" t="str">
        <f ca="1">IF(AND(ISBLANK('要件定義-In'!L6)=FALSE,ISBLANK(D$1)=FALSE),InTM作業用!D$1,"")</f>
        <v/>
      </c>
      <c r="E4" t="str">
        <f ca="1">IF(AND(ISBLANK('要件定義-In'!M6)=FALSE,ISBLANK(E$1)=FALSE),InTM作業用!E$1,"")</f>
        <v/>
      </c>
      <c r="F4" t="str">
        <f>IF(AND(ISBLANK('要件定義-In'!N6)=FALSE,ISBLANK(F$1)=FALSE),InTM作業用!F$1,"")</f>
        <v/>
      </c>
      <c r="G4" t="str">
        <f>IF(AND(ISBLANK('要件定義-In'!O6)=FALSE,ISBLANK(G$1)=FALSE),InTM作業用!G$1,"")</f>
        <v/>
      </c>
      <c r="H4" t="str">
        <f>IF(AND(ISBLANK('要件定義-In'!P6)=FALSE,ISBLANK(H$1)=FALSE),InTM作業用!H$1,"")</f>
        <v/>
      </c>
      <c r="I4" t="str">
        <f>IF(AND(ISBLANK('要件定義-In'!Q6)=FALSE,ISBLANK(I$1)=FALSE),InTM作業用!I$1,"")</f>
        <v/>
      </c>
      <c r="J4" t="str">
        <f>IF(AND(ISBLANK('要件定義-In'!R6)=FALSE,ISBLANK(J$1)=FALSE),InTM作業用!J$1,"")</f>
        <v/>
      </c>
      <c r="K4" t="str">
        <f>IF(AND(ISBLANK('要件定義-In'!S6)=FALSE,ISBLANK(K$1)=FALSE),InTM作業用!K$1,"")</f>
        <v/>
      </c>
      <c r="L4" t="str">
        <f>IF(AND(ISBLANK('要件定義-In'!T6)=FALSE,ISBLANK(L$1)=FALSE),InTM作業用!L$1,"")</f>
        <v/>
      </c>
      <c r="M4" t="str">
        <f>IF(AND(ISBLANK('要件定義-In'!U6)=FALSE,ISBLANK(M$1)=FALSE),InTM作業用!M$1,"")</f>
        <v/>
      </c>
      <c r="N4" t="str">
        <f>IF(AND(ISBLANK('要件定義-In'!V6)=FALSE,ISBLANK(N$1)=FALSE),InTM作業用!N$1,"")</f>
        <v/>
      </c>
      <c r="O4" t="str">
        <f>IF(AND(ISBLANK('要件定義-In'!W6)=FALSE,ISBLANK(O$1)=FALSE),InTM作業用!O$1,"")</f>
        <v/>
      </c>
      <c r="P4" t="str">
        <f>IF(AND(ISBLANK('要件定義-In'!X6)=FALSE,ISBLANK(P$1)=FALSE),InTM作業用!P$1,"")</f>
        <v/>
      </c>
      <c r="Q4" t="str">
        <f>IF(AND(ISBLANK('要件定義-In'!Y6)=FALSE,ISBLANK(Q$1)=FALSE),InTM作業用!Q$1,"")</f>
        <v/>
      </c>
      <c r="R4" t="str">
        <f>IF(AND(ISBLANK('要件定義-In'!Z6)=FALSE,ISBLANK(R$1)=FALSE),InTM作業用!R$1,"")</f>
        <v/>
      </c>
      <c r="S4" t="str">
        <f>IF(AND(ISBLANK('要件定義-In'!AA6)=FALSE,ISBLANK(S$1)=FALSE),InTM作業用!S$1,"")</f>
        <v/>
      </c>
      <c r="T4" t="str">
        <f>IF(AND(ISBLANK('要件定義-In'!AB6)=FALSE,ISBLANK(T$1)=FALSE),InTM作業用!T$1,"")</f>
        <v/>
      </c>
      <c r="U4" t="str">
        <f>IF(AND(ISBLANK('要件定義-In'!AC6)=FALSE,ISBLANK(U$1)=FALSE),InTM作業用!U$1,"")</f>
        <v/>
      </c>
      <c r="V4" t="str">
        <f>IF(AND(ISBLANK('要件定義-In'!AD6)=FALSE,ISBLANK(V$1)=FALSE),InTM作業用!V$1,"")</f>
        <v/>
      </c>
      <c r="W4" t="str">
        <f>IF(AND(ISBLANK('要件定義-In'!AE6)=FALSE,ISBLANK(W$1)=FALSE),InTM作業用!W$1,"")</f>
        <v/>
      </c>
      <c r="X4" t="str">
        <f>IF(AND(ISBLANK('要件定義-In'!AF6)=FALSE,ISBLANK(X$1)=FALSE),InTM作業用!X$1,"")</f>
        <v/>
      </c>
      <c r="Y4" t="str">
        <f>IF(AND(ISBLANK('要件定義-In'!AG6)=FALSE,ISBLANK(Y$1)=FALSE),InTM作業用!Y$1,"")</f>
        <v/>
      </c>
      <c r="Z4" t="str">
        <f>IF(AND(ISBLANK('要件定義-In'!AH6)=FALSE,ISBLANK(Z$1)=FALSE),InTM作業用!Z$1,"")</f>
        <v/>
      </c>
    </row>
    <row r="5" spans="1:26">
      <c r="A5">
        <v>0</v>
      </c>
      <c r="B5" t="str">
        <f ca="1">IF(AND(ISBLANK('要件定義-In'!J7)=FALSE,ISBLANK(B$1)=FALSE),InTM作業用!B$1,"")</f>
        <v/>
      </c>
      <c r="C5" t="str">
        <f ca="1">IF(AND(ISBLANK('要件定義-In'!K7)=FALSE,ISBLANK(C$1)=FALSE),InTM作業用!C$1,"")</f>
        <v/>
      </c>
      <c r="D5" t="str">
        <f ca="1">IF(AND(ISBLANK('要件定義-In'!L7)=FALSE,ISBLANK(D$1)=FALSE),InTM作業用!D$1,"")</f>
        <v/>
      </c>
      <c r="E5" t="str">
        <f ca="1">IF(AND(ISBLANK('要件定義-In'!M7)=FALSE,ISBLANK(E$1)=FALSE),InTM作業用!E$1,"")</f>
        <v/>
      </c>
      <c r="F5" t="str">
        <f>IF(AND(ISBLANK('要件定義-In'!N7)=FALSE,ISBLANK(F$1)=FALSE),InTM作業用!F$1,"")</f>
        <v/>
      </c>
      <c r="G5" t="str">
        <f>IF(AND(ISBLANK('要件定義-In'!O7)=FALSE,ISBLANK(G$1)=FALSE),InTM作業用!G$1,"")</f>
        <v/>
      </c>
      <c r="H5" t="str">
        <f>IF(AND(ISBLANK('要件定義-In'!P7)=FALSE,ISBLANK(H$1)=FALSE),InTM作業用!H$1,"")</f>
        <v/>
      </c>
      <c r="I5" t="str">
        <f>IF(AND(ISBLANK('要件定義-In'!Q7)=FALSE,ISBLANK(I$1)=FALSE),InTM作業用!I$1,"")</f>
        <v/>
      </c>
      <c r="J5" t="str">
        <f>IF(AND(ISBLANK('要件定義-In'!R7)=FALSE,ISBLANK(J$1)=FALSE),InTM作業用!J$1,"")</f>
        <v/>
      </c>
      <c r="K5" t="str">
        <f>IF(AND(ISBLANK('要件定義-In'!S7)=FALSE,ISBLANK(K$1)=FALSE),InTM作業用!K$1,"")</f>
        <v/>
      </c>
      <c r="L5" t="str">
        <f>IF(AND(ISBLANK('要件定義-In'!T7)=FALSE,ISBLANK(L$1)=FALSE),InTM作業用!L$1,"")</f>
        <v/>
      </c>
      <c r="M5" t="str">
        <f>IF(AND(ISBLANK('要件定義-In'!U7)=FALSE,ISBLANK(M$1)=FALSE),InTM作業用!M$1,"")</f>
        <v/>
      </c>
      <c r="N5" t="str">
        <f>IF(AND(ISBLANK('要件定義-In'!V7)=FALSE,ISBLANK(N$1)=FALSE),InTM作業用!N$1,"")</f>
        <v/>
      </c>
      <c r="O5" t="str">
        <f>IF(AND(ISBLANK('要件定義-In'!W7)=FALSE,ISBLANK(O$1)=FALSE),InTM作業用!O$1,"")</f>
        <v/>
      </c>
      <c r="P5" t="str">
        <f>IF(AND(ISBLANK('要件定義-In'!X7)=FALSE,ISBLANK(P$1)=FALSE),InTM作業用!P$1,"")</f>
        <v/>
      </c>
      <c r="Q5" t="str">
        <f>IF(AND(ISBLANK('要件定義-In'!Y7)=FALSE,ISBLANK(Q$1)=FALSE),InTM作業用!Q$1,"")</f>
        <v/>
      </c>
      <c r="R5" t="str">
        <f>IF(AND(ISBLANK('要件定義-In'!Z7)=FALSE,ISBLANK(R$1)=FALSE),InTM作業用!R$1,"")</f>
        <v/>
      </c>
      <c r="S5" t="str">
        <f>IF(AND(ISBLANK('要件定義-In'!AA7)=FALSE,ISBLANK(S$1)=FALSE),InTM作業用!S$1,"")</f>
        <v/>
      </c>
      <c r="T5" t="str">
        <f>IF(AND(ISBLANK('要件定義-In'!AB7)=FALSE,ISBLANK(T$1)=FALSE),InTM作業用!T$1,"")</f>
        <v/>
      </c>
      <c r="U5" t="str">
        <f>IF(AND(ISBLANK('要件定義-In'!AC7)=FALSE,ISBLANK(U$1)=FALSE),InTM作業用!U$1,"")</f>
        <v/>
      </c>
      <c r="V5" t="str">
        <f>IF(AND(ISBLANK('要件定義-In'!AD7)=FALSE,ISBLANK(V$1)=FALSE),InTM作業用!V$1,"")</f>
        <v/>
      </c>
      <c r="W5" t="str">
        <f>IF(AND(ISBLANK('要件定義-In'!AE7)=FALSE,ISBLANK(W$1)=FALSE),InTM作業用!W$1,"")</f>
        <v/>
      </c>
      <c r="X5" t="str">
        <f>IF(AND(ISBLANK('要件定義-In'!AF7)=FALSE,ISBLANK(X$1)=FALSE),InTM作業用!X$1,"")</f>
        <v/>
      </c>
      <c r="Y5" t="str">
        <f>IF(AND(ISBLANK('要件定義-In'!AG7)=FALSE,ISBLANK(Y$1)=FALSE),InTM作業用!Y$1,"")</f>
        <v/>
      </c>
      <c r="Z5" t="str">
        <f>IF(AND(ISBLANK('要件定義-In'!AH7)=FALSE,ISBLANK(Z$1)=FALSE),InTM作業用!Z$1,"")</f>
        <v/>
      </c>
    </row>
    <row r="6" spans="1:26">
      <c r="A6">
        <v>0</v>
      </c>
      <c r="B6" t="str">
        <f ca="1">IF(AND(ISBLANK('要件定義-In'!J8)=FALSE,ISBLANK(B$1)=FALSE),InTM作業用!B$1,"")</f>
        <v/>
      </c>
      <c r="C6" t="str">
        <f ca="1">IF(AND(ISBLANK('要件定義-In'!K8)=FALSE,ISBLANK(C$1)=FALSE),InTM作業用!C$1,"")</f>
        <v/>
      </c>
      <c r="D6" t="str">
        <f ca="1">IF(AND(ISBLANK('要件定義-In'!L8)=FALSE,ISBLANK(D$1)=FALSE),InTM作業用!D$1,"")</f>
        <v/>
      </c>
      <c r="E6" t="str">
        <f ca="1">IF(AND(ISBLANK('要件定義-In'!M8)=FALSE,ISBLANK(E$1)=FALSE),InTM作業用!E$1,"")</f>
        <v/>
      </c>
      <c r="F6" t="str">
        <f>IF(AND(ISBLANK('要件定義-In'!N8)=FALSE,ISBLANK(F$1)=FALSE),InTM作業用!F$1,"")</f>
        <v/>
      </c>
      <c r="G6" t="str">
        <f>IF(AND(ISBLANK('要件定義-In'!O8)=FALSE,ISBLANK(G$1)=FALSE),InTM作業用!G$1,"")</f>
        <v/>
      </c>
      <c r="H6" t="str">
        <f>IF(AND(ISBLANK('要件定義-In'!P8)=FALSE,ISBLANK(H$1)=FALSE),InTM作業用!H$1,"")</f>
        <v/>
      </c>
      <c r="I6" t="str">
        <f>IF(AND(ISBLANK('要件定義-In'!Q8)=FALSE,ISBLANK(I$1)=FALSE),InTM作業用!I$1,"")</f>
        <v/>
      </c>
      <c r="J6" t="str">
        <f>IF(AND(ISBLANK('要件定義-In'!R8)=FALSE,ISBLANK(J$1)=FALSE),InTM作業用!J$1,"")</f>
        <v/>
      </c>
      <c r="K6" t="str">
        <f>IF(AND(ISBLANK('要件定義-In'!S8)=FALSE,ISBLANK(K$1)=FALSE),InTM作業用!K$1,"")</f>
        <v/>
      </c>
      <c r="L6" t="str">
        <f>IF(AND(ISBLANK('要件定義-In'!T8)=FALSE,ISBLANK(L$1)=FALSE),InTM作業用!L$1,"")</f>
        <v/>
      </c>
      <c r="M6" t="str">
        <f>IF(AND(ISBLANK('要件定義-In'!U8)=FALSE,ISBLANK(M$1)=FALSE),InTM作業用!M$1,"")</f>
        <v/>
      </c>
      <c r="N6" t="str">
        <f>IF(AND(ISBLANK('要件定義-In'!V8)=FALSE,ISBLANK(N$1)=FALSE),InTM作業用!N$1,"")</f>
        <v/>
      </c>
      <c r="O6" t="str">
        <f>IF(AND(ISBLANK('要件定義-In'!W8)=FALSE,ISBLANK(O$1)=FALSE),InTM作業用!O$1,"")</f>
        <v/>
      </c>
      <c r="P6" t="str">
        <f>IF(AND(ISBLANK('要件定義-In'!X8)=FALSE,ISBLANK(P$1)=FALSE),InTM作業用!P$1,"")</f>
        <v/>
      </c>
      <c r="Q6" t="str">
        <f>IF(AND(ISBLANK('要件定義-In'!Y8)=FALSE,ISBLANK(Q$1)=FALSE),InTM作業用!Q$1,"")</f>
        <v/>
      </c>
      <c r="R6" t="str">
        <f>IF(AND(ISBLANK('要件定義-In'!Z8)=FALSE,ISBLANK(R$1)=FALSE),InTM作業用!R$1,"")</f>
        <v/>
      </c>
      <c r="S6" t="str">
        <f>IF(AND(ISBLANK('要件定義-In'!AA8)=FALSE,ISBLANK(S$1)=FALSE),InTM作業用!S$1,"")</f>
        <v/>
      </c>
      <c r="T6" t="str">
        <f>IF(AND(ISBLANK('要件定義-In'!AB8)=FALSE,ISBLANK(T$1)=FALSE),InTM作業用!T$1,"")</f>
        <v/>
      </c>
      <c r="U6" t="str">
        <f>IF(AND(ISBLANK('要件定義-In'!AC8)=FALSE,ISBLANK(U$1)=FALSE),InTM作業用!U$1,"")</f>
        <v/>
      </c>
      <c r="V6" t="str">
        <f>IF(AND(ISBLANK('要件定義-In'!AD8)=FALSE,ISBLANK(V$1)=FALSE),InTM作業用!V$1,"")</f>
        <v/>
      </c>
      <c r="W6" t="str">
        <f>IF(AND(ISBLANK('要件定義-In'!AE8)=FALSE,ISBLANK(W$1)=FALSE),InTM作業用!W$1,"")</f>
        <v/>
      </c>
      <c r="X6" t="str">
        <f>IF(AND(ISBLANK('要件定義-In'!AF8)=FALSE,ISBLANK(X$1)=FALSE),InTM作業用!X$1,"")</f>
        <v/>
      </c>
      <c r="Y6" t="str">
        <f>IF(AND(ISBLANK('要件定義-In'!AG8)=FALSE,ISBLANK(Y$1)=FALSE),InTM作業用!Y$1,"")</f>
        <v/>
      </c>
      <c r="Z6" t="str">
        <f>IF(AND(ISBLANK('要件定義-In'!AH8)=FALSE,ISBLANK(Z$1)=FALSE),InTM作業用!Z$1,"")</f>
        <v/>
      </c>
    </row>
    <row r="7" spans="1:26">
      <c r="A7">
        <v>0</v>
      </c>
      <c r="B7" t="str">
        <f ca="1">IF(AND(ISBLANK('要件定義-In'!J9)=FALSE,ISBLANK(B$1)=FALSE),InTM作業用!B$1,"")</f>
        <v/>
      </c>
      <c r="C7" t="str">
        <f ca="1">IF(AND(ISBLANK('要件定義-In'!K9)=FALSE,ISBLANK(C$1)=FALSE),InTM作業用!C$1,"")</f>
        <v/>
      </c>
      <c r="D7" t="str">
        <f ca="1">IF(AND(ISBLANK('要件定義-In'!L9)=FALSE,ISBLANK(D$1)=FALSE),InTM作業用!D$1,"")</f>
        <v/>
      </c>
      <c r="E7" t="str">
        <f ca="1">IF(AND(ISBLANK('要件定義-In'!M9)=FALSE,ISBLANK(E$1)=FALSE),InTM作業用!E$1,"")</f>
        <v/>
      </c>
      <c r="F7" t="str">
        <f>IF(AND(ISBLANK('要件定義-In'!N9)=FALSE,ISBLANK(F$1)=FALSE),InTM作業用!F$1,"")</f>
        <v/>
      </c>
      <c r="G7" t="str">
        <f>IF(AND(ISBLANK('要件定義-In'!O9)=FALSE,ISBLANK(G$1)=FALSE),InTM作業用!G$1,"")</f>
        <v/>
      </c>
      <c r="H7" t="str">
        <f>IF(AND(ISBLANK('要件定義-In'!P9)=FALSE,ISBLANK(H$1)=FALSE),InTM作業用!H$1,"")</f>
        <v/>
      </c>
      <c r="I7" t="str">
        <f>IF(AND(ISBLANK('要件定義-In'!Q9)=FALSE,ISBLANK(I$1)=FALSE),InTM作業用!I$1,"")</f>
        <v/>
      </c>
      <c r="J7" t="str">
        <f>IF(AND(ISBLANK('要件定義-In'!R9)=FALSE,ISBLANK(J$1)=FALSE),InTM作業用!J$1,"")</f>
        <v/>
      </c>
      <c r="K7" t="str">
        <f>IF(AND(ISBLANK('要件定義-In'!S9)=FALSE,ISBLANK(K$1)=FALSE),InTM作業用!K$1,"")</f>
        <v/>
      </c>
      <c r="L7" t="str">
        <f>IF(AND(ISBLANK('要件定義-In'!T9)=FALSE,ISBLANK(L$1)=FALSE),InTM作業用!L$1,"")</f>
        <v/>
      </c>
      <c r="M7" t="str">
        <f>IF(AND(ISBLANK('要件定義-In'!U9)=FALSE,ISBLANK(M$1)=FALSE),InTM作業用!M$1,"")</f>
        <v/>
      </c>
      <c r="N7" t="str">
        <f>IF(AND(ISBLANK('要件定義-In'!V9)=FALSE,ISBLANK(N$1)=FALSE),InTM作業用!N$1,"")</f>
        <v/>
      </c>
      <c r="O7" t="str">
        <f>IF(AND(ISBLANK('要件定義-In'!W9)=FALSE,ISBLANK(O$1)=FALSE),InTM作業用!O$1,"")</f>
        <v/>
      </c>
      <c r="P7" t="str">
        <f>IF(AND(ISBLANK('要件定義-In'!X9)=FALSE,ISBLANK(P$1)=FALSE),InTM作業用!P$1,"")</f>
        <v/>
      </c>
      <c r="Q7" t="str">
        <f>IF(AND(ISBLANK('要件定義-In'!Y9)=FALSE,ISBLANK(Q$1)=FALSE),InTM作業用!Q$1,"")</f>
        <v/>
      </c>
      <c r="R7" t="str">
        <f>IF(AND(ISBLANK('要件定義-In'!Z9)=FALSE,ISBLANK(R$1)=FALSE),InTM作業用!R$1,"")</f>
        <v/>
      </c>
      <c r="S7" t="str">
        <f>IF(AND(ISBLANK('要件定義-In'!AA9)=FALSE,ISBLANK(S$1)=FALSE),InTM作業用!S$1,"")</f>
        <v/>
      </c>
      <c r="T7" t="str">
        <f>IF(AND(ISBLANK('要件定義-In'!AB9)=FALSE,ISBLANK(T$1)=FALSE),InTM作業用!T$1,"")</f>
        <v/>
      </c>
      <c r="U7" t="str">
        <f>IF(AND(ISBLANK('要件定義-In'!AC9)=FALSE,ISBLANK(U$1)=FALSE),InTM作業用!U$1,"")</f>
        <v/>
      </c>
      <c r="V7" t="str">
        <f>IF(AND(ISBLANK('要件定義-In'!AD9)=FALSE,ISBLANK(V$1)=FALSE),InTM作業用!V$1,"")</f>
        <v/>
      </c>
      <c r="W7" t="str">
        <f>IF(AND(ISBLANK('要件定義-In'!AE9)=FALSE,ISBLANK(W$1)=FALSE),InTM作業用!W$1,"")</f>
        <v/>
      </c>
      <c r="X7" t="str">
        <f>IF(AND(ISBLANK('要件定義-In'!AF9)=FALSE,ISBLANK(X$1)=FALSE),InTM作業用!X$1,"")</f>
        <v/>
      </c>
      <c r="Y7" t="str">
        <f>IF(AND(ISBLANK('要件定義-In'!AG9)=FALSE,ISBLANK(Y$1)=FALSE),InTM作業用!Y$1,"")</f>
        <v/>
      </c>
      <c r="Z7" t="str">
        <f>IF(AND(ISBLANK('要件定義-In'!AH9)=FALSE,ISBLANK(Z$1)=FALSE),InTM作業用!Z$1,"")</f>
        <v/>
      </c>
    </row>
    <row r="8" spans="1:26">
      <c r="A8">
        <v>0</v>
      </c>
      <c r="B8" t="str">
        <f ca="1">IF(AND(ISBLANK('要件定義-In'!J10)=FALSE,ISBLANK(B$1)=FALSE),InTM作業用!B$1,"")</f>
        <v/>
      </c>
      <c r="C8" t="str">
        <f ca="1">IF(AND(ISBLANK('要件定義-In'!K10)=FALSE,ISBLANK(C$1)=FALSE),InTM作業用!C$1,"")</f>
        <v/>
      </c>
      <c r="D8" t="str">
        <f ca="1">IF(AND(ISBLANK('要件定義-In'!L10)=FALSE,ISBLANK(D$1)=FALSE),InTM作業用!D$1,"")</f>
        <v/>
      </c>
      <c r="E8" t="str">
        <f ca="1">IF(AND(ISBLANK('要件定義-In'!M10)=FALSE,ISBLANK(E$1)=FALSE),InTM作業用!E$1,"")</f>
        <v/>
      </c>
      <c r="F8" t="str">
        <f>IF(AND(ISBLANK('要件定義-In'!N10)=FALSE,ISBLANK(F$1)=FALSE),InTM作業用!F$1,"")</f>
        <v/>
      </c>
      <c r="G8" t="str">
        <f>IF(AND(ISBLANK('要件定義-In'!O10)=FALSE,ISBLANK(G$1)=FALSE),InTM作業用!G$1,"")</f>
        <v/>
      </c>
      <c r="H8" t="str">
        <f>IF(AND(ISBLANK('要件定義-In'!P10)=FALSE,ISBLANK(H$1)=FALSE),InTM作業用!H$1,"")</f>
        <v/>
      </c>
      <c r="I8" t="str">
        <f>IF(AND(ISBLANK('要件定義-In'!Q10)=FALSE,ISBLANK(I$1)=FALSE),InTM作業用!I$1,"")</f>
        <v/>
      </c>
      <c r="J8" t="str">
        <f>IF(AND(ISBLANK('要件定義-In'!R10)=FALSE,ISBLANK(J$1)=FALSE),InTM作業用!J$1,"")</f>
        <v/>
      </c>
      <c r="K8" t="str">
        <f>IF(AND(ISBLANK('要件定義-In'!S10)=FALSE,ISBLANK(K$1)=FALSE),InTM作業用!K$1,"")</f>
        <v/>
      </c>
      <c r="L8" t="str">
        <f>IF(AND(ISBLANK('要件定義-In'!T10)=FALSE,ISBLANK(L$1)=FALSE),InTM作業用!L$1,"")</f>
        <v/>
      </c>
      <c r="M8" t="str">
        <f>IF(AND(ISBLANK('要件定義-In'!U10)=FALSE,ISBLANK(M$1)=FALSE),InTM作業用!M$1,"")</f>
        <v/>
      </c>
      <c r="N8" t="str">
        <f>IF(AND(ISBLANK('要件定義-In'!V10)=FALSE,ISBLANK(N$1)=FALSE),InTM作業用!N$1,"")</f>
        <v/>
      </c>
      <c r="O8" t="str">
        <f>IF(AND(ISBLANK('要件定義-In'!W10)=FALSE,ISBLANK(O$1)=FALSE),InTM作業用!O$1,"")</f>
        <v/>
      </c>
      <c r="P8" t="str">
        <f>IF(AND(ISBLANK('要件定義-In'!X10)=FALSE,ISBLANK(P$1)=FALSE),InTM作業用!P$1,"")</f>
        <v/>
      </c>
      <c r="Q8" t="str">
        <f>IF(AND(ISBLANK('要件定義-In'!Y10)=FALSE,ISBLANK(Q$1)=FALSE),InTM作業用!Q$1,"")</f>
        <v/>
      </c>
      <c r="R8" t="str">
        <f>IF(AND(ISBLANK('要件定義-In'!Z10)=FALSE,ISBLANK(R$1)=FALSE),InTM作業用!R$1,"")</f>
        <v/>
      </c>
      <c r="S8" t="str">
        <f>IF(AND(ISBLANK('要件定義-In'!AA10)=FALSE,ISBLANK(S$1)=FALSE),InTM作業用!S$1,"")</f>
        <v/>
      </c>
      <c r="T8" t="str">
        <f>IF(AND(ISBLANK('要件定義-In'!AB10)=FALSE,ISBLANK(T$1)=FALSE),InTM作業用!T$1,"")</f>
        <v/>
      </c>
      <c r="U8" t="str">
        <f>IF(AND(ISBLANK('要件定義-In'!AC10)=FALSE,ISBLANK(U$1)=FALSE),InTM作業用!U$1,"")</f>
        <v/>
      </c>
      <c r="V8" t="str">
        <f>IF(AND(ISBLANK('要件定義-In'!AD10)=FALSE,ISBLANK(V$1)=FALSE),InTM作業用!V$1,"")</f>
        <v/>
      </c>
      <c r="W8" t="str">
        <f>IF(AND(ISBLANK('要件定義-In'!AE10)=FALSE,ISBLANK(W$1)=FALSE),InTM作業用!W$1,"")</f>
        <v/>
      </c>
      <c r="X8" t="str">
        <f>IF(AND(ISBLANK('要件定義-In'!AF10)=FALSE,ISBLANK(X$1)=FALSE),InTM作業用!X$1,"")</f>
        <v/>
      </c>
      <c r="Y8" t="str">
        <f>IF(AND(ISBLANK('要件定義-In'!AG10)=FALSE,ISBLANK(Y$1)=FALSE),InTM作業用!Y$1,"")</f>
        <v/>
      </c>
      <c r="Z8" t="str">
        <f>IF(AND(ISBLANK('要件定義-In'!AH10)=FALSE,ISBLANK(Z$1)=FALSE),InTM作業用!Z$1,"")</f>
        <v/>
      </c>
    </row>
    <row r="9" spans="1:26">
      <c r="A9">
        <v>0</v>
      </c>
      <c r="B9" t="str">
        <f ca="1">IF(AND(ISBLANK('要件定義-In'!J11)=FALSE,ISBLANK(B$1)=FALSE),InTM作業用!B$1,"")</f>
        <v/>
      </c>
      <c r="C9" t="str">
        <f ca="1">IF(AND(ISBLANK('要件定義-In'!K11)=FALSE,ISBLANK(C$1)=FALSE),InTM作業用!C$1,"")</f>
        <v/>
      </c>
      <c r="D9" t="str">
        <f ca="1">IF(AND(ISBLANK('要件定義-In'!L11)=FALSE,ISBLANK(D$1)=FALSE),InTM作業用!D$1,"")</f>
        <v/>
      </c>
      <c r="E9" t="str">
        <f ca="1">IF(AND(ISBLANK('要件定義-In'!M11)=FALSE,ISBLANK(E$1)=FALSE),InTM作業用!E$1,"")</f>
        <v/>
      </c>
      <c r="F9" t="str">
        <f>IF(AND(ISBLANK('要件定義-In'!N11)=FALSE,ISBLANK(F$1)=FALSE),InTM作業用!F$1,"")</f>
        <v/>
      </c>
      <c r="G9" t="str">
        <f>IF(AND(ISBLANK('要件定義-In'!O11)=FALSE,ISBLANK(G$1)=FALSE),InTM作業用!G$1,"")</f>
        <v/>
      </c>
      <c r="H9" t="str">
        <f>IF(AND(ISBLANK('要件定義-In'!P11)=FALSE,ISBLANK(H$1)=FALSE),InTM作業用!H$1,"")</f>
        <v/>
      </c>
      <c r="I9" t="str">
        <f>IF(AND(ISBLANK('要件定義-In'!Q11)=FALSE,ISBLANK(I$1)=FALSE),InTM作業用!I$1,"")</f>
        <v/>
      </c>
      <c r="J9" t="str">
        <f>IF(AND(ISBLANK('要件定義-In'!R11)=FALSE,ISBLANK(J$1)=FALSE),InTM作業用!J$1,"")</f>
        <v/>
      </c>
      <c r="K9" t="str">
        <f>IF(AND(ISBLANK('要件定義-In'!S11)=FALSE,ISBLANK(K$1)=FALSE),InTM作業用!K$1,"")</f>
        <v/>
      </c>
      <c r="L9" t="str">
        <f>IF(AND(ISBLANK('要件定義-In'!T11)=FALSE,ISBLANK(L$1)=FALSE),InTM作業用!L$1,"")</f>
        <v/>
      </c>
      <c r="M9" t="str">
        <f>IF(AND(ISBLANK('要件定義-In'!U11)=FALSE,ISBLANK(M$1)=FALSE),InTM作業用!M$1,"")</f>
        <v/>
      </c>
      <c r="N9" t="str">
        <f>IF(AND(ISBLANK('要件定義-In'!V11)=FALSE,ISBLANK(N$1)=FALSE),InTM作業用!N$1,"")</f>
        <v/>
      </c>
      <c r="O9" t="str">
        <f>IF(AND(ISBLANK('要件定義-In'!W11)=FALSE,ISBLANK(O$1)=FALSE),InTM作業用!O$1,"")</f>
        <v/>
      </c>
      <c r="P9" t="str">
        <f>IF(AND(ISBLANK('要件定義-In'!X11)=FALSE,ISBLANK(P$1)=FALSE),InTM作業用!P$1,"")</f>
        <v/>
      </c>
      <c r="Q9" t="str">
        <f>IF(AND(ISBLANK('要件定義-In'!Y11)=FALSE,ISBLANK(Q$1)=FALSE),InTM作業用!Q$1,"")</f>
        <v/>
      </c>
      <c r="R9" t="str">
        <f>IF(AND(ISBLANK('要件定義-In'!Z11)=FALSE,ISBLANK(R$1)=FALSE),InTM作業用!R$1,"")</f>
        <v/>
      </c>
      <c r="S9" t="str">
        <f>IF(AND(ISBLANK('要件定義-In'!AA11)=FALSE,ISBLANK(S$1)=FALSE),InTM作業用!S$1,"")</f>
        <v/>
      </c>
      <c r="T9" t="str">
        <f>IF(AND(ISBLANK('要件定義-In'!AB11)=FALSE,ISBLANK(T$1)=FALSE),InTM作業用!T$1,"")</f>
        <v/>
      </c>
      <c r="U9" t="str">
        <f>IF(AND(ISBLANK('要件定義-In'!AC11)=FALSE,ISBLANK(U$1)=FALSE),InTM作業用!U$1,"")</f>
        <v/>
      </c>
      <c r="V9" t="str">
        <f>IF(AND(ISBLANK('要件定義-In'!AD11)=FALSE,ISBLANK(V$1)=FALSE),InTM作業用!V$1,"")</f>
        <v/>
      </c>
      <c r="W9" t="str">
        <f>IF(AND(ISBLANK('要件定義-In'!AE11)=FALSE,ISBLANK(W$1)=FALSE),InTM作業用!W$1,"")</f>
        <v/>
      </c>
      <c r="X9" t="str">
        <f>IF(AND(ISBLANK('要件定義-In'!AF11)=FALSE,ISBLANK(X$1)=FALSE),InTM作業用!X$1,"")</f>
        <v/>
      </c>
      <c r="Y9" t="str">
        <f>IF(AND(ISBLANK('要件定義-In'!AG11)=FALSE,ISBLANK(Y$1)=FALSE),InTM作業用!Y$1,"")</f>
        <v/>
      </c>
      <c r="Z9" t="str">
        <f>IF(AND(ISBLANK('要件定義-In'!AH11)=FALSE,ISBLANK(Z$1)=FALSE),InTM作業用!Z$1,"")</f>
        <v/>
      </c>
    </row>
    <row r="10" spans="1:26">
      <c r="A10">
        <v>0</v>
      </c>
      <c r="B10" t="str">
        <f ca="1">IF(AND(ISBLANK('要件定義-In'!J12)=FALSE,ISBLANK(B$1)=FALSE),InTM作業用!B$1,"")</f>
        <v/>
      </c>
      <c r="C10" t="str">
        <f ca="1">IF(AND(ISBLANK('要件定義-In'!K12)=FALSE,ISBLANK(C$1)=FALSE),InTM作業用!C$1,"")</f>
        <v/>
      </c>
      <c r="D10" t="str">
        <f ca="1">IF(AND(ISBLANK('要件定義-In'!L12)=FALSE,ISBLANK(D$1)=FALSE),InTM作業用!D$1,"")</f>
        <v/>
      </c>
      <c r="E10" t="str">
        <f ca="1">IF(AND(ISBLANK('要件定義-In'!M12)=FALSE,ISBLANK(E$1)=FALSE),InTM作業用!E$1,"")</f>
        <v/>
      </c>
      <c r="F10" t="str">
        <f>IF(AND(ISBLANK('要件定義-In'!N12)=FALSE,ISBLANK(F$1)=FALSE),InTM作業用!F$1,"")</f>
        <v/>
      </c>
      <c r="G10" t="str">
        <f>IF(AND(ISBLANK('要件定義-In'!O12)=FALSE,ISBLANK(G$1)=FALSE),InTM作業用!G$1,"")</f>
        <v/>
      </c>
      <c r="H10" t="str">
        <f>IF(AND(ISBLANK('要件定義-In'!P12)=FALSE,ISBLANK(H$1)=FALSE),InTM作業用!H$1,"")</f>
        <v/>
      </c>
      <c r="I10" t="str">
        <f>IF(AND(ISBLANK('要件定義-In'!Q12)=FALSE,ISBLANK(I$1)=FALSE),InTM作業用!I$1,"")</f>
        <v/>
      </c>
      <c r="J10" t="str">
        <f>IF(AND(ISBLANK('要件定義-In'!R12)=FALSE,ISBLANK(J$1)=FALSE),InTM作業用!J$1,"")</f>
        <v/>
      </c>
      <c r="K10" t="str">
        <f>IF(AND(ISBLANK('要件定義-In'!S12)=FALSE,ISBLANK(K$1)=FALSE),InTM作業用!K$1,"")</f>
        <v/>
      </c>
      <c r="L10" t="str">
        <f>IF(AND(ISBLANK('要件定義-In'!T12)=FALSE,ISBLANK(L$1)=FALSE),InTM作業用!L$1,"")</f>
        <v/>
      </c>
      <c r="M10" t="str">
        <f>IF(AND(ISBLANK('要件定義-In'!U12)=FALSE,ISBLANK(M$1)=FALSE),InTM作業用!M$1,"")</f>
        <v/>
      </c>
      <c r="N10" t="str">
        <f>IF(AND(ISBLANK('要件定義-In'!V12)=FALSE,ISBLANK(N$1)=FALSE),InTM作業用!N$1,"")</f>
        <v/>
      </c>
      <c r="O10" t="str">
        <f>IF(AND(ISBLANK('要件定義-In'!W12)=FALSE,ISBLANK(O$1)=FALSE),InTM作業用!O$1,"")</f>
        <v/>
      </c>
      <c r="P10" t="str">
        <f>IF(AND(ISBLANK('要件定義-In'!X12)=FALSE,ISBLANK(P$1)=FALSE),InTM作業用!P$1,"")</f>
        <v/>
      </c>
      <c r="Q10" t="str">
        <f>IF(AND(ISBLANK('要件定義-In'!Y12)=FALSE,ISBLANK(Q$1)=FALSE),InTM作業用!Q$1,"")</f>
        <v/>
      </c>
      <c r="R10" t="str">
        <f>IF(AND(ISBLANK('要件定義-In'!Z12)=FALSE,ISBLANK(R$1)=FALSE),InTM作業用!R$1,"")</f>
        <v/>
      </c>
      <c r="S10" t="str">
        <f>IF(AND(ISBLANK('要件定義-In'!AA12)=FALSE,ISBLANK(S$1)=FALSE),InTM作業用!S$1,"")</f>
        <v/>
      </c>
      <c r="T10" t="str">
        <f>IF(AND(ISBLANK('要件定義-In'!AB12)=FALSE,ISBLANK(T$1)=FALSE),InTM作業用!T$1,"")</f>
        <v/>
      </c>
      <c r="U10" t="str">
        <f>IF(AND(ISBLANK('要件定義-In'!AC12)=FALSE,ISBLANK(U$1)=FALSE),InTM作業用!U$1,"")</f>
        <v/>
      </c>
      <c r="V10" t="str">
        <f>IF(AND(ISBLANK('要件定義-In'!AD12)=FALSE,ISBLANK(V$1)=FALSE),InTM作業用!V$1,"")</f>
        <v/>
      </c>
      <c r="W10" t="str">
        <f>IF(AND(ISBLANK('要件定義-In'!AE12)=FALSE,ISBLANK(W$1)=FALSE),InTM作業用!W$1,"")</f>
        <v/>
      </c>
      <c r="X10" t="str">
        <f>IF(AND(ISBLANK('要件定義-In'!AF12)=FALSE,ISBLANK(X$1)=FALSE),InTM作業用!X$1,"")</f>
        <v/>
      </c>
      <c r="Y10" t="str">
        <f>IF(AND(ISBLANK('要件定義-In'!AG12)=FALSE,ISBLANK(Y$1)=FALSE),InTM作業用!Y$1,"")</f>
        <v/>
      </c>
      <c r="Z10" t="str">
        <f>IF(AND(ISBLANK('要件定義-In'!AH12)=FALSE,ISBLANK(Z$1)=FALSE),InTM作業用!Z$1,"")</f>
        <v/>
      </c>
    </row>
    <row r="11" spans="1:26">
      <c r="A11">
        <v>0</v>
      </c>
      <c r="B11" t="str">
        <f ca="1">IF(AND(ISBLANK('要件定義-In'!J13)=FALSE,ISBLANK(B$1)=FALSE),InTM作業用!B$1,"")</f>
        <v/>
      </c>
      <c r="C11" t="str">
        <f ca="1">IF(AND(ISBLANK('要件定義-In'!K13)=FALSE,ISBLANK(C$1)=FALSE),InTM作業用!C$1,"")</f>
        <v/>
      </c>
      <c r="D11" t="str">
        <f ca="1">IF(AND(ISBLANK('要件定義-In'!L13)=FALSE,ISBLANK(D$1)=FALSE),InTM作業用!D$1,"")</f>
        <v/>
      </c>
      <c r="E11" t="str">
        <f ca="1">IF(AND(ISBLANK('要件定義-In'!M13)=FALSE,ISBLANK(E$1)=FALSE),InTM作業用!E$1,"")</f>
        <v/>
      </c>
      <c r="F11" t="str">
        <f>IF(AND(ISBLANK('要件定義-In'!N13)=FALSE,ISBLANK(F$1)=FALSE),InTM作業用!F$1,"")</f>
        <v/>
      </c>
      <c r="G11" t="str">
        <f>IF(AND(ISBLANK('要件定義-In'!O13)=FALSE,ISBLANK(G$1)=FALSE),InTM作業用!G$1,"")</f>
        <v/>
      </c>
      <c r="H11" t="str">
        <f>IF(AND(ISBLANK('要件定義-In'!P13)=FALSE,ISBLANK(H$1)=FALSE),InTM作業用!H$1,"")</f>
        <v/>
      </c>
      <c r="I11" t="str">
        <f>IF(AND(ISBLANK('要件定義-In'!Q13)=FALSE,ISBLANK(I$1)=FALSE),InTM作業用!I$1,"")</f>
        <v/>
      </c>
      <c r="J11" t="str">
        <f>IF(AND(ISBLANK('要件定義-In'!R13)=FALSE,ISBLANK(J$1)=FALSE),InTM作業用!J$1,"")</f>
        <v/>
      </c>
      <c r="K11" t="str">
        <f>IF(AND(ISBLANK('要件定義-In'!S13)=FALSE,ISBLANK(K$1)=FALSE),InTM作業用!K$1,"")</f>
        <v/>
      </c>
      <c r="L11" t="str">
        <f>IF(AND(ISBLANK('要件定義-In'!T13)=FALSE,ISBLANK(L$1)=FALSE),InTM作業用!L$1,"")</f>
        <v/>
      </c>
      <c r="M11" t="str">
        <f>IF(AND(ISBLANK('要件定義-In'!U13)=FALSE,ISBLANK(M$1)=FALSE),InTM作業用!M$1,"")</f>
        <v/>
      </c>
      <c r="N11" t="str">
        <f>IF(AND(ISBLANK('要件定義-In'!V13)=FALSE,ISBLANK(N$1)=FALSE),InTM作業用!N$1,"")</f>
        <v/>
      </c>
      <c r="O11" t="str">
        <f>IF(AND(ISBLANK('要件定義-In'!W13)=FALSE,ISBLANK(O$1)=FALSE),InTM作業用!O$1,"")</f>
        <v/>
      </c>
      <c r="P11" t="str">
        <f>IF(AND(ISBLANK('要件定義-In'!X13)=FALSE,ISBLANK(P$1)=FALSE),InTM作業用!P$1,"")</f>
        <v/>
      </c>
      <c r="Q11" t="str">
        <f>IF(AND(ISBLANK('要件定義-In'!Y13)=FALSE,ISBLANK(Q$1)=FALSE),InTM作業用!Q$1,"")</f>
        <v/>
      </c>
      <c r="R11" t="str">
        <f>IF(AND(ISBLANK('要件定義-In'!Z13)=FALSE,ISBLANK(R$1)=FALSE),InTM作業用!R$1,"")</f>
        <v/>
      </c>
      <c r="S11" t="str">
        <f>IF(AND(ISBLANK('要件定義-In'!AA13)=FALSE,ISBLANK(S$1)=FALSE),InTM作業用!S$1,"")</f>
        <v/>
      </c>
      <c r="T11" t="str">
        <f>IF(AND(ISBLANK('要件定義-In'!AB13)=FALSE,ISBLANK(T$1)=FALSE),InTM作業用!T$1,"")</f>
        <v/>
      </c>
      <c r="U11" t="str">
        <f>IF(AND(ISBLANK('要件定義-In'!AC13)=FALSE,ISBLANK(U$1)=FALSE),InTM作業用!U$1,"")</f>
        <v/>
      </c>
      <c r="V11" t="str">
        <f>IF(AND(ISBLANK('要件定義-In'!AD13)=FALSE,ISBLANK(V$1)=FALSE),InTM作業用!V$1,"")</f>
        <v/>
      </c>
      <c r="W11" t="str">
        <f>IF(AND(ISBLANK('要件定義-In'!AE13)=FALSE,ISBLANK(W$1)=FALSE),InTM作業用!W$1,"")</f>
        <v/>
      </c>
      <c r="X11" t="str">
        <f>IF(AND(ISBLANK('要件定義-In'!AF13)=FALSE,ISBLANK(X$1)=FALSE),InTM作業用!X$1,"")</f>
        <v/>
      </c>
      <c r="Y11" t="str">
        <f>IF(AND(ISBLANK('要件定義-In'!AG13)=FALSE,ISBLANK(Y$1)=FALSE),InTM作業用!Y$1,"")</f>
        <v/>
      </c>
      <c r="Z11" t="str">
        <f>IF(AND(ISBLANK('要件定義-In'!AH13)=FALSE,ISBLANK(Z$1)=FALSE),InTM作業用!Z$1,"")</f>
        <v/>
      </c>
    </row>
    <row r="12" spans="1:26">
      <c r="A12">
        <v>0</v>
      </c>
      <c r="B12" t="str">
        <f ca="1">IF(AND(ISBLANK('要件定義-In'!J14)=FALSE,ISBLANK(B$1)=FALSE),InTM作業用!B$1,"")</f>
        <v/>
      </c>
      <c r="C12" t="str">
        <f ca="1">IF(AND(ISBLANK('要件定義-In'!K14)=FALSE,ISBLANK(C$1)=FALSE),InTM作業用!C$1,"")</f>
        <v/>
      </c>
      <c r="D12" t="str">
        <f ca="1">IF(AND(ISBLANK('要件定義-In'!L14)=FALSE,ISBLANK(D$1)=FALSE),InTM作業用!D$1,"")</f>
        <v/>
      </c>
      <c r="E12" t="str">
        <f ca="1">IF(AND(ISBLANK('要件定義-In'!M14)=FALSE,ISBLANK(E$1)=FALSE),InTM作業用!E$1,"")</f>
        <v/>
      </c>
      <c r="F12" t="str">
        <f>IF(AND(ISBLANK('要件定義-In'!N14)=FALSE,ISBLANK(F$1)=FALSE),InTM作業用!F$1,"")</f>
        <v/>
      </c>
      <c r="G12" t="str">
        <f>IF(AND(ISBLANK('要件定義-In'!O14)=FALSE,ISBLANK(G$1)=FALSE),InTM作業用!G$1,"")</f>
        <v/>
      </c>
      <c r="H12" t="str">
        <f>IF(AND(ISBLANK('要件定義-In'!P14)=FALSE,ISBLANK(H$1)=FALSE),InTM作業用!H$1,"")</f>
        <v/>
      </c>
      <c r="I12" t="str">
        <f>IF(AND(ISBLANK('要件定義-In'!Q14)=FALSE,ISBLANK(I$1)=FALSE),InTM作業用!I$1,"")</f>
        <v/>
      </c>
      <c r="J12" t="str">
        <f>IF(AND(ISBLANK('要件定義-In'!R14)=FALSE,ISBLANK(J$1)=FALSE),InTM作業用!J$1,"")</f>
        <v/>
      </c>
      <c r="K12" t="str">
        <f>IF(AND(ISBLANK('要件定義-In'!S14)=FALSE,ISBLANK(K$1)=FALSE),InTM作業用!K$1,"")</f>
        <v/>
      </c>
      <c r="L12" t="str">
        <f>IF(AND(ISBLANK('要件定義-In'!T14)=FALSE,ISBLANK(L$1)=FALSE),InTM作業用!L$1,"")</f>
        <v/>
      </c>
      <c r="M12" t="str">
        <f>IF(AND(ISBLANK('要件定義-In'!U14)=FALSE,ISBLANK(M$1)=FALSE),InTM作業用!M$1,"")</f>
        <v/>
      </c>
      <c r="N12" t="str">
        <f>IF(AND(ISBLANK('要件定義-In'!V14)=FALSE,ISBLANK(N$1)=FALSE),InTM作業用!N$1,"")</f>
        <v/>
      </c>
      <c r="O12" t="str">
        <f>IF(AND(ISBLANK('要件定義-In'!W14)=FALSE,ISBLANK(O$1)=FALSE),InTM作業用!O$1,"")</f>
        <v/>
      </c>
      <c r="P12" t="str">
        <f>IF(AND(ISBLANK('要件定義-In'!X14)=FALSE,ISBLANK(P$1)=FALSE),InTM作業用!P$1,"")</f>
        <v/>
      </c>
      <c r="Q12" t="str">
        <f>IF(AND(ISBLANK('要件定義-In'!Y14)=FALSE,ISBLANK(Q$1)=FALSE),InTM作業用!Q$1,"")</f>
        <v/>
      </c>
      <c r="R12" t="str">
        <f>IF(AND(ISBLANK('要件定義-In'!Z14)=FALSE,ISBLANK(R$1)=FALSE),InTM作業用!R$1,"")</f>
        <v/>
      </c>
      <c r="S12" t="str">
        <f>IF(AND(ISBLANK('要件定義-In'!AA14)=FALSE,ISBLANK(S$1)=FALSE),InTM作業用!S$1,"")</f>
        <v/>
      </c>
      <c r="T12" t="str">
        <f>IF(AND(ISBLANK('要件定義-In'!AB14)=FALSE,ISBLANK(T$1)=FALSE),InTM作業用!T$1,"")</f>
        <v/>
      </c>
      <c r="U12" t="str">
        <f>IF(AND(ISBLANK('要件定義-In'!AC14)=FALSE,ISBLANK(U$1)=FALSE),InTM作業用!U$1,"")</f>
        <v/>
      </c>
      <c r="V12" t="str">
        <f>IF(AND(ISBLANK('要件定義-In'!AD14)=FALSE,ISBLANK(V$1)=FALSE),InTM作業用!V$1,"")</f>
        <v/>
      </c>
      <c r="W12" t="str">
        <f>IF(AND(ISBLANK('要件定義-In'!AE14)=FALSE,ISBLANK(W$1)=FALSE),InTM作業用!W$1,"")</f>
        <v/>
      </c>
      <c r="X12" t="str">
        <f>IF(AND(ISBLANK('要件定義-In'!AF14)=FALSE,ISBLANK(X$1)=FALSE),InTM作業用!X$1,"")</f>
        <v/>
      </c>
      <c r="Y12" t="str">
        <f>IF(AND(ISBLANK('要件定義-In'!AG14)=FALSE,ISBLANK(Y$1)=FALSE),InTM作業用!Y$1,"")</f>
        <v/>
      </c>
      <c r="Z12" t="str">
        <f>IF(AND(ISBLANK('要件定義-In'!AH14)=FALSE,ISBLANK(Z$1)=FALSE),InTM作業用!Z$1,"")</f>
        <v/>
      </c>
    </row>
    <row r="13" spans="1:26">
      <c r="A13">
        <v>0</v>
      </c>
      <c r="B13" t="str">
        <f ca="1">IF(AND(ISBLANK('要件定義-In'!J15)=FALSE,ISBLANK(B$1)=FALSE),InTM作業用!B$1,"")</f>
        <v/>
      </c>
      <c r="C13" t="str">
        <f ca="1">IF(AND(ISBLANK('要件定義-In'!K15)=FALSE,ISBLANK(C$1)=FALSE),InTM作業用!C$1,"")</f>
        <v/>
      </c>
      <c r="D13" t="str">
        <f ca="1">IF(AND(ISBLANK('要件定義-In'!L15)=FALSE,ISBLANK(D$1)=FALSE),InTM作業用!D$1,"")</f>
        <v/>
      </c>
      <c r="E13" t="str">
        <f ca="1">IF(AND(ISBLANK('要件定義-In'!M15)=FALSE,ISBLANK(E$1)=FALSE),InTM作業用!E$1,"")</f>
        <v/>
      </c>
      <c r="F13" t="str">
        <f>IF(AND(ISBLANK('要件定義-In'!N15)=FALSE,ISBLANK(F$1)=FALSE),InTM作業用!F$1,"")</f>
        <v/>
      </c>
      <c r="G13" t="str">
        <f>IF(AND(ISBLANK('要件定義-In'!O15)=FALSE,ISBLANK(G$1)=FALSE),InTM作業用!G$1,"")</f>
        <v/>
      </c>
      <c r="H13" t="str">
        <f>IF(AND(ISBLANK('要件定義-In'!P15)=FALSE,ISBLANK(H$1)=FALSE),InTM作業用!H$1,"")</f>
        <v/>
      </c>
      <c r="I13" t="str">
        <f>IF(AND(ISBLANK('要件定義-In'!Q15)=FALSE,ISBLANK(I$1)=FALSE),InTM作業用!I$1,"")</f>
        <v/>
      </c>
      <c r="J13" t="str">
        <f>IF(AND(ISBLANK('要件定義-In'!R15)=FALSE,ISBLANK(J$1)=FALSE),InTM作業用!J$1,"")</f>
        <v/>
      </c>
      <c r="K13" t="str">
        <f>IF(AND(ISBLANK('要件定義-In'!S15)=FALSE,ISBLANK(K$1)=FALSE),InTM作業用!K$1,"")</f>
        <v/>
      </c>
      <c r="L13" t="str">
        <f>IF(AND(ISBLANK('要件定義-In'!T15)=FALSE,ISBLANK(L$1)=FALSE),InTM作業用!L$1,"")</f>
        <v/>
      </c>
      <c r="M13" t="str">
        <f>IF(AND(ISBLANK('要件定義-In'!U15)=FALSE,ISBLANK(M$1)=FALSE),InTM作業用!M$1,"")</f>
        <v/>
      </c>
      <c r="N13" t="str">
        <f>IF(AND(ISBLANK('要件定義-In'!V15)=FALSE,ISBLANK(N$1)=FALSE),InTM作業用!N$1,"")</f>
        <v/>
      </c>
      <c r="O13" t="str">
        <f>IF(AND(ISBLANK('要件定義-In'!W15)=FALSE,ISBLANK(O$1)=FALSE),InTM作業用!O$1,"")</f>
        <v/>
      </c>
      <c r="P13" t="str">
        <f>IF(AND(ISBLANK('要件定義-In'!X15)=FALSE,ISBLANK(P$1)=FALSE),InTM作業用!P$1,"")</f>
        <v/>
      </c>
      <c r="Q13" t="str">
        <f>IF(AND(ISBLANK('要件定義-In'!Y15)=FALSE,ISBLANK(Q$1)=FALSE),InTM作業用!Q$1,"")</f>
        <v/>
      </c>
      <c r="R13" t="str">
        <f>IF(AND(ISBLANK('要件定義-In'!Z15)=FALSE,ISBLANK(R$1)=FALSE),InTM作業用!R$1,"")</f>
        <v/>
      </c>
      <c r="S13" t="str">
        <f>IF(AND(ISBLANK('要件定義-In'!AA15)=FALSE,ISBLANK(S$1)=FALSE),InTM作業用!S$1,"")</f>
        <v/>
      </c>
      <c r="T13" t="str">
        <f>IF(AND(ISBLANK('要件定義-In'!AB15)=FALSE,ISBLANK(T$1)=FALSE),InTM作業用!T$1,"")</f>
        <v/>
      </c>
      <c r="U13" t="str">
        <f>IF(AND(ISBLANK('要件定義-In'!AC15)=FALSE,ISBLANK(U$1)=FALSE),InTM作業用!U$1,"")</f>
        <v/>
      </c>
      <c r="V13" t="str">
        <f>IF(AND(ISBLANK('要件定義-In'!AD15)=FALSE,ISBLANK(V$1)=FALSE),InTM作業用!V$1,"")</f>
        <v/>
      </c>
      <c r="W13" t="str">
        <f>IF(AND(ISBLANK('要件定義-In'!AE15)=FALSE,ISBLANK(W$1)=FALSE),InTM作業用!W$1,"")</f>
        <v/>
      </c>
      <c r="X13" t="str">
        <f>IF(AND(ISBLANK('要件定義-In'!AF15)=FALSE,ISBLANK(X$1)=FALSE),InTM作業用!X$1,"")</f>
        <v/>
      </c>
      <c r="Y13" t="str">
        <f>IF(AND(ISBLANK('要件定義-In'!AG15)=FALSE,ISBLANK(Y$1)=FALSE),InTM作業用!Y$1,"")</f>
        <v/>
      </c>
      <c r="Z13" t="str">
        <f>IF(AND(ISBLANK('要件定義-In'!AH15)=FALSE,ISBLANK(Z$1)=FALSE),InTM作業用!Z$1,"")</f>
        <v/>
      </c>
    </row>
    <row r="14" spans="1:26">
      <c r="A14">
        <v>0</v>
      </c>
      <c r="B14" t="str">
        <f ca="1">IF(AND(ISBLANK('要件定義-In'!J16)=FALSE,ISBLANK(B$1)=FALSE),InTM作業用!B$1,"")</f>
        <v/>
      </c>
      <c r="C14" t="str">
        <f ca="1">IF(AND(ISBLANK('要件定義-In'!K16)=FALSE,ISBLANK(C$1)=FALSE),InTM作業用!C$1,"")</f>
        <v/>
      </c>
      <c r="D14" t="str">
        <f ca="1">IF(AND(ISBLANK('要件定義-In'!L16)=FALSE,ISBLANK(D$1)=FALSE),InTM作業用!D$1,"")</f>
        <v/>
      </c>
      <c r="E14" t="str">
        <f ca="1">IF(AND(ISBLANK('要件定義-In'!M16)=FALSE,ISBLANK(E$1)=FALSE),InTM作業用!E$1,"")</f>
        <v/>
      </c>
      <c r="F14" t="str">
        <f>IF(AND(ISBLANK('要件定義-In'!N16)=FALSE,ISBLANK(F$1)=FALSE),InTM作業用!F$1,"")</f>
        <v/>
      </c>
      <c r="G14" t="str">
        <f>IF(AND(ISBLANK('要件定義-In'!O16)=FALSE,ISBLANK(G$1)=FALSE),InTM作業用!G$1,"")</f>
        <v/>
      </c>
      <c r="H14" t="str">
        <f>IF(AND(ISBLANK('要件定義-In'!P16)=FALSE,ISBLANK(H$1)=FALSE),InTM作業用!H$1,"")</f>
        <v/>
      </c>
      <c r="I14" t="str">
        <f>IF(AND(ISBLANK('要件定義-In'!Q16)=FALSE,ISBLANK(I$1)=FALSE),InTM作業用!I$1,"")</f>
        <v/>
      </c>
      <c r="J14" t="str">
        <f>IF(AND(ISBLANK('要件定義-In'!R16)=FALSE,ISBLANK(J$1)=FALSE),InTM作業用!J$1,"")</f>
        <v/>
      </c>
      <c r="K14" t="str">
        <f>IF(AND(ISBLANK('要件定義-In'!S16)=FALSE,ISBLANK(K$1)=FALSE),InTM作業用!K$1,"")</f>
        <v/>
      </c>
      <c r="L14" t="str">
        <f>IF(AND(ISBLANK('要件定義-In'!T16)=FALSE,ISBLANK(L$1)=FALSE),InTM作業用!L$1,"")</f>
        <v/>
      </c>
      <c r="M14" t="str">
        <f>IF(AND(ISBLANK('要件定義-In'!U16)=FALSE,ISBLANK(M$1)=FALSE),InTM作業用!M$1,"")</f>
        <v/>
      </c>
      <c r="N14" t="str">
        <f>IF(AND(ISBLANK('要件定義-In'!V16)=FALSE,ISBLANK(N$1)=FALSE),InTM作業用!N$1,"")</f>
        <v/>
      </c>
      <c r="O14" t="str">
        <f>IF(AND(ISBLANK('要件定義-In'!W16)=FALSE,ISBLANK(O$1)=FALSE),InTM作業用!O$1,"")</f>
        <v/>
      </c>
      <c r="P14" t="str">
        <f>IF(AND(ISBLANK('要件定義-In'!X16)=FALSE,ISBLANK(P$1)=FALSE),InTM作業用!P$1,"")</f>
        <v/>
      </c>
      <c r="Q14" t="str">
        <f>IF(AND(ISBLANK('要件定義-In'!Y16)=FALSE,ISBLANK(Q$1)=FALSE),InTM作業用!Q$1,"")</f>
        <v/>
      </c>
      <c r="R14" t="str">
        <f>IF(AND(ISBLANK('要件定義-In'!Z16)=FALSE,ISBLANK(R$1)=FALSE),InTM作業用!R$1,"")</f>
        <v/>
      </c>
      <c r="S14" t="str">
        <f>IF(AND(ISBLANK('要件定義-In'!AA16)=FALSE,ISBLANK(S$1)=FALSE),InTM作業用!S$1,"")</f>
        <v/>
      </c>
      <c r="T14" t="str">
        <f>IF(AND(ISBLANK('要件定義-In'!AB16)=FALSE,ISBLANK(T$1)=FALSE),InTM作業用!T$1,"")</f>
        <v/>
      </c>
      <c r="U14" t="str">
        <f>IF(AND(ISBLANK('要件定義-In'!AC16)=FALSE,ISBLANK(U$1)=FALSE),InTM作業用!U$1,"")</f>
        <v/>
      </c>
      <c r="V14" t="str">
        <f>IF(AND(ISBLANK('要件定義-In'!AD16)=FALSE,ISBLANK(V$1)=FALSE),InTM作業用!V$1,"")</f>
        <v/>
      </c>
      <c r="W14" t="str">
        <f>IF(AND(ISBLANK('要件定義-In'!AE16)=FALSE,ISBLANK(W$1)=FALSE),InTM作業用!W$1,"")</f>
        <v/>
      </c>
      <c r="X14" t="str">
        <f>IF(AND(ISBLANK('要件定義-In'!AF16)=FALSE,ISBLANK(X$1)=FALSE),InTM作業用!X$1,"")</f>
        <v/>
      </c>
      <c r="Y14" t="str">
        <f>IF(AND(ISBLANK('要件定義-In'!AG16)=FALSE,ISBLANK(Y$1)=FALSE),InTM作業用!Y$1,"")</f>
        <v/>
      </c>
      <c r="Z14" t="str">
        <f>IF(AND(ISBLANK('要件定義-In'!AH16)=FALSE,ISBLANK(Z$1)=FALSE),InTM作業用!Z$1,"")</f>
        <v/>
      </c>
    </row>
    <row r="15" spans="1:26">
      <c r="A15">
        <v>0</v>
      </c>
      <c r="B15" t="str">
        <f ca="1">IF(AND(ISBLANK('要件定義-In'!J17)=FALSE,ISBLANK(B$1)=FALSE),InTM作業用!B$1,"")</f>
        <v/>
      </c>
      <c r="C15" t="str">
        <f ca="1">IF(AND(ISBLANK('要件定義-In'!K17)=FALSE,ISBLANK(C$1)=FALSE),InTM作業用!C$1,"")</f>
        <v/>
      </c>
      <c r="D15" t="str">
        <f ca="1">IF(AND(ISBLANK('要件定義-In'!L17)=FALSE,ISBLANK(D$1)=FALSE),InTM作業用!D$1,"")</f>
        <v/>
      </c>
      <c r="E15" t="str">
        <f ca="1">IF(AND(ISBLANK('要件定義-In'!M17)=FALSE,ISBLANK(E$1)=FALSE),InTM作業用!E$1,"")</f>
        <v/>
      </c>
      <c r="F15" t="str">
        <f>IF(AND(ISBLANK('要件定義-In'!N17)=FALSE,ISBLANK(F$1)=FALSE),InTM作業用!F$1,"")</f>
        <v/>
      </c>
      <c r="G15" t="str">
        <f>IF(AND(ISBLANK('要件定義-In'!O17)=FALSE,ISBLANK(G$1)=FALSE),InTM作業用!G$1,"")</f>
        <v/>
      </c>
      <c r="H15" t="str">
        <f>IF(AND(ISBLANK('要件定義-In'!P17)=FALSE,ISBLANK(H$1)=FALSE),InTM作業用!H$1,"")</f>
        <v/>
      </c>
      <c r="I15" t="str">
        <f>IF(AND(ISBLANK('要件定義-In'!Q17)=FALSE,ISBLANK(I$1)=FALSE),InTM作業用!I$1,"")</f>
        <v/>
      </c>
      <c r="J15" t="str">
        <f>IF(AND(ISBLANK('要件定義-In'!R17)=FALSE,ISBLANK(J$1)=FALSE),InTM作業用!J$1,"")</f>
        <v/>
      </c>
      <c r="K15" t="str">
        <f>IF(AND(ISBLANK('要件定義-In'!S17)=FALSE,ISBLANK(K$1)=FALSE),InTM作業用!K$1,"")</f>
        <v/>
      </c>
      <c r="L15" t="str">
        <f>IF(AND(ISBLANK('要件定義-In'!T17)=FALSE,ISBLANK(L$1)=FALSE),InTM作業用!L$1,"")</f>
        <v/>
      </c>
      <c r="M15" t="str">
        <f>IF(AND(ISBLANK('要件定義-In'!U17)=FALSE,ISBLANK(M$1)=FALSE),InTM作業用!M$1,"")</f>
        <v/>
      </c>
      <c r="N15" t="str">
        <f>IF(AND(ISBLANK('要件定義-In'!V17)=FALSE,ISBLANK(N$1)=FALSE),InTM作業用!N$1,"")</f>
        <v/>
      </c>
      <c r="O15" t="str">
        <f>IF(AND(ISBLANK('要件定義-In'!W17)=FALSE,ISBLANK(O$1)=FALSE),InTM作業用!O$1,"")</f>
        <v/>
      </c>
      <c r="P15" t="str">
        <f>IF(AND(ISBLANK('要件定義-In'!X17)=FALSE,ISBLANK(P$1)=FALSE),InTM作業用!P$1,"")</f>
        <v/>
      </c>
      <c r="Q15" t="str">
        <f>IF(AND(ISBLANK('要件定義-In'!Y17)=FALSE,ISBLANK(Q$1)=FALSE),InTM作業用!Q$1,"")</f>
        <v/>
      </c>
      <c r="R15" t="str">
        <f>IF(AND(ISBLANK('要件定義-In'!Z17)=FALSE,ISBLANK(R$1)=FALSE),InTM作業用!R$1,"")</f>
        <v/>
      </c>
      <c r="S15" t="str">
        <f>IF(AND(ISBLANK('要件定義-In'!AA17)=FALSE,ISBLANK(S$1)=FALSE),InTM作業用!S$1,"")</f>
        <v/>
      </c>
      <c r="T15" t="str">
        <f>IF(AND(ISBLANK('要件定義-In'!AB17)=FALSE,ISBLANK(T$1)=FALSE),InTM作業用!T$1,"")</f>
        <v/>
      </c>
      <c r="U15" t="str">
        <f>IF(AND(ISBLANK('要件定義-In'!AC17)=FALSE,ISBLANK(U$1)=FALSE),InTM作業用!U$1,"")</f>
        <v/>
      </c>
      <c r="V15" t="str">
        <f>IF(AND(ISBLANK('要件定義-In'!AD17)=FALSE,ISBLANK(V$1)=FALSE),InTM作業用!V$1,"")</f>
        <v/>
      </c>
      <c r="W15" t="str">
        <f>IF(AND(ISBLANK('要件定義-In'!AE17)=FALSE,ISBLANK(W$1)=FALSE),InTM作業用!W$1,"")</f>
        <v/>
      </c>
      <c r="X15" t="str">
        <f>IF(AND(ISBLANK('要件定義-In'!AF17)=FALSE,ISBLANK(X$1)=FALSE),InTM作業用!X$1,"")</f>
        <v/>
      </c>
      <c r="Y15" t="str">
        <f>IF(AND(ISBLANK('要件定義-In'!AG17)=FALSE,ISBLANK(Y$1)=FALSE),InTM作業用!Y$1,"")</f>
        <v/>
      </c>
      <c r="Z15" t="str">
        <f>IF(AND(ISBLANK('要件定義-In'!AH17)=FALSE,ISBLANK(Z$1)=FALSE),InTM作業用!Z$1,"")</f>
        <v/>
      </c>
    </row>
    <row r="16" spans="1:26">
      <c r="A16">
        <v>0</v>
      </c>
      <c r="B16" t="str">
        <f ca="1">IF(AND(ISBLANK('要件定義-In'!J18)=FALSE,ISBLANK(B$1)=FALSE),InTM作業用!B$1,"")</f>
        <v/>
      </c>
      <c r="C16" t="str">
        <f ca="1">IF(AND(ISBLANK('要件定義-In'!K18)=FALSE,ISBLANK(C$1)=FALSE),InTM作業用!C$1,"")</f>
        <v/>
      </c>
      <c r="D16" t="str">
        <f ca="1">IF(AND(ISBLANK('要件定義-In'!L18)=FALSE,ISBLANK(D$1)=FALSE),InTM作業用!D$1,"")</f>
        <v/>
      </c>
      <c r="E16" t="str">
        <f ca="1">IF(AND(ISBLANK('要件定義-In'!M18)=FALSE,ISBLANK(E$1)=FALSE),InTM作業用!E$1,"")</f>
        <v/>
      </c>
      <c r="F16" t="str">
        <f>IF(AND(ISBLANK('要件定義-In'!N18)=FALSE,ISBLANK(F$1)=FALSE),InTM作業用!F$1,"")</f>
        <v/>
      </c>
      <c r="G16" t="str">
        <f>IF(AND(ISBLANK('要件定義-In'!O18)=FALSE,ISBLANK(G$1)=FALSE),InTM作業用!G$1,"")</f>
        <v/>
      </c>
      <c r="H16" t="str">
        <f>IF(AND(ISBLANK('要件定義-In'!P18)=FALSE,ISBLANK(H$1)=FALSE),InTM作業用!H$1,"")</f>
        <v/>
      </c>
      <c r="I16" t="str">
        <f>IF(AND(ISBLANK('要件定義-In'!Q18)=FALSE,ISBLANK(I$1)=FALSE),InTM作業用!I$1,"")</f>
        <v/>
      </c>
      <c r="J16" t="str">
        <f>IF(AND(ISBLANK('要件定義-In'!R18)=FALSE,ISBLANK(J$1)=FALSE),InTM作業用!J$1,"")</f>
        <v/>
      </c>
      <c r="K16" t="str">
        <f>IF(AND(ISBLANK('要件定義-In'!S18)=FALSE,ISBLANK(K$1)=FALSE),InTM作業用!K$1,"")</f>
        <v/>
      </c>
      <c r="L16" t="str">
        <f>IF(AND(ISBLANK('要件定義-In'!T18)=FALSE,ISBLANK(L$1)=FALSE),InTM作業用!L$1,"")</f>
        <v/>
      </c>
      <c r="M16" t="str">
        <f>IF(AND(ISBLANK('要件定義-In'!U18)=FALSE,ISBLANK(M$1)=FALSE),InTM作業用!M$1,"")</f>
        <v/>
      </c>
      <c r="N16" t="str">
        <f>IF(AND(ISBLANK('要件定義-In'!V18)=FALSE,ISBLANK(N$1)=FALSE),InTM作業用!N$1,"")</f>
        <v/>
      </c>
      <c r="O16" t="str">
        <f>IF(AND(ISBLANK('要件定義-In'!W18)=FALSE,ISBLANK(O$1)=FALSE),InTM作業用!O$1,"")</f>
        <v/>
      </c>
      <c r="P16" t="str">
        <f>IF(AND(ISBLANK('要件定義-In'!X18)=FALSE,ISBLANK(P$1)=FALSE),InTM作業用!P$1,"")</f>
        <v/>
      </c>
      <c r="Q16" t="str">
        <f>IF(AND(ISBLANK('要件定義-In'!Y18)=FALSE,ISBLANK(Q$1)=FALSE),InTM作業用!Q$1,"")</f>
        <v/>
      </c>
      <c r="R16" t="str">
        <f>IF(AND(ISBLANK('要件定義-In'!Z18)=FALSE,ISBLANK(R$1)=FALSE),InTM作業用!R$1,"")</f>
        <v/>
      </c>
      <c r="S16" t="str">
        <f>IF(AND(ISBLANK('要件定義-In'!AA18)=FALSE,ISBLANK(S$1)=FALSE),InTM作業用!S$1,"")</f>
        <v/>
      </c>
      <c r="T16" t="str">
        <f>IF(AND(ISBLANK('要件定義-In'!AB18)=FALSE,ISBLANK(T$1)=FALSE),InTM作業用!T$1,"")</f>
        <v/>
      </c>
      <c r="U16" t="str">
        <f>IF(AND(ISBLANK('要件定義-In'!AC18)=FALSE,ISBLANK(U$1)=FALSE),InTM作業用!U$1,"")</f>
        <v/>
      </c>
      <c r="V16" t="str">
        <f>IF(AND(ISBLANK('要件定義-In'!AD18)=FALSE,ISBLANK(V$1)=FALSE),InTM作業用!V$1,"")</f>
        <v/>
      </c>
      <c r="W16" t="str">
        <f>IF(AND(ISBLANK('要件定義-In'!AE18)=FALSE,ISBLANK(W$1)=FALSE),InTM作業用!W$1,"")</f>
        <v/>
      </c>
      <c r="X16" t="str">
        <f>IF(AND(ISBLANK('要件定義-In'!AF18)=FALSE,ISBLANK(X$1)=FALSE),InTM作業用!X$1,"")</f>
        <v/>
      </c>
      <c r="Y16" t="str">
        <f>IF(AND(ISBLANK('要件定義-In'!AG18)=FALSE,ISBLANK(Y$1)=FALSE),InTM作業用!Y$1,"")</f>
        <v/>
      </c>
      <c r="Z16" t="str">
        <f>IF(AND(ISBLANK('要件定義-In'!AH18)=FALSE,ISBLANK(Z$1)=FALSE),InTM作業用!Z$1,"")</f>
        <v/>
      </c>
    </row>
    <row r="17" spans="1:26">
      <c r="A17">
        <v>0</v>
      </c>
      <c r="B17" t="str">
        <f ca="1">IF(AND(ISBLANK('要件定義-In'!J19)=FALSE,ISBLANK(B$1)=FALSE),InTM作業用!B$1,"")</f>
        <v/>
      </c>
      <c r="C17" t="str">
        <f ca="1">IF(AND(ISBLANK('要件定義-In'!K19)=FALSE,ISBLANK(C$1)=FALSE),InTM作業用!C$1,"")</f>
        <v/>
      </c>
      <c r="D17" t="str">
        <f ca="1">IF(AND(ISBLANK('要件定義-In'!L19)=FALSE,ISBLANK(D$1)=FALSE),InTM作業用!D$1,"")</f>
        <v/>
      </c>
      <c r="E17" t="str">
        <f ca="1">IF(AND(ISBLANK('要件定義-In'!M19)=FALSE,ISBLANK(E$1)=FALSE),InTM作業用!E$1,"")</f>
        <v/>
      </c>
      <c r="F17" t="str">
        <f>IF(AND(ISBLANK('要件定義-In'!N19)=FALSE,ISBLANK(F$1)=FALSE),InTM作業用!F$1,"")</f>
        <v/>
      </c>
      <c r="G17" t="str">
        <f>IF(AND(ISBLANK('要件定義-In'!O19)=FALSE,ISBLANK(G$1)=FALSE),InTM作業用!G$1,"")</f>
        <v/>
      </c>
      <c r="H17" t="str">
        <f>IF(AND(ISBLANK('要件定義-In'!P19)=FALSE,ISBLANK(H$1)=FALSE),InTM作業用!H$1,"")</f>
        <v/>
      </c>
      <c r="I17" t="str">
        <f>IF(AND(ISBLANK('要件定義-In'!Q19)=FALSE,ISBLANK(I$1)=FALSE),InTM作業用!I$1,"")</f>
        <v/>
      </c>
      <c r="J17" t="str">
        <f>IF(AND(ISBLANK('要件定義-In'!R19)=FALSE,ISBLANK(J$1)=FALSE),InTM作業用!J$1,"")</f>
        <v/>
      </c>
      <c r="K17" t="str">
        <f>IF(AND(ISBLANK('要件定義-In'!S19)=FALSE,ISBLANK(K$1)=FALSE),InTM作業用!K$1,"")</f>
        <v/>
      </c>
      <c r="L17" t="str">
        <f>IF(AND(ISBLANK('要件定義-In'!T19)=FALSE,ISBLANK(L$1)=FALSE),InTM作業用!L$1,"")</f>
        <v/>
      </c>
      <c r="M17" t="str">
        <f>IF(AND(ISBLANK('要件定義-In'!U19)=FALSE,ISBLANK(M$1)=FALSE),InTM作業用!M$1,"")</f>
        <v/>
      </c>
      <c r="N17" t="str">
        <f>IF(AND(ISBLANK('要件定義-In'!V19)=FALSE,ISBLANK(N$1)=FALSE),InTM作業用!N$1,"")</f>
        <v/>
      </c>
      <c r="O17" t="str">
        <f>IF(AND(ISBLANK('要件定義-In'!W19)=FALSE,ISBLANK(O$1)=FALSE),InTM作業用!O$1,"")</f>
        <v/>
      </c>
      <c r="P17" t="str">
        <f>IF(AND(ISBLANK('要件定義-In'!X19)=FALSE,ISBLANK(P$1)=FALSE),InTM作業用!P$1,"")</f>
        <v/>
      </c>
      <c r="Q17" t="str">
        <f>IF(AND(ISBLANK('要件定義-In'!Y19)=FALSE,ISBLANK(Q$1)=FALSE),InTM作業用!Q$1,"")</f>
        <v/>
      </c>
      <c r="R17" t="str">
        <f>IF(AND(ISBLANK('要件定義-In'!Z19)=FALSE,ISBLANK(R$1)=FALSE),InTM作業用!R$1,"")</f>
        <v/>
      </c>
      <c r="S17" t="str">
        <f>IF(AND(ISBLANK('要件定義-In'!AA19)=FALSE,ISBLANK(S$1)=FALSE),InTM作業用!S$1,"")</f>
        <v/>
      </c>
      <c r="T17" t="str">
        <f>IF(AND(ISBLANK('要件定義-In'!AB19)=FALSE,ISBLANK(T$1)=FALSE),InTM作業用!T$1,"")</f>
        <v/>
      </c>
      <c r="U17" t="str">
        <f>IF(AND(ISBLANK('要件定義-In'!AC19)=FALSE,ISBLANK(U$1)=FALSE),InTM作業用!U$1,"")</f>
        <v/>
      </c>
      <c r="V17" t="str">
        <f>IF(AND(ISBLANK('要件定義-In'!AD19)=FALSE,ISBLANK(V$1)=FALSE),InTM作業用!V$1,"")</f>
        <v/>
      </c>
      <c r="W17" t="str">
        <f>IF(AND(ISBLANK('要件定義-In'!AE19)=FALSE,ISBLANK(W$1)=FALSE),InTM作業用!W$1,"")</f>
        <v/>
      </c>
      <c r="X17" t="str">
        <f>IF(AND(ISBLANK('要件定義-In'!AF19)=FALSE,ISBLANK(X$1)=FALSE),InTM作業用!X$1,"")</f>
        <v/>
      </c>
      <c r="Y17" t="str">
        <f>IF(AND(ISBLANK('要件定義-In'!AG19)=FALSE,ISBLANK(Y$1)=FALSE),InTM作業用!Y$1,"")</f>
        <v/>
      </c>
      <c r="Z17" t="str">
        <f>IF(AND(ISBLANK('要件定義-In'!AH19)=FALSE,ISBLANK(Z$1)=FALSE),InTM作業用!Z$1,"")</f>
        <v/>
      </c>
    </row>
    <row r="18" spans="1:26">
      <c r="A18">
        <v>0</v>
      </c>
      <c r="B18" t="str">
        <f ca="1">IF(AND(ISBLANK('要件定義-In'!J20)=FALSE,ISBLANK(B$1)=FALSE),InTM作業用!B$1,"")</f>
        <v/>
      </c>
      <c r="C18" t="str">
        <f ca="1">IF(AND(ISBLANK('要件定義-In'!K20)=FALSE,ISBLANK(C$1)=FALSE),InTM作業用!C$1,"")</f>
        <v/>
      </c>
      <c r="D18" t="str">
        <f ca="1">IF(AND(ISBLANK('要件定義-In'!L20)=FALSE,ISBLANK(D$1)=FALSE),InTM作業用!D$1,"")</f>
        <v/>
      </c>
      <c r="E18" t="str">
        <f ca="1">IF(AND(ISBLANK('要件定義-In'!M20)=FALSE,ISBLANK(E$1)=FALSE),InTM作業用!E$1,"")</f>
        <v/>
      </c>
      <c r="F18" t="str">
        <f>IF(AND(ISBLANK('要件定義-In'!N20)=FALSE,ISBLANK(F$1)=FALSE),InTM作業用!F$1,"")</f>
        <v/>
      </c>
      <c r="G18" t="str">
        <f>IF(AND(ISBLANK('要件定義-In'!O20)=FALSE,ISBLANK(G$1)=FALSE),InTM作業用!G$1,"")</f>
        <v/>
      </c>
      <c r="H18" t="str">
        <f>IF(AND(ISBLANK('要件定義-In'!P20)=FALSE,ISBLANK(H$1)=FALSE),InTM作業用!H$1,"")</f>
        <v/>
      </c>
      <c r="I18" t="str">
        <f>IF(AND(ISBLANK('要件定義-In'!Q20)=FALSE,ISBLANK(I$1)=FALSE),InTM作業用!I$1,"")</f>
        <v/>
      </c>
      <c r="J18" t="str">
        <f>IF(AND(ISBLANK('要件定義-In'!R20)=FALSE,ISBLANK(J$1)=FALSE),InTM作業用!J$1,"")</f>
        <v/>
      </c>
      <c r="K18" t="str">
        <f>IF(AND(ISBLANK('要件定義-In'!S20)=FALSE,ISBLANK(K$1)=FALSE),InTM作業用!K$1,"")</f>
        <v/>
      </c>
      <c r="L18" t="str">
        <f>IF(AND(ISBLANK('要件定義-In'!T20)=FALSE,ISBLANK(L$1)=FALSE),InTM作業用!L$1,"")</f>
        <v/>
      </c>
      <c r="M18" t="str">
        <f>IF(AND(ISBLANK('要件定義-In'!U20)=FALSE,ISBLANK(M$1)=FALSE),InTM作業用!M$1,"")</f>
        <v/>
      </c>
      <c r="N18" t="str">
        <f>IF(AND(ISBLANK('要件定義-In'!V20)=FALSE,ISBLANK(N$1)=FALSE),InTM作業用!N$1,"")</f>
        <v/>
      </c>
      <c r="O18" t="str">
        <f>IF(AND(ISBLANK('要件定義-In'!W20)=FALSE,ISBLANK(O$1)=FALSE),InTM作業用!O$1,"")</f>
        <v/>
      </c>
      <c r="P18" t="str">
        <f>IF(AND(ISBLANK('要件定義-In'!X20)=FALSE,ISBLANK(P$1)=FALSE),InTM作業用!P$1,"")</f>
        <v/>
      </c>
      <c r="Q18" t="str">
        <f>IF(AND(ISBLANK('要件定義-In'!Y20)=FALSE,ISBLANK(Q$1)=FALSE),InTM作業用!Q$1,"")</f>
        <v/>
      </c>
      <c r="R18" t="str">
        <f>IF(AND(ISBLANK('要件定義-In'!Z20)=FALSE,ISBLANK(R$1)=FALSE),InTM作業用!R$1,"")</f>
        <v/>
      </c>
      <c r="S18" t="str">
        <f>IF(AND(ISBLANK('要件定義-In'!AA20)=FALSE,ISBLANK(S$1)=FALSE),InTM作業用!S$1,"")</f>
        <v/>
      </c>
      <c r="T18" t="str">
        <f>IF(AND(ISBLANK('要件定義-In'!AB20)=FALSE,ISBLANK(T$1)=FALSE),InTM作業用!T$1,"")</f>
        <v/>
      </c>
      <c r="U18" t="str">
        <f>IF(AND(ISBLANK('要件定義-In'!AC20)=FALSE,ISBLANK(U$1)=FALSE),InTM作業用!U$1,"")</f>
        <v/>
      </c>
      <c r="V18" t="str">
        <f>IF(AND(ISBLANK('要件定義-In'!AD20)=FALSE,ISBLANK(V$1)=FALSE),InTM作業用!V$1,"")</f>
        <v/>
      </c>
      <c r="W18" t="str">
        <f>IF(AND(ISBLANK('要件定義-In'!AE20)=FALSE,ISBLANK(W$1)=FALSE),InTM作業用!W$1,"")</f>
        <v/>
      </c>
      <c r="X18" t="str">
        <f>IF(AND(ISBLANK('要件定義-In'!AF20)=FALSE,ISBLANK(X$1)=FALSE),InTM作業用!X$1,"")</f>
        <v/>
      </c>
      <c r="Y18" t="str">
        <f>IF(AND(ISBLANK('要件定義-In'!AG20)=FALSE,ISBLANK(Y$1)=FALSE),InTM作業用!Y$1,"")</f>
        <v/>
      </c>
      <c r="Z18" t="str">
        <f>IF(AND(ISBLANK('要件定義-In'!AH20)=FALSE,ISBLANK(Z$1)=FALSE),InTM作業用!Z$1,"")</f>
        <v/>
      </c>
    </row>
    <row r="19" spans="1:26">
      <c r="A19">
        <v>0</v>
      </c>
      <c r="B19" t="str">
        <f ca="1">IF(AND(ISBLANK('要件定義-In'!J21)=FALSE,ISBLANK(B$1)=FALSE),InTM作業用!B$1,"")</f>
        <v/>
      </c>
      <c r="C19" t="str">
        <f ca="1">IF(AND(ISBLANK('要件定義-In'!K21)=FALSE,ISBLANK(C$1)=FALSE),InTM作業用!C$1,"")</f>
        <v/>
      </c>
      <c r="D19" t="str">
        <f ca="1">IF(AND(ISBLANK('要件定義-In'!L21)=FALSE,ISBLANK(D$1)=FALSE),InTM作業用!D$1,"")</f>
        <v/>
      </c>
      <c r="E19" t="str">
        <f ca="1">IF(AND(ISBLANK('要件定義-In'!M21)=FALSE,ISBLANK(E$1)=FALSE),InTM作業用!E$1,"")</f>
        <v/>
      </c>
      <c r="F19" t="str">
        <f>IF(AND(ISBLANK('要件定義-In'!N21)=FALSE,ISBLANK(F$1)=FALSE),InTM作業用!F$1,"")</f>
        <v/>
      </c>
      <c r="G19" t="str">
        <f>IF(AND(ISBLANK('要件定義-In'!O21)=FALSE,ISBLANK(G$1)=FALSE),InTM作業用!G$1,"")</f>
        <v/>
      </c>
      <c r="H19" t="str">
        <f>IF(AND(ISBLANK('要件定義-In'!P21)=FALSE,ISBLANK(H$1)=FALSE),InTM作業用!H$1,"")</f>
        <v/>
      </c>
      <c r="I19" t="str">
        <f>IF(AND(ISBLANK('要件定義-In'!Q21)=FALSE,ISBLANK(I$1)=FALSE),InTM作業用!I$1,"")</f>
        <v/>
      </c>
      <c r="J19" t="str">
        <f>IF(AND(ISBLANK('要件定義-In'!R21)=FALSE,ISBLANK(J$1)=FALSE),InTM作業用!J$1,"")</f>
        <v/>
      </c>
      <c r="K19" t="str">
        <f>IF(AND(ISBLANK('要件定義-In'!S21)=FALSE,ISBLANK(K$1)=FALSE),InTM作業用!K$1,"")</f>
        <v/>
      </c>
      <c r="L19" t="str">
        <f>IF(AND(ISBLANK('要件定義-In'!T21)=FALSE,ISBLANK(L$1)=FALSE),InTM作業用!L$1,"")</f>
        <v/>
      </c>
      <c r="M19" t="str">
        <f>IF(AND(ISBLANK('要件定義-In'!U21)=FALSE,ISBLANK(M$1)=FALSE),InTM作業用!M$1,"")</f>
        <v/>
      </c>
      <c r="N19" t="str">
        <f>IF(AND(ISBLANK('要件定義-In'!V21)=FALSE,ISBLANK(N$1)=FALSE),InTM作業用!N$1,"")</f>
        <v/>
      </c>
      <c r="O19" t="str">
        <f>IF(AND(ISBLANK('要件定義-In'!W21)=FALSE,ISBLANK(O$1)=FALSE),InTM作業用!O$1,"")</f>
        <v/>
      </c>
      <c r="P19" t="str">
        <f>IF(AND(ISBLANK('要件定義-In'!X21)=FALSE,ISBLANK(P$1)=FALSE),InTM作業用!P$1,"")</f>
        <v/>
      </c>
      <c r="Q19" t="str">
        <f>IF(AND(ISBLANK('要件定義-In'!Y21)=FALSE,ISBLANK(Q$1)=FALSE),InTM作業用!Q$1,"")</f>
        <v/>
      </c>
      <c r="R19" t="str">
        <f>IF(AND(ISBLANK('要件定義-In'!Z21)=FALSE,ISBLANK(R$1)=FALSE),InTM作業用!R$1,"")</f>
        <v/>
      </c>
      <c r="S19" t="str">
        <f>IF(AND(ISBLANK('要件定義-In'!AA21)=FALSE,ISBLANK(S$1)=FALSE),InTM作業用!S$1,"")</f>
        <v/>
      </c>
      <c r="T19" t="str">
        <f>IF(AND(ISBLANK('要件定義-In'!AB21)=FALSE,ISBLANK(T$1)=FALSE),InTM作業用!T$1,"")</f>
        <v/>
      </c>
      <c r="U19" t="str">
        <f>IF(AND(ISBLANK('要件定義-In'!AC21)=FALSE,ISBLANK(U$1)=FALSE),InTM作業用!U$1,"")</f>
        <v/>
      </c>
      <c r="V19" t="str">
        <f>IF(AND(ISBLANK('要件定義-In'!AD21)=FALSE,ISBLANK(V$1)=FALSE),InTM作業用!V$1,"")</f>
        <v/>
      </c>
      <c r="W19" t="str">
        <f>IF(AND(ISBLANK('要件定義-In'!AE21)=FALSE,ISBLANK(W$1)=FALSE),InTM作業用!W$1,"")</f>
        <v/>
      </c>
      <c r="X19" t="str">
        <f>IF(AND(ISBLANK('要件定義-In'!AF21)=FALSE,ISBLANK(X$1)=FALSE),InTM作業用!X$1,"")</f>
        <v/>
      </c>
      <c r="Y19" t="str">
        <f>IF(AND(ISBLANK('要件定義-In'!AG21)=FALSE,ISBLANK(Y$1)=FALSE),InTM作業用!Y$1,"")</f>
        <v/>
      </c>
      <c r="Z19" t="str">
        <f>IF(AND(ISBLANK('要件定義-In'!AH21)=FALSE,ISBLANK(Z$1)=FALSE),InTM作業用!Z$1,"")</f>
        <v/>
      </c>
    </row>
    <row r="20" spans="1:26">
      <c r="A20">
        <v>0</v>
      </c>
      <c r="B20" t="str">
        <f ca="1">IF(AND(ISBLANK('要件定義-In'!J22)=FALSE,ISBLANK(B$1)=FALSE),InTM作業用!B$1,"")</f>
        <v/>
      </c>
      <c r="C20" t="str">
        <f ca="1">IF(AND(ISBLANK('要件定義-In'!K22)=FALSE,ISBLANK(C$1)=FALSE),InTM作業用!C$1,"")</f>
        <v/>
      </c>
      <c r="D20" t="str">
        <f ca="1">IF(AND(ISBLANK('要件定義-In'!L22)=FALSE,ISBLANK(D$1)=FALSE),InTM作業用!D$1,"")</f>
        <v/>
      </c>
      <c r="E20" t="str">
        <f ca="1">IF(AND(ISBLANK('要件定義-In'!M22)=FALSE,ISBLANK(E$1)=FALSE),InTM作業用!E$1,"")</f>
        <v/>
      </c>
      <c r="F20" t="str">
        <f>IF(AND(ISBLANK('要件定義-In'!N22)=FALSE,ISBLANK(F$1)=FALSE),InTM作業用!F$1,"")</f>
        <v/>
      </c>
      <c r="G20" t="str">
        <f>IF(AND(ISBLANK('要件定義-In'!O22)=FALSE,ISBLANK(G$1)=FALSE),InTM作業用!G$1,"")</f>
        <v/>
      </c>
      <c r="H20" t="str">
        <f>IF(AND(ISBLANK('要件定義-In'!P22)=FALSE,ISBLANK(H$1)=FALSE),InTM作業用!H$1,"")</f>
        <v/>
      </c>
      <c r="I20" t="str">
        <f>IF(AND(ISBLANK('要件定義-In'!Q22)=FALSE,ISBLANK(I$1)=FALSE),InTM作業用!I$1,"")</f>
        <v/>
      </c>
      <c r="J20" t="str">
        <f>IF(AND(ISBLANK('要件定義-In'!R22)=FALSE,ISBLANK(J$1)=FALSE),InTM作業用!J$1,"")</f>
        <v/>
      </c>
      <c r="K20" t="str">
        <f>IF(AND(ISBLANK('要件定義-In'!S22)=FALSE,ISBLANK(K$1)=FALSE),InTM作業用!K$1,"")</f>
        <v/>
      </c>
      <c r="L20" t="str">
        <f>IF(AND(ISBLANK('要件定義-In'!T22)=FALSE,ISBLANK(L$1)=FALSE),InTM作業用!L$1,"")</f>
        <v/>
      </c>
      <c r="M20" t="str">
        <f>IF(AND(ISBLANK('要件定義-In'!U22)=FALSE,ISBLANK(M$1)=FALSE),InTM作業用!M$1,"")</f>
        <v/>
      </c>
      <c r="N20" t="str">
        <f>IF(AND(ISBLANK('要件定義-In'!V22)=FALSE,ISBLANK(N$1)=FALSE),InTM作業用!N$1,"")</f>
        <v/>
      </c>
      <c r="O20" t="str">
        <f>IF(AND(ISBLANK('要件定義-In'!W22)=FALSE,ISBLANK(O$1)=FALSE),InTM作業用!O$1,"")</f>
        <v/>
      </c>
      <c r="P20" t="str">
        <f>IF(AND(ISBLANK('要件定義-In'!X22)=FALSE,ISBLANK(P$1)=FALSE),InTM作業用!P$1,"")</f>
        <v/>
      </c>
      <c r="Q20" t="str">
        <f>IF(AND(ISBLANK('要件定義-In'!Y22)=FALSE,ISBLANK(Q$1)=FALSE),InTM作業用!Q$1,"")</f>
        <v/>
      </c>
      <c r="R20" t="str">
        <f>IF(AND(ISBLANK('要件定義-In'!Z22)=FALSE,ISBLANK(R$1)=FALSE),InTM作業用!R$1,"")</f>
        <v/>
      </c>
      <c r="S20" t="str">
        <f>IF(AND(ISBLANK('要件定義-In'!AA22)=FALSE,ISBLANK(S$1)=FALSE),InTM作業用!S$1,"")</f>
        <v/>
      </c>
      <c r="T20" t="str">
        <f>IF(AND(ISBLANK('要件定義-In'!AB22)=FALSE,ISBLANK(T$1)=FALSE),InTM作業用!T$1,"")</f>
        <v/>
      </c>
      <c r="U20" t="str">
        <f>IF(AND(ISBLANK('要件定義-In'!AC22)=FALSE,ISBLANK(U$1)=FALSE),InTM作業用!U$1,"")</f>
        <v/>
      </c>
      <c r="V20" t="str">
        <f>IF(AND(ISBLANK('要件定義-In'!AD22)=FALSE,ISBLANK(V$1)=FALSE),InTM作業用!V$1,"")</f>
        <v/>
      </c>
      <c r="W20" t="str">
        <f>IF(AND(ISBLANK('要件定義-In'!AE22)=FALSE,ISBLANK(W$1)=FALSE),InTM作業用!W$1,"")</f>
        <v/>
      </c>
      <c r="X20" t="str">
        <f>IF(AND(ISBLANK('要件定義-In'!AF22)=FALSE,ISBLANK(X$1)=FALSE),InTM作業用!X$1,"")</f>
        <v/>
      </c>
      <c r="Y20" t="str">
        <f>IF(AND(ISBLANK('要件定義-In'!AG22)=FALSE,ISBLANK(Y$1)=FALSE),InTM作業用!Y$1,"")</f>
        <v/>
      </c>
      <c r="Z20" t="str">
        <f>IF(AND(ISBLANK('要件定義-In'!AH22)=FALSE,ISBLANK(Z$1)=FALSE),InTM作業用!Z$1,"")</f>
        <v/>
      </c>
    </row>
    <row r="21" spans="1:26">
      <c r="A21">
        <v>0</v>
      </c>
      <c r="B21" t="str">
        <f ca="1">IF(AND(ISBLANK('要件定義-In'!J23)=FALSE,ISBLANK(B$1)=FALSE),InTM作業用!B$1,"")</f>
        <v/>
      </c>
      <c r="C21" t="str">
        <f ca="1">IF(AND(ISBLANK('要件定義-In'!K23)=FALSE,ISBLANK(C$1)=FALSE),InTM作業用!C$1,"")</f>
        <v/>
      </c>
      <c r="D21" t="str">
        <f ca="1">IF(AND(ISBLANK('要件定義-In'!L23)=FALSE,ISBLANK(D$1)=FALSE),InTM作業用!D$1,"")</f>
        <v/>
      </c>
      <c r="E21" t="str">
        <f ca="1">IF(AND(ISBLANK('要件定義-In'!M23)=FALSE,ISBLANK(E$1)=FALSE),InTM作業用!E$1,"")</f>
        <v/>
      </c>
      <c r="F21" t="str">
        <f>IF(AND(ISBLANK('要件定義-In'!N23)=FALSE,ISBLANK(F$1)=FALSE),InTM作業用!F$1,"")</f>
        <v/>
      </c>
      <c r="G21" t="str">
        <f>IF(AND(ISBLANK('要件定義-In'!O23)=FALSE,ISBLANK(G$1)=FALSE),InTM作業用!G$1,"")</f>
        <v/>
      </c>
      <c r="H21" t="str">
        <f>IF(AND(ISBLANK('要件定義-In'!P23)=FALSE,ISBLANK(H$1)=FALSE),InTM作業用!H$1,"")</f>
        <v/>
      </c>
      <c r="I21" t="str">
        <f>IF(AND(ISBLANK('要件定義-In'!Q23)=FALSE,ISBLANK(I$1)=FALSE),InTM作業用!I$1,"")</f>
        <v/>
      </c>
      <c r="J21" t="str">
        <f>IF(AND(ISBLANK('要件定義-In'!R23)=FALSE,ISBLANK(J$1)=FALSE),InTM作業用!J$1,"")</f>
        <v/>
      </c>
      <c r="K21" t="str">
        <f>IF(AND(ISBLANK('要件定義-In'!S23)=FALSE,ISBLANK(K$1)=FALSE),InTM作業用!K$1,"")</f>
        <v/>
      </c>
      <c r="L21" t="str">
        <f>IF(AND(ISBLANK('要件定義-In'!T23)=FALSE,ISBLANK(L$1)=FALSE),InTM作業用!L$1,"")</f>
        <v/>
      </c>
      <c r="M21" t="str">
        <f>IF(AND(ISBLANK('要件定義-In'!U23)=FALSE,ISBLANK(M$1)=FALSE),InTM作業用!M$1,"")</f>
        <v/>
      </c>
      <c r="N21" t="str">
        <f>IF(AND(ISBLANK('要件定義-In'!V23)=FALSE,ISBLANK(N$1)=FALSE),InTM作業用!N$1,"")</f>
        <v/>
      </c>
      <c r="O21" t="str">
        <f>IF(AND(ISBLANK('要件定義-In'!W23)=FALSE,ISBLANK(O$1)=FALSE),InTM作業用!O$1,"")</f>
        <v/>
      </c>
      <c r="P21" t="str">
        <f>IF(AND(ISBLANK('要件定義-In'!X23)=FALSE,ISBLANK(P$1)=FALSE),InTM作業用!P$1,"")</f>
        <v/>
      </c>
      <c r="Q21" t="str">
        <f>IF(AND(ISBLANK('要件定義-In'!Y23)=FALSE,ISBLANK(Q$1)=FALSE),InTM作業用!Q$1,"")</f>
        <v/>
      </c>
      <c r="R21" t="str">
        <f>IF(AND(ISBLANK('要件定義-In'!Z23)=FALSE,ISBLANK(R$1)=FALSE),InTM作業用!R$1,"")</f>
        <v/>
      </c>
      <c r="S21" t="str">
        <f>IF(AND(ISBLANK('要件定義-In'!AA23)=FALSE,ISBLANK(S$1)=FALSE),InTM作業用!S$1,"")</f>
        <v/>
      </c>
      <c r="T21" t="str">
        <f>IF(AND(ISBLANK('要件定義-In'!AB23)=FALSE,ISBLANK(T$1)=FALSE),InTM作業用!T$1,"")</f>
        <v/>
      </c>
      <c r="U21" t="str">
        <f>IF(AND(ISBLANK('要件定義-In'!AC23)=FALSE,ISBLANK(U$1)=FALSE),InTM作業用!U$1,"")</f>
        <v/>
      </c>
      <c r="V21" t="str">
        <f>IF(AND(ISBLANK('要件定義-In'!AD23)=FALSE,ISBLANK(V$1)=FALSE),InTM作業用!V$1,"")</f>
        <v/>
      </c>
      <c r="W21" t="str">
        <f>IF(AND(ISBLANK('要件定義-In'!AE23)=FALSE,ISBLANK(W$1)=FALSE),InTM作業用!W$1,"")</f>
        <v/>
      </c>
      <c r="X21" t="str">
        <f>IF(AND(ISBLANK('要件定義-In'!AF23)=FALSE,ISBLANK(X$1)=FALSE),InTM作業用!X$1,"")</f>
        <v/>
      </c>
      <c r="Y21" t="str">
        <f>IF(AND(ISBLANK('要件定義-In'!AG23)=FALSE,ISBLANK(Y$1)=FALSE),InTM作業用!Y$1,"")</f>
        <v/>
      </c>
      <c r="Z21" t="str">
        <f>IF(AND(ISBLANK('要件定義-In'!AH23)=FALSE,ISBLANK(Z$1)=FALSE),InTM作業用!Z$1,"")</f>
        <v/>
      </c>
    </row>
    <row r="22" spans="1:26">
      <c r="A22">
        <v>0</v>
      </c>
      <c r="B22" t="str">
        <f ca="1">IF(AND(ISBLANK('要件定義-In'!J24)=FALSE,ISBLANK(B$1)=FALSE),InTM作業用!B$1,"")</f>
        <v/>
      </c>
      <c r="C22" t="str">
        <f ca="1">IF(AND(ISBLANK('要件定義-In'!K24)=FALSE,ISBLANK(C$1)=FALSE),InTM作業用!C$1,"")</f>
        <v/>
      </c>
      <c r="D22" t="str">
        <f ca="1">IF(AND(ISBLANK('要件定義-In'!L24)=FALSE,ISBLANK(D$1)=FALSE),InTM作業用!D$1,"")</f>
        <v/>
      </c>
      <c r="E22" t="str">
        <f ca="1">IF(AND(ISBLANK('要件定義-In'!M24)=FALSE,ISBLANK(E$1)=FALSE),InTM作業用!E$1,"")</f>
        <v/>
      </c>
      <c r="F22" t="str">
        <f>IF(AND(ISBLANK('要件定義-In'!N24)=FALSE,ISBLANK(F$1)=FALSE),InTM作業用!F$1,"")</f>
        <v/>
      </c>
      <c r="G22" t="str">
        <f>IF(AND(ISBLANK('要件定義-In'!O24)=FALSE,ISBLANK(G$1)=FALSE),InTM作業用!G$1,"")</f>
        <v/>
      </c>
      <c r="H22" t="str">
        <f>IF(AND(ISBLANK('要件定義-In'!P24)=FALSE,ISBLANK(H$1)=FALSE),InTM作業用!H$1,"")</f>
        <v/>
      </c>
      <c r="I22" t="str">
        <f>IF(AND(ISBLANK('要件定義-In'!Q24)=FALSE,ISBLANK(I$1)=FALSE),InTM作業用!I$1,"")</f>
        <v/>
      </c>
      <c r="J22" t="str">
        <f>IF(AND(ISBLANK('要件定義-In'!R24)=FALSE,ISBLANK(J$1)=FALSE),InTM作業用!J$1,"")</f>
        <v/>
      </c>
      <c r="K22" t="str">
        <f>IF(AND(ISBLANK('要件定義-In'!S24)=FALSE,ISBLANK(K$1)=FALSE),InTM作業用!K$1,"")</f>
        <v/>
      </c>
      <c r="L22" t="str">
        <f>IF(AND(ISBLANK('要件定義-In'!T24)=FALSE,ISBLANK(L$1)=FALSE),InTM作業用!L$1,"")</f>
        <v/>
      </c>
      <c r="M22" t="str">
        <f>IF(AND(ISBLANK('要件定義-In'!U24)=FALSE,ISBLANK(M$1)=FALSE),InTM作業用!M$1,"")</f>
        <v/>
      </c>
      <c r="N22" t="str">
        <f>IF(AND(ISBLANK('要件定義-In'!V24)=FALSE,ISBLANK(N$1)=FALSE),InTM作業用!N$1,"")</f>
        <v/>
      </c>
      <c r="O22" t="str">
        <f>IF(AND(ISBLANK('要件定義-In'!W24)=FALSE,ISBLANK(O$1)=FALSE),InTM作業用!O$1,"")</f>
        <v/>
      </c>
      <c r="P22" t="str">
        <f>IF(AND(ISBLANK('要件定義-In'!X24)=FALSE,ISBLANK(P$1)=FALSE),InTM作業用!P$1,"")</f>
        <v/>
      </c>
      <c r="Q22" t="str">
        <f>IF(AND(ISBLANK('要件定義-In'!Y24)=FALSE,ISBLANK(Q$1)=FALSE),InTM作業用!Q$1,"")</f>
        <v/>
      </c>
      <c r="R22" t="str">
        <f>IF(AND(ISBLANK('要件定義-In'!Z24)=FALSE,ISBLANK(R$1)=FALSE),InTM作業用!R$1,"")</f>
        <v/>
      </c>
      <c r="S22" t="str">
        <f>IF(AND(ISBLANK('要件定義-In'!AA24)=FALSE,ISBLANK(S$1)=FALSE),InTM作業用!S$1,"")</f>
        <v/>
      </c>
      <c r="T22" t="str">
        <f>IF(AND(ISBLANK('要件定義-In'!AB24)=FALSE,ISBLANK(T$1)=FALSE),InTM作業用!T$1,"")</f>
        <v/>
      </c>
      <c r="U22" t="str">
        <f>IF(AND(ISBLANK('要件定義-In'!AC24)=FALSE,ISBLANK(U$1)=FALSE),InTM作業用!U$1,"")</f>
        <v/>
      </c>
      <c r="V22" t="str">
        <f>IF(AND(ISBLANK('要件定義-In'!AD24)=FALSE,ISBLANK(V$1)=FALSE),InTM作業用!V$1,"")</f>
        <v/>
      </c>
      <c r="W22" t="str">
        <f>IF(AND(ISBLANK('要件定義-In'!AE24)=FALSE,ISBLANK(W$1)=FALSE),InTM作業用!W$1,"")</f>
        <v/>
      </c>
      <c r="X22" t="str">
        <f>IF(AND(ISBLANK('要件定義-In'!AF24)=FALSE,ISBLANK(X$1)=FALSE),InTM作業用!X$1,"")</f>
        <v/>
      </c>
      <c r="Y22" t="str">
        <f>IF(AND(ISBLANK('要件定義-In'!AG24)=FALSE,ISBLANK(Y$1)=FALSE),InTM作業用!Y$1,"")</f>
        <v/>
      </c>
      <c r="Z22" t="str">
        <f>IF(AND(ISBLANK('要件定義-In'!AH24)=FALSE,ISBLANK(Z$1)=FALSE),InTM作業用!Z$1,"")</f>
        <v/>
      </c>
    </row>
    <row r="23" spans="1:26">
      <c r="A23">
        <v>0</v>
      </c>
      <c r="B23" t="str">
        <f ca="1">IF(AND(ISBLANK('要件定義-In'!J25)=FALSE,ISBLANK(B$1)=FALSE),InTM作業用!B$1,"")</f>
        <v/>
      </c>
      <c r="C23" t="str">
        <f ca="1">IF(AND(ISBLANK('要件定義-In'!K25)=FALSE,ISBLANK(C$1)=FALSE),InTM作業用!C$1,"")</f>
        <v/>
      </c>
      <c r="D23" t="str">
        <f ca="1">IF(AND(ISBLANK('要件定義-In'!L25)=FALSE,ISBLANK(D$1)=FALSE),InTM作業用!D$1,"")</f>
        <v/>
      </c>
      <c r="E23" t="str">
        <f ca="1">IF(AND(ISBLANK('要件定義-In'!M25)=FALSE,ISBLANK(E$1)=FALSE),InTM作業用!E$1,"")</f>
        <v/>
      </c>
      <c r="F23" t="str">
        <f>IF(AND(ISBLANK('要件定義-In'!N25)=FALSE,ISBLANK(F$1)=FALSE),InTM作業用!F$1,"")</f>
        <v/>
      </c>
      <c r="G23" t="str">
        <f>IF(AND(ISBLANK('要件定義-In'!O25)=FALSE,ISBLANK(G$1)=FALSE),InTM作業用!G$1,"")</f>
        <v/>
      </c>
      <c r="H23" t="str">
        <f>IF(AND(ISBLANK('要件定義-In'!P25)=FALSE,ISBLANK(H$1)=FALSE),InTM作業用!H$1,"")</f>
        <v/>
      </c>
      <c r="I23" t="str">
        <f>IF(AND(ISBLANK('要件定義-In'!Q25)=FALSE,ISBLANK(I$1)=FALSE),InTM作業用!I$1,"")</f>
        <v/>
      </c>
      <c r="J23" t="str">
        <f>IF(AND(ISBLANK('要件定義-In'!R25)=FALSE,ISBLANK(J$1)=FALSE),InTM作業用!J$1,"")</f>
        <v/>
      </c>
      <c r="K23" t="str">
        <f>IF(AND(ISBLANK('要件定義-In'!S25)=FALSE,ISBLANK(K$1)=FALSE),InTM作業用!K$1,"")</f>
        <v/>
      </c>
      <c r="L23" t="str">
        <f>IF(AND(ISBLANK('要件定義-In'!T25)=FALSE,ISBLANK(L$1)=FALSE),InTM作業用!L$1,"")</f>
        <v/>
      </c>
      <c r="M23" t="str">
        <f>IF(AND(ISBLANK('要件定義-In'!U25)=FALSE,ISBLANK(M$1)=FALSE),InTM作業用!M$1,"")</f>
        <v/>
      </c>
      <c r="N23" t="str">
        <f>IF(AND(ISBLANK('要件定義-In'!V25)=FALSE,ISBLANK(N$1)=FALSE),InTM作業用!N$1,"")</f>
        <v/>
      </c>
      <c r="O23" t="str">
        <f>IF(AND(ISBLANK('要件定義-In'!W25)=FALSE,ISBLANK(O$1)=FALSE),InTM作業用!O$1,"")</f>
        <v/>
      </c>
      <c r="P23" t="str">
        <f>IF(AND(ISBLANK('要件定義-In'!X25)=FALSE,ISBLANK(P$1)=FALSE),InTM作業用!P$1,"")</f>
        <v/>
      </c>
      <c r="Q23" t="str">
        <f>IF(AND(ISBLANK('要件定義-In'!Y25)=FALSE,ISBLANK(Q$1)=FALSE),InTM作業用!Q$1,"")</f>
        <v/>
      </c>
      <c r="R23" t="str">
        <f>IF(AND(ISBLANK('要件定義-In'!Z25)=FALSE,ISBLANK(R$1)=FALSE),InTM作業用!R$1,"")</f>
        <v/>
      </c>
      <c r="S23" t="str">
        <f>IF(AND(ISBLANK('要件定義-In'!AA25)=FALSE,ISBLANK(S$1)=FALSE),InTM作業用!S$1,"")</f>
        <v/>
      </c>
      <c r="T23" t="str">
        <f>IF(AND(ISBLANK('要件定義-In'!AB25)=FALSE,ISBLANK(T$1)=FALSE),InTM作業用!T$1,"")</f>
        <v/>
      </c>
      <c r="U23" t="str">
        <f>IF(AND(ISBLANK('要件定義-In'!AC25)=FALSE,ISBLANK(U$1)=FALSE),InTM作業用!U$1,"")</f>
        <v/>
      </c>
      <c r="V23" t="str">
        <f>IF(AND(ISBLANK('要件定義-In'!AD25)=FALSE,ISBLANK(V$1)=FALSE),InTM作業用!V$1,"")</f>
        <v/>
      </c>
      <c r="W23" t="str">
        <f>IF(AND(ISBLANK('要件定義-In'!AE25)=FALSE,ISBLANK(W$1)=FALSE),InTM作業用!W$1,"")</f>
        <v/>
      </c>
      <c r="X23" t="str">
        <f>IF(AND(ISBLANK('要件定義-In'!AF25)=FALSE,ISBLANK(X$1)=FALSE),InTM作業用!X$1,"")</f>
        <v/>
      </c>
      <c r="Y23" t="str">
        <f>IF(AND(ISBLANK('要件定義-In'!AG25)=FALSE,ISBLANK(Y$1)=FALSE),InTM作業用!Y$1,"")</f>
        <v/>
      </c>
      <c r="Z23" t="str">
        <f>IF(AND(ISBLANK('要件定義-In'!AH25)=FALSE,ISBLANK(Z$1)=FALSE),InTM作業用!Z$1,"")</f>
        <v/>
      </c>
    </row>
    <row r="24" spans="1:26">
      <c r="A24">
        <v>0</v>
      </c>
      <c r="B24" t="str">
        <f ca="1">IF(AND(ISBLANK('要件定義-In'!J26)=FALSE,ISBLANK(B$1)=FALSE),InTM作業用!B$1,"")</f>
        <v/>
      </c>
      <c r="C24" t="str">
        <f ca="1">IF(AND(ISBLANK('要件定義-In'!K26)=FALSE,ISBLANK(C$1)=FALSE),InTM作業用!C$1,"")</f>
        <v/>
      </c>
      <c r="D24" t="str">
        <f ca="1">IF(AND(ISBLANK('要件定義-In'!L26)=FALSE,ISBLANK(D$1)=FALSE),InTM作業用!D$1,"")</f>
        <v/>
      </c>
      <c r="E24" t="str">
        <f ca="1">IF(AND(ISBLANK('要件定義-In'!M26)=FALSE,ISBLANK(E$1)=FALSE),InTM作業用!E$1,"")</f>
        <v/>
      </c>
      <c r="F24" t="str">
        <f>IF(AND(ISBLANK('要件定義-In'!N26)=FALSE,ISBLANK(F$1)=FALSE),InTM作業用!F$1,"")</f>
        <v/>
      </c>
      <c r="G24" t="str">
        <f>IF(AND(ISBLANK('要件定義-In'!O26)=FALSE,ISBLANK(G$1)=FALSE),InTM作業用!G$1,"")</f>
        <v/>
      </c>
      <c r="H24" t="str">
        <f>IF(AND(ISBLANK('要件定義-In'!P26)=FALSE,ISBLANK(H$1)=FALSE),InTM作業用!H$1,"")</f>
        <v/>
      </c>
      <c r="I24" t="str">
        <f>IF(AND(ISBLANK('要件定義-In'!Q26)=FALSE,ISBLANK(I$1)=FALSE),InTM作業用!I$1,"")</f>
        <v/>
      </c>
      <c r="J24" t="str">
        <f>IF(AND(ISBLANK('要件定義-In'!R26)=FALSE,ISBLANK(J$1)=FALSE),InTM作業用!J$1,"")</f>
        <v/>
      </c>
      <c r="K24" t="str">
        <f>IF(AND(ISBLANK('要件定義-In'!S26)=FALSE,ISBLANK(K$1)=FALSE),InTM作業用!K$1,"")</f>
        <v/>
      </c>
      <c r="L24" t="str">
        <f>IF(AND(ISBLANK('要件定義-In'!T26)=FALSE,ISBLANK(L$1)=FALSE),InTM作業用!L$1,"")</f>
        <v/>
      </c>
      <c r="M24" t="str">
        <f>IF(AND(ISBLANK('要件定義-In'!U26)=FALSE,ISBLANK(M$1)=FALSE),InTM作業用!M$1,"")</f>
        <v/>
      </c>
      <c r="N24" t="str">
        <f>IF(AND(ISBLANK('要件定義-In'!V26)=FALSE,ISBLANK(N$1)=FALSE),InTM作業用!N$1,"")</f>
        <v/>
      </c>
      <c r="O24" t="str">
        <f>IF(AND(ISBLANK('要件定義-In'!W26)=FALSE,ISBLANK(O$1)=FALSE),InTM作業用!O$1,"")</f>
        <v/>
      </c>
      <c r="P24" t="str">
        <f>IF(AND(ISBLANK('要件定義-In'!X26)=FALSE,ISBLANK(P$1)=FALSE),InTM作業用!P$1,"")</f>
        <v/>
      </c>
      <c r="Q24" t="str">
        <f>IF(AND(ISBLANK('要件定義-In'!Y26)=FALSE,ISBLANK(Q$1)=FALSE),InTM作業用!Q$1,"")</f>
        <v/>
      </c>
      <c r="R24" t="str">
        <f>IF(AND(ISBLANK('要件定義-In'!Z26)=FALSE,ISBLANK(R$1)=FALSE),InTM作業用!R$1,"")</f>
        <v/>
      </c>
      <c r="S24" t="str">
        <f>IF(AND(ISBLANK('要件定義-In'!AA26)=FALSE,ISBLANK(S$1)=FALSE),InTM作業用!S$1,"")</f>
        <v/>
      </c>
      <c r="T24" t="str">
        <f>IF(AND(ISBLANK('要件定義-In'!AB26)=FALSE,ISBLANK(T$1)=FALSE),InTM作業用!T$1,"")</f>
        <v/>
      </c>
      <c r="U24" t="str">
        <f>IF(AND(ISBLANK('要件定義-In'!AC26)=FALSE,ISBLANK(U$1)=FALSE),InTM作業用!U$1,"")</f>
        <v/>
      </c>
      <c r="V24" t="str">
        <f>IF(AND(ISBLANK('要件定義-In'!AD26)=FALSE,ISBLANK(V$1)=FALSE),InTM作業用!V$1,"")</f>
        <v/>
      </c>
      <c r="W24" t="str">
        <f>IF(AND(ISBLANK('要件定義-In'!AE26)=FALSE,ISBLANK(W$1)=FALSE),InTM作業用!W$1,"")</f>
        <v/>
      </c>
      <c r="X24" t="str">
        <f>IF(AND(ISBLANK('要件定義-In'!AF26)=FALSE,ISBLANK(X$1)=FALSE),InTM作業用!X$1,"")</f>
        <v/>
      </c>
      <c r="Y24" t="str">
        <f>IF(AND(ISBLANK('要件定義-In'!AG26)=FALSE,ISBLANK(Y$1)=FALSE),InTM作業用!Y$1,"")</f>
        <v/>
      </c>
      <c r="Z24" t="str">
        <f>IF(AND(ISBLANK('要件定義-In'!AH26)=FALSE,ISBLANK(Z$1)=FALSE),InTM作業用!Z$1,"")</f>
        <v/>
      </c>
    </row>
    <row r="25" spans="1:26">
      <c r="A25">
        <v>0</v>
      </c>
      <c r="B25" t="str">
        <f ca="1">IF(AND(ISBLANK('要件定義-In'!J27)=FALSE,ISBLANK(B$1)=FALSE),InTM作業用!B$1,"")</f>
        <v/>
      </c>
      <c r="C25" t="str">
        <f ca="1">IF(AND(ISBLANK('要件定義-In'!K27)=FALSE,ISBLANK(C$1)=FALSE),InTM作業用!C$1,"")</f>
        <v/>
      </c>
      <c r="D25" t="str">
        <f ca="1">IF(AND(ISBLANK('要件定義-In'!L27)=FALSE,ISBLANK(D$1)=FALSE),InTM作業用!D$1,"")</f>
        <v/>
      </c>
      <c r="E25" t="str">
        <f ca="1">IF(AND(ISBLANK('要件定義-In'!M27)=FALSE,ISBLANK(E$1)=FALSE),InTM作業用!E$1,"")</f>
        <v/>
      </c>
      <c r="F25" t="str">
        <f>IF(AND(ISBLANK('要件定義-In'!N27)=FALSE,ISBLANK(F$1)=FALSE),InTM作業用!F$1,"")</f>
        <v/>
      </c>
      <c r="G25" t="str">
        <f>IF(AND(ISBLANK('要件定義-In'!O27)=FALSE,ISBLANK(G$1)=FALSE),InTM作業用!G$1,"")</f>
        <v/>
      </c>
      <c r="H25" t="str">
        <f>IF(AND(ISBLANK('要件定義-In'!P27)=FALSE,ISBLANK(H$1)=FALSE),InTM作業用!H$1,"")</f>
        <v/>
      </c>
      <c r="I25" t="str">
        <f>IF(AND(ISBLANK('要件定義-In'!Q27)=FALSE,ISBLANK(I$1)=FALSE),InTM作業用!I$1,"")</f>
        <v/>
      </c>
      <c r="J25" t="str">
        <f>IF(AND(ISBLANK('要件定義-In'!R27)=FALSE,ISBLANK(J$1)=FALSE),InTM作業用!J$1,"")</f>
        <v/>
      </c>
      <c r="K25" t="str">
        <f>IF(AND(ISBLANK('要件定義-In'!S27)=FALSE,ISBLANK(K$1)=FALSE),InTM作業用!K$1,"")</f>
        <v/>
      </c>
      <c r="L25" t="str">
        <f>IF(AND(ISBLANK('要件定義-In'!T27)=FALSE,ISBLANK(L$1)=FALSE),InTM作業用!L$1,"")</f>
        <v/>
      </c>
      <c r="M25" t="str">
        <f>IF(AND(ISBLANK('要件定義-In'!U27)=FALSE,ISBLANK(M$1)=FALSE),InTM作業用!M$1,"")</f>
        <v/>
      </c>
      <c r="N25" t="str">
        <f>IF(AND(ISBLANK('要件定義-In'!V27)=FALSE,ISBLANK(N$1)=FALSE),InTM作業用!N$1,"")</f>
        <v/>
      </c>
      <c r="O25" t="str">
        <f>IF(AND(ISBLANK('要件定義-In'!W27)=FALSE,ISBLANK(O$1)=FALSE),InTM作業用!O$1,"")</f>
        <v/>
      </c>
      <c r="P25" t="str">
        <f>IF(AND(ISBLANK('要件定義-In'!X27)=FALSE,ISBLANK(P$1)=FALSE),InTM作業用!P$1,"")</f>
        <v/>
      </c>
      <c r="Q25" t="str">
        <f>IF(AND(ISBLANK('要件定義-In'!Y27)=FALSE,ISBLANK(Q$1)=FALSE),InTM作業用!Q$1,"")</f>
        <v/>
      </c>
      <c r="R25" t="str">
        <f>IF(AND(ISBLANK('要件定義-In'!Z27)=FALSE,ISBLANK(R$1)=FALSE),InTM作業用!R$1,"")</f>
        <v/>
      </c>
      <c r="S25" t="str">
        <f>IF(AND(ISBLANK('要件定義-In'!AA27)=FALSE,ISBLANK(S$1)=FALSE),InTM作業用!S$1,"")</f>
        <v/>
      </c>
      <c r="T25" t="str">
        <f>IF(AND(ISBLANK('要件定義-In'!AB27)=FALSE,ISBLANK(T$1)=FALSE),InTM作業用!T$1,"")</f>
        <v/>
      </c>
      <c r="U25" t="str">
        <f>IF(AND(ISBLANK('要件定義-In'!AC27)=FALSE,ISBLANK(U$1)=FALSE),InTM作業用!U$1,"")</f>
        <v/>
      </c>
      <c r="V25" t="str">
        <f>IF(AND(ISBLANK('要件定義-In'!AD27)=FALSE,ISBLANK(V$1)=FALSE),InTM作業用!V$1,"")</f>
        <v/>
      </c>
      <c r="W25" t="str">
        <f>IF(AND(ISBLANK('要件定義-In'!AE27)=FALSE,ISBLANK(W$1)=FALSE),InTM作業用!W$1,"")</f>
        <v/>
      </c>
      <c r="X25" t="str">
        <f>IF(AND(ISBLANK('要件定義-In'!AF27)=FALSE,ISBLANK(X$1)=FALSE),InTM作業用!X$1,"")</f>
        <v/>
      </c>
      <c r="Y25" t="str">
        <f>IF(AND(ISBLANK('要件定義-In'!AG27)=FALSE,ISBLANK(Y$1)=FALSE),InTM作業用!Y$1,"")</f>
        <v/>
      </c>
      <c r="Z25" t="str">
        <f>IF(AND(ISBLANK('要件定義-In'!AH27)=FALSE,ISBLANK(Z$1)=FALSE),InTM作業用!Z$1,"")</f>
        <v/>
      </c>
    </row>
    <row r="26" spans="1:26">
      <c r="A26">
        <v>0</v>
      </c>
      <c r="B26" t="str">
        <f ca="1">IF(AND(ISBLANK('要件定義-In'!J28)=FALSE,ISBLANK(B$1)=FALSE),InTM作業用!B$1,"")</f>
        <v/>
      </c>
      <c r="C26" t="str">
        <f ca="1">IF(AND(ISBLANK('要件定義-In'!K28)=FALSE,ISBLANK(C$1)=FALSE),InTM作業用!C$1,"")</f>
        <v/>
      </c>
      <c r="D26" t="str">
        <f ca="1">IF(AND(ISBLANK('要件定義-In'!L28)=FALSE,ISBLANK(D$1)=FALSE),InTM作業用!D$1,"")</f>
        <v/>
      </c>
      <c r="E26" t="str">
        <f ca="1">IF(AND(ISBLANK('要件定義-In'!M28)=FALSE,ISBLANK(E$1)=FALSE),InTM作業用!E$1,"")</f>
        <v/>
      </c>
      <c r="F26" t="str">
        <f>IF(AND(ISBLANK('要件定義-In'!N28)=FALSE,ISBLANK(F$1)=FALSE),InTM作業用!F$1,"")</f>
        <v/>
      </c>
      <c r="G26" t="str">
        <f>IF(AND(ISBLANK('要件定義-In'!O28)=FALSE,ISBLANK(G$1)=FALSE),InTM作業用!G$1,"")</f>
        <v/>
      </c>
      <c r="H26" t="str">
        <f>IF(AND(ISBLANK('要件定義-In'!P28)=FALSE,ISBLANK(H$1)=FALSE),InTM作業用!H$1,"")</f>
        <v/>
      </c>
      <c r="I26" t="str">
        <f>IF(AND(ISBLANK('要件定義-In'!Q28)=FALSE,ISBLANK(I$1)=FALSE),InTM作業用!I$1,"")</f>
        <v/>
      </c>
      <c r="J26" t="str">
        <f>IF(AND(ISBLANK('要件定義-In'!R28)=FALSE,ISBLANK(J$1)=FALSE),InTM作業用!J$1,"")</f>
        <v/>
      </c>
      <c r="K26" t="str">
        <f>IF(AND(ISBLANK('要件定義-In'!S28)=FALSE,ISBLANK(K$1)=FALSE),InTM作業用!K$1,"")</f>
        <v/>
      </c>
      <c r="L26" t="str">
        <f>IF(AND(ISBLANK('要件定義-In'!T28)=FALSE,ISBLANK(L$1)=FALSE),InTM作業用!L$1,"")</f>
        <v/>
      </c>
      <c r="M26" t="str">
        <f>IF(AND(ISBLANK('要件定義-In'!U28)=FALSE,ISBLANK(M$1)=FALSE),InTM作業用!M$1,"")</f>
        <v/>
      </c>
      <c r="N26" t="str">
        <f>IF(AND(ISBLANK('要件定義-In'!V28)=FALSE,ISBLANK(N$1)=FALSE),InTM作業用!N$1,"")</f>
        <v/>
      </c>
      <c r="O26" t="str">
        <f>IF(AND(ISBLANK('要件定義-In'!W28)=FALSE,ISBLANK(O$1)=FALSE),InTM作業用!O$1,"")</f>
        <v/>
      </c>
      <c r="P26" t="str">
        <f>IF(AND(ISBLANK('要件定義-In'!X28)=FALSE,ISBLANK(P$1)=FALSE),InTM作業用!P$1,"")</f>
        <v/>
      </c>
      <c r="Q26" t="str">
        <f>IF(AND(ISBLANK('要件定義-In'!Y28)=FALSE,ISBLANK(Q$1)=FALSE),InTM作業用!Q$1,"")</f>
        <v/>
      </c>
      <c r="R26" t="str">
        <f>IF(AND(ISBLANK('要件定義-In'!Z28)=FALSE,ISBLANK(R$1)=FALSE),InTM作業用!R$1,"")</f>
        <v/>
      </c>
      <c r="S26" t="str">
        <f>IF(AND(ISBLANK('要件定義-In'!AA28)=FALSE,ISBLANK(S$1)=FALSE),InTM作業用!S$1,"")</f>
        <v/>
      </c>
      <c r="T26" t="str">
        <f>IF(AND(ISBLANK('要件定義-In'!AB28)=FALSE,ISBLANK(T$1)=FALSE),InTM作業用!T$1,"")</f>
        <v/>
      </c>
      <c r="U26" t="str">
        <f>IF(AND(ISBLANK('要件定義-In'!AC28)=FALSE,ISBLANK(U$1)=FALSE),InTM作業用!U$1,"")</f>
        <v/>
      </c>
      <c r="V26" t="str">
        <f>IF(AND(ISBLANK('要件定義-In'!AD28)=FALSE,ISBLANK(V$1)=FALSE),InTM作業用!V$1,"")</f>
        <v/>
      </c>
      <c r="W26" t="str">
        <f>IF(AND(ISBLANK('要件定義-In'!AE28)=FALSE,ISBLANK(W$1)=FALSE),InTM作業用!W$1,"")</f>
        <v/>
      </c>
      <c r="X26" t="str">
        <f>IF(AND(ISBLANK('要件定義-In'!AF28)=FALSE,ISBLANK(X$1)=FALSE),InTM作業用!X$1,"")</f>
        <v/>
      </c>
      <c r="Y26" t="str">
        <f>IF(AND(ISBLANK('要件定義-In'!AG28)=FALSE,ISBLANK(Y$1)=FALSE),InTM作業用!Y$1,"")</f>
        <v/>
      </c>
      <c r="Z26" t="str">
        <f>IF(AND(ISBLANK('要件定義-In'!AH28)=FALSE,ISBLANK(Z$1)=FALSE),InTM作業用!Z$1,"")</f>
        <v/>
      </c>
    </row>
    <row r="27" spans="1:26">
      <c r="A27">
        <v>0</v>
      </c>
      <c r="B27" t="str">
        <f ca="1">IF(AND(ISBLANK('要件定義-In'!J29)=FALSE,ISBLANK(B$1)=FALSE),InTM作業用!B$1,"")</f>
        <v/>
      </c>
      <c r="C27" t="str">
        <f ca="1">IF(AND(ISBLANK('要件定義-In'!K29)=FALSE,ISBLANK(C$1)=FALSE),InTM作業用!C$1,"")</f>
        <v/>
      </c>
      <c r="D27" t="str">
        <f ca="1">IF(AND(ISBLANK('要件定義-In'!L29)=FALSE,ISBLANK(D$1)=FALSE),InTM作業用!D$1,"")</f>
        <v/>
      </c>
      <c r="E27" t="str">
        <f ca="1">IF(AND(ISBLANK('要件定義-In'!M29)=FALSE,ISBLANK(E$1)=FALSE),InTM作業用!E$1,"")</f>
        <v/>
      </c>
      <c r="F27" t="str">
        <f>IF(AND(ISBLANK('要件定義-In'!N29)=FALSE,ISBLANK(F$1)=FALSE),InTM作業用!F$1,"")</f>
        <v/>
      </c>
      <c r="G27" t="str">
        <f>IF(AND(ISBLANK('要件定義-In'!O29)=FALSE,ISBLANK(G$1)=FALSE),InTM作業用!G$1,"")</f>
        <v/>
      </c>
      <c r="H27" t="str">
        <f>IF(AND(ISBLANK('要件定義-In'!P29)=FALSE,ISBLANK(H$1)=FALSE),InTM作業用!H$1,"")</f>
        <v/>
      </c>
      <c r="I27" t="str">
        <f>IF(AND(ISBLANK('要件定義-In'!Q29)=FALSE,ISBLANK(I$1)=FALSE),InTM作業用!I$1,"")</f>
        <v/>
      </c>
      <c r="J27" t="str">
        <f>IF(AND(ISBLANK('要件定義-In'!R29)=FALSE,ISBLANK(J$1)=FALSE),InTM作業用!J$1,"")</f>
        <v/>
      </c>
      <c r="K27" t="str">
        <f>IF(AND(ISBLANK('要件定義-In'!S29)=FALSE,ISBLANK(K$1)=FALSE),InTM作業用!K$1,"")</f>
        <v/>
      </c>
      <c r="L27" t="str">
        <f>IF(AND(ISBLANK('要件定義-In'!T29)=FALSE,ISBLANK(L$1)=FALSE),InTM作業用!L$1,"")</f>
        <v/>
      </c>
      <c r="M27" t="str">
        <f>IF(AND(ISBLANK('要件定義-In'!U29)=FALSE,ISBLANK(M$1)=FALSE),InTM作業用!M$1,"")</f>
        <v/>
      </c>
      <c r="N27" t="str">
        <f>IF(AND(ISBLANK('要件定義-In'!V29)=FALSE,ISBLANK(N$1)=FALSE),InTM作業用!N$1,"")</f>
        <v/>
      </c>
      <c r="O27" t="str">
        <f>IF(AND(ISBLANK('要件定義-In'!W29)=FALSE,ISBLANK(O$1)=FALSE),InTM作業用!O$1,"")</f>
        <v/>
      </c>
      <c r="P27" t="str">
        <f>IF(AND(ISBLANK('要件定義-In'!X29)=FALSE,ISBLANK(P$1)=FALSE),InTM作業用!P$1,"")</f>
        <v/>
      </c>
      <c r="Q27" t="str">
        <f>IF(AND(ISBLANK('要件定義-In'!Y29)=FALSE,ISBLANK(Q$1)=FALSE),InTM作業用!Q$1,"")</f>
        <v/>
      </c>
      <c r="R27" t="str">
        <f>IF(AND(ISBLANK('要件定義-In'!Z29)=FALSE,ISBLANK(R$1)=FALSE),InTM作業用!R$1,"")</f>
        <v/>
      </c>
      <c r="S27" t="str">
        <f>IF(AND(ISBLANK('要件定義-In'!AA29)=FALSE,ISBLANK(S$1)=FALSE),InTM作業用!S$1,"")</f>
        <v/>
      </c>
      <c r="T27" t="str">
        <f>IF(AND(ISBLANK('要件定義-In'!AB29)=FALSE,ISBLANK(T$1)=FALSE),InTM作業用!T$1,"")</f>
        <v/>
      </c>
      <c r="U27" t="str">
        <f>IF(AND(ISBLANK('要件定義-In'!AC29)=FALSE,ISBLANK(U$1)=FALSE),InTM作業用!U$1,"")</f>
        <v/>
      </c>
      <c r="V27" t="str">
        <f>IF(AND(ISBLANK('要件定義-In'!AD29)=FALSE,ISBLANK(V$1)=FALSE),InTM作業用!V$1,"")</f>
        <v/>
      </c>
      <c r="W27" t="str">
        <f>IF(AND(ISBLANK('要件定義-In'!AE29)=FALSE,ISBLANK(W$1)=FALSE),InTM作業用!W$1,"")</f>
        <v/>
      </c>
      <c r="X27" t="str">
        <f>IF(AND(ISBLANK('要件定義-In'!AF29)=FALSE,ISBLANK(X$1)=FALSE),InTM作業用!X$1,"")</f>
        <v/>
      </c>
      <c r="Y27" t="str">
        <f>IF(AND(ISBLANK('要件定義-In'!AG29)=FALSE,ISBLANK(Y$1)=FALSE),InTM作業用!Y$1,"")</f>
        <v/>
      </c>
      <c r="Z27" t="str">
        <f>IF(AND(ISBLANK('要件定義-In'!AH29)=FALSE,ISBLANK(Z$1)=FALSE),InTM作業用!Z$1,"")</f>
        <v/>
      </c>
    </row>
    <row r="28" spans="1:26">
      <c r="A28">
        <v>0</v>
      </c>
      <c r="B28" t="str">
        <f ca="1">IF(AND(ISBLANK('要件定義-In'!J30)=FALSE,ISBLANK(B$1)=FALSE),InTM作業用!B$1,"")</f>
        <v/>
      </c>
      <c r="C28" t="str">
        <f ca="1">IF(AND(ISBLANK('要件定義-In'!K30)=FALSE,ISBLANK(C$1)=FALSE),InTM作業用!C$1,"")</f>
        <v/>
      </c>
      <c r="D28" t="str">
        <f ca="1">IF(AND(ISBLANK('要件定義-In'!L30)=FALSE,ISBLANK(D$1)=FALSE),InTM作業用!D$1,"")</f>
        <v/>
      </c>
      <c r="E28" t="str">
        <f ca="1">IF(AND(ISBLANK('要件定義-In'!M30)=FALSE,ISBLANK(E$1)=FALSE),InTM作業用!E$1,"")</f>
        <v/>
      </c>
      <c r="F28" t="str">
        <f>IF(AND(ISBLANK('要件定義-In'!N30)=FALSE,ISBLANK(F$1)=FALSE),InTM作業用!F$1,"")</f>
        <v/>
      </c>
      <c r="G28" t="str">
        <f>IF(AND(ISBLANK('要件定義-In'!O30)=FALSE,ISBLANK(G$1)=FALSE),InTM作業用!G$1,"")</f>
        <v/>
      </c>
      <c r="H28" t="str">
        <f>IF(AND(ISBLANK('要件定義-In'!P30)=FALSE,ISBLANK(H$1)=FALSE),InTM作業用!H$1,"")</f>
        <v/>
      </c>
      <c r="I28" t="str">
        <f>IF(AND(ISBLANK('要件定義-In'!Q30)=FALSE,ISBLANK(I$1)=FALSE),InTM作業用!I$1,"")</f>
        <v/>
      </c>
      <c r="J28" t="str">
        <f>IF(AND(ISBLANK('要件定義-In'!R30)=FALSE,ISBLANK(J$1)=FALSE),InTM作業用!J$1,"")</f>
        <v/>
      </c>
      <c r="K28" t="str">
        <f>IF(AND(ISBLANK('要件定義-In'!S30)=FALSE,ISBLANK(K$1)=FALSE),InTM作業用!K$1,"")</f>
        <v/>
      </c>
      <c r="L28" t="str">
        <f>IF(AND(ISBLANK('要件定義-In'!T30)=FALSE,ISBLANK(L$1)=FALSE),InTM作業用!L$1,"")</f>
        <v/>
      </c>
      <c r="M28" t="str">
        <f>IF(AND(ISBLANK('要件定義-In'!U30)=FALSE,ISBLANK(M$1)=FALSE),InTM作業用!M$1,"")</f>
        <v/>
      </c>
      <c r="N28" t="str">
        <f>IF(AND(ISBLANK('要件定義-In'!V30)=FALSE,ISBLANK(N$1)=FALSE),InTM作業用!N$1,"")</f>
        <v/>
      </c>
      <c r="O28" t="str">
        <f>IF(AND(ISBLANK('要件定義-In'!W30)=FALSE,ISBLANK(O$1)=FALSE),InTM作業用!O$1,"")</f>
        <v/>
      </c>
      <c r="P28" t="str">
        <f>IF(AND(ISBLANK('要件定義-In'!X30)=FALSE,ISBLANK(P$1)=FALSE),InTM作業用!P$1,"")</f>
        <v/>
      </c>
      <c r="Q28" t="str">
        <f>IF(AND(ISBLANK('要件定義-In'!Y30)=FALSE,ISBLANK(Q$1)=FALSE),InTM作業用!Q$1,"")</f>
        <v/>
      </c>
      <c r="R28" t="str">
        <f>IF(AND(ISBLANK('要件定義-In'!Z30)=FALSE,ISBLANK(R$1)=FALSE),InTM作業用!R$1,"")</f>
        <v/>
      </c>
      <c r="S28" t="str">
        <f>IF(AND(ISBLANK('要件定義-In'!AA30)=FALSE,ISBLANK(S$1)=FALSE),InTM作業用!S$1,"")</f>
        <v/>
      </c>
      <c r="T28" t="str">
        <f>IF(AND(ISBLANK('要件定義-In'!AB30)=FALSE,ISBLANK(T$1)=FALSE),InTM作業用!T$1,"")</f>
        <v/>
      </c>
      <c r="U28" t="str">
        <f>IF(AND(ISBLANK('要件定義-In'!AC30)=FALSE,ISBLANK(U$1)=FALSE),InTM作業用!U$1,"")</f>
        <v/>
      </c>
      <c r="V28" t="str">
        <f>IF(AND(ISBLANK('要件定義-In'!AD30)=FALSE,ISBLANK(V$1)=FALSE),InTM作業用!V$1,"")</f>
        <v/>
      </c>
      <c r="W28" t="str">
        <f>IF(AND(ISBLANK('要件定義-In'!AE30)=FALSE,ISBLANK(W$1)=FALSE),InTM作業用!W$1,"")</f>
        <v/>
      </c>
      <c r="X28" t="str">
        <f>IF(AND(ISBLANK('要件定義-In'!AF30)=FALSE,ISBLANK(X$1)=FALSE),InTM作業用!X$1,"")</f>
        <v/>
      </c>
      <c r="Y28" t="str">
        <f>IF(AND(ISBLANK('要件定義-In'!AG30)=FALSE,ISBLANK(Y$1)=FALSE),InTM作業用!Y$1,"")</f>
        <v/>
      </c>
      <c r="Z28" t="str">
        <f>IF(AND(ISBLANK('要件定義-In'!AH30)=FALSE,ISBLANK(Z$1)=FALSE),InTM作業用!Z$1,"")</f>
        <v/>
      </c>
    </row>
    <row r="29" spans="1:26">
      <c r="A29">
        <v>0</v>
      </c>
      <c r="B29" t="str">
        <f ca="1">IF(AND(ISBLANK('要件定義-In'!J31)=FALSE,ISBLANK(B$1)=FALSE),InTM作業用!B$1,"")</f>
        <v/>
      </c>
      <c r="C29" t="str">
        <f ca="1">IF(AND(ISBLANK('要件定義-In'!K31)=FALSE,ISBLANK(C$1)=FALSE),InTM作業用!C$1,"")</f>
        <v/>
      </c>
      <c r="D29" t="str">
        <f ca="1">IF(AND(ISBLANK('要件定義-In'!L31)=FALSE,ISBLANK(D$1)=FALSE),InTM作業用!D$1,"")</f>
        <v/>
      </c>
      <c r="E29" t="str">
        <f ca="1">IF(AND(ISBLANK('要件定義-In'!M31)=FALSE,ISBLANK(E$1)=FALSE),InTM作業用!E$1,"")</f>
        <v/>
      </c>
      <c r="F29" t="str">
        <f>IF(AND(ISBLANK('要件定義-In'!N31)=FALSE,ISBLANK(F$1)=FALSE),InTM作業用!F$1,"")</f>
        <v/>
      </c>
      <c r="G29" t="str">
        <f>IF(AND(ISBLANK('要件定義-In'!O31)=FALSE,ISBLANK(G$1)=FALSE),InTM作業用!G$1,"")</f>
        <v/>
      </c>
      <c r="H29" t="str">
        <f>IF(AND(ISBLANK('要件定義-In'!P31)=FALSE,ISBLANK(H$1)=FALSE),InTM作業用!H$1,"")</f>
        <v/>
      </c>
      <c r="I29" t="str">
        <f>IF(AND(ISBLANK('要件定義-In'!Q31)=FALSE,ISBLANK(I$1)=FALSE),InTM作業用!I$1,"")</f>
        <v/>
      </c>
      <c r="J29" t="str">
        <f>IF(AND(ISBLANK('要件定義-In'!R31)=FALSE,ISBLANK(J$1)=FALSE),InTM作業用!J$1,"")</f>
        <v/>
      </c>
      <c r="K29" t="str">
        <f>IF(AND(ISBLANK('要件定義-In'!S31)=FALSE,ISBLANK(K$1)=FALSE),InTM作業用!K$1,"")</f>
        <v/>
      </c>
      <c r="L29" t="str">
        <f>IF(AND(ISBLANK('要件定義-In'!T31)=FALSE,ISBLANK(L$1)=FALSE),InTM作業用!L$1,"")</f>
        <v/>
      </c>
      <c r="M29" t="str">
        <f>IF(AND(ISBLANK('要件定義-In'!U31)=FALSE,ISBLANK(M$1)=FALSE),InTM作業用!M$1,"")</f>
        <v/>
      </c>
      <c r="N29" t="str">
        <f>IF(AND(ISBLANK('要件定義-In'!V31)=FALSE,ISBLANK(N$1)=FALSE),InTM作業用!N$1,"")</f>
        <v/>
      </c>
      <c r="O29" t="str">
        <f>IF(AND(ISBLANK('要件定義-In'!W31)=FALSE,ISBLANK(O$1)=FALSE),InTM作業用!O$1,"")</f>
        <v/>
      </c>
      <c r="P29" t="str">
        <f>IF(AND(ISBLANK('要件定義-In'!X31)=FALSE,ISBLANK(P$1)=FALSE),InTM作業用!P$1,"")</f>
        <v/>
      </c>
      <c r="Q29" t="str">
        <f>IF(AND(ISBLANK('要件定義-In'!Y31)=FALSE,ISBLANK(Q$1)=FALSE),InTM作業用!Q$1,"")</f>
        <v/>
      </c>
      <c r="R29" t="str">
        <f>IF(AND(ISBLANK('要件定義-In'!Z31)=FALSE,ISBLANK(R$1)=FALSE),InTM作業用!R$1,"")</f>
        <v/>
      </c>
      <c r="S29" t="str">
        <f>IF(AND(ISBLANK('要件定義-In'!AA31)=FALSE,ISBLANK(S$1)=FALSE),InTM作業用!S$1,"")</f>
        <v/>
      </c>
      <c r="T29" t="str">
        <f>IF(AND(ISBLANK('要件定義-In'!AB31)=FALSE,ISBLANK(T$1)=FALSE),InTM作業用!T$1,"")</f>
        <v/>
      </c>
      <c r="U29" t="str">
        <f>IF(AND(ISBLANK('要件定義-In'!AC31)=FALSE,ISBLANK(U$1)=FALSE),InTM作業用!U$1,"")</f>
        <v/>
      </c>
      <c r="V29" t="str">
        <f>IF(AND(ISBLANK('要件定義-In'!AD31)=FALSE,ISBLANK(V$1)=FALSE),InTM作業用!V$1,"")</f>
        <v/>
      </c>
      <c r="W29" t="str">
        <f>IF(AND(ISBLANK('要件定義-In'!AE31)=FALSE,ISBLANK(W$1)=FALSE),InTM作業用!W$1,"")</f>
        <v/>
      </c>
      <c r="X29" t="str">
        <f>IF(AND(ISBLANK('要件定義-In'!AF31)=FALSE,ISBLANK(X$1)=FALSE),InTM作業用!X$1,"")</f>
        <v/>
      </c>
      <c r="Y29" t="str">
        <f>IF(AND(ISBLANK('要件定義-In'!AG31)=FALSE,ISBLANK(Y$1)=FALSE),InTM作業用!Y$1,"")</f>
        <v/>
      </c>
      <c r="Z29" t="str">
        <f>IF(AND(ISBLANK('要件定義-In'!AH31)=FALSE,ISBLANK(Z$1)=FALSE),InTM作業用!Z$1,"")</f>
        <v/>
      </c>
    </row>
    <row r="30" spans="1:26">
      <c r="A30">
        <v>0</v>
      </c>
      <c r="B30" t="str">
        <f ca="1">IF(AND(ISBLANK('要件定義-In'!J32)=FALSE,ISBLANK(B$1)=FALSE),InTM作業用!B$1,"")</f>
        <v/>
      </c>
      <c r="C30" t="str">
        <f ca="1">IF(AND(ISBLANK('要件定義-In'!K32)=FALSE,ISBLANK(C$1)=FALSE),InTM作業用!C$1,"")</f>
        <v/>
      </c>
      <c r="D30" t="str">
        <f ca="1">IF(AND(ISBLANK('要件定義-In'!L32)=FALSE,ISBLANK(D$1)=FALSE),InTM作業用!D$1,"")</f>
        <v/>
      </c>
      <c r="E30" t="str">
        <f ca="1">IF(AND(ISBLANK('要件定義-In'!M32)=FALSE,ISBLANK(E$1)=FALSE),InTM作業用!E$1,"")</f>
        <v/>
      </c>
      <c r="F30" t="str">
        <f>IF(AND(ISBLANK('要件定義-In'!N32)=FALSE,ISBLANK(F$1)=FALSE),InTM作業用!F$1,"")</f>
        <v/>
      </c>
      <c r="G30" t="str">
        <f>IF(AND(ISBLANK('要件定義-In'!O32)=FALSE,ISBLANK(G$1)=FALSE),InTM作業用!G$1,"")</f>
        <v/>
      </c>
      <c r="H30" t="str">
        <f>IF(AND(ISBLANK('要件定義-In'!P32)=FALSE,ISBLANK(H$1)=FALSE),InTM作業用!H$1,"")</f>
        <v/>
      </c>
      <c r="I30" t="str">
        <f>IF(AND(ISBLANK('要件定義-In'!Q32)=FALSE,ISBLANK(I$1)=FALSE),InTM作業用!I$1,"")</f>
        <v/>
      </c>
      <c r="J30" t="str">
        <f>IF(AND(ISBLANK('要件定義-In'!R32)=FALSE,ISBLANK(J$1)=FALSE),InTM作業用!J$1,"")</f>
        <v/>
      </c>
      <c r="K30" t="str">
        <f>IF(AND(ISBLANK('要件定義-In'!S32)=FALSE,ISBLANK(K$1)=FALSE),InTM作業用!K$1,"")</f>
        <v/>
      </c>
      <c r="L30" t="str">
        <f>IF(AND(ISBLANK('要件定義-In'!T32)=FALSE,ISBLANK(L$1)=FALSE),InTM作業用!L$1,"")</f>
        <v/>
      </c>
      <c r="M30" t="str">
        <f>IF(AND(ISBLANK('要件定義-In'!U32)=FALSE,ISBLANK(M$1)=FALSE),InTM作業用!M$1,"")</f>
        <v/>
      </c>
      <c r="N30" t="str">
        <f>IF(AND(ISBLANK('要件定義-In'!V32)=FALSE,ISBLANK(N$1)=FALSE),InTM作業用!N$1,"")</f>
        <v/>
      </c>
      <c r="O30" t="str">
        <f>IF(AND(ISBLANK('要件定義-In'!W32)=FALSE,ISBLANK(O$1)=FALSE),InTM作業用!O$1,"")</f>
        <v/>
      </c>
      <c r="P30" t="str">
        <f>IF(AND(ISBLANK('要件定義-In'!X32)=FALSE,ISBLANK(P$1)=FALSE),InTM作業用!P$1,"")</f>
        <v/>
      </c>
      <c r="Q30" t="str">
        <f>IF(AND(ISBLANK('要件定義-In'!Y32)=FALSE,ISBLANK(Q$1)=FALSE),InTM作業用!Q$1,"")</f>
        <v/>
      </c>
      <c r="R30" t="str">
        <f>IF(AND(ISBLANK('要件定義-In'!Z32)=FALSE,ISBLANK(R$1)=FALSE),InTM作業用!R$1,"")</f>
        <v/>
      </c>
      <c r="S30" t="str">
        <f>IF(AND(ISBLANK('要件定義-In'!AA32)=FALSE,ISBLANK(S$1)=FALSE),InTM作業用!S$1,"")</f>
        <v/>
      </c>
      <c r="T30" t="str">
        <f>IF(AND(ISBLANK('要件定義-In'!AB32)=FALSE,ISBLANK(T$1)=FALSE),InTM作業用!T$1,"")</f>
        <v/>
      </c>
      <c r="U30" t="str">
        <f>IF(AND(ISBLANK('要件定義-In'!AC32)=FALSE,ISBLANK(U$1)=FALSE),InTM作業用!U$1,"")</f>
        <v/>
      </c>
      <c r="V30" t="str">
        <f>IF(AND(ISBLANK('要件定義-In'!AD32)=FALSE,ISBLANK(V$1)=FALSE),InTM作業用!V$1,"")</f>
        <v/>
      </c>
      <c r="W30" t="str">
        <f>IF(AND(ISBLANK('要件定義-In'!AE32)=FALSE,ISBLANK(W$1)=FALSE),InTM作業用!W$1,"")</f>
        <v/>
      </c>
      <c r="X30" t="str">
        <f>IF(AND(ISBLANK('要件定義-In'!AF32)=FALSE,ISBLANK(X$1)=FALSE),InTM作業用!X$1,"")</f>
        <v/>
      </c>
      <c r="Y30" t="str">
        <f>IF(AND(ISBLANK('要件定義-In'!AG32)=FALSE,ISBLANK(Y$1)=FALSE),InTM作業用!Y$1,"")</f>
        <v/>
      </c>
      <c r="Z30" t="str">
        <f>IF(AND(ISBLANK('要件定義-In'!AH32)=FALSE,ISBLANK(Z$1)=FALSE),InTM作業用!Z$1,"")</f>
        <v/>
      </c>
    </row>
    <row r="31" spans="1:26">
      <c r="A31">
        <v>0</v>
      </c>
      <c r="B31" t="str">
        <f ca="1">IF(AND(ISBLANK('要件定義-In'!J33)=FALSE,ISBLANK(B$1)=FALSE),InTM作業用!B$1,"")</f>
        <v/>
      </c>
      <c r="C31" t="str">
        <f ca="1">IF(AND(ISBLANK('要件定義-In'!K33)=FALSE,ISBLANK(C$1)=FALSE),InTM作業用!C$1,"")</f>
        <v/>
      </c>
      <c r="D31" t="str">
        <f ca="1">IF(AND(ISBLANK('要件定義-In'!L33)=FALSE,ISBLANK(D$1)=FALSE),InTM作業用!D$1,"")</f>
        <v/>
      </c>
      <c r="E31" t="str">
        <f ca="1">IF(AND(ISBLANK('要件定義-In'!M33)=FALSE,ISBLANK(E$1)=FALSE),InTM作業用!E$1,"")</f>
        <v/>
      </c>
      <c r="F31" t="str">
        <f>IF(AND(ISBLANK('要件定義-In'!N33)=FALSE,ISBLANK(F$1)=FALSE),InTM作業用!F$1,"")</f>
        <v/>
      </c>
      <c r="G31" t="str">
        <f>IF(AND(ISBLANK('要件定義-In'!O33)=FALSE,ISBLANK(G$1)=FALSE),InTM作業用!G$1,"")</f>
        <v/>
      </c>
      <c r="H31" t="str">
        <f>IF(AND(ISBLANK('要件定義-In'!P33)=FALSE,ISBLANK(H$1)=FALSE),InTM作業用!H$1,"")</f>
        <v/>
      </c>
      <c r="I31" t="str">
        <f>IF(AND(ISBLANK('要件定義-In'!Q33)=FALSE,ISBLANK(I$1)=FALSE),InTM作業用!I$1,"")</f>
        <v/>
      </c>
      <c r="J31" t="str">
        <f>IF(AND(ISBLANK('要件定義-In'!R33)=FALSE,ISBLANK(J$1)=FALSE),InTM作業用!J$1,"")</f>
        <v/>
      </c>
      <c r="K31" t="str">
        <f>IF(AND(ISBLANK('要件定義-In'!S33)=FALSE,ISBLANK(K$1)=FALSE),InTM作業用!K$1,"")</f>
        <v/>
      </c>
      <c r="L31" t="str">
        <f>IF(AND(ISBLANK('要件定義-In'!T33)=FALSE,ISBLANK(L$1)=FALSE),InTM作業用!L$1,"")</f>
        <v/>
      </c>
      <c r="M31" t="str">
        <f>IF(AND(ISBLANK('要件定義-In'!U33)=FALSE,ISBLANK(M$1)=FALSE),InTM作業用!M$1,"")</f>
        <v/>
      </c>
      <c r="N31" t="str">
        <f>IF(AND(ISBLANK('要件定義-In'!V33)=FALSE,ISBLANK(N$1)=FALSE),InTM作業用!N$1,"")</f>
        <v/>
      </c>
      <c r="O31" t="str">
        <f>IF(AND(ISBLANK('要件定義-In'!W33)=FALSE,ISBLANK(O$1)=FALSE),InTM作業用!O$1,"")</f>
        <v/>
      </c>
      <c r="P31" t="str">
        <f>IF(AND(ISBLANK('要件定義-In'!X33)=FALSE,ISBLANK(P$1)=FALSE),InTM作業用!P$1,"")</f>
        <v/>
      </c>
      <c r="Q31" t="str">
        <f>IF(AND(ISBLANK('要件定義-In'!Y33)=FALSE,ISBLANK(Q$1)=FALSE),InTM作業用!Q$1,"")</f>
        <v/>
      </c>
      <c r="R31" t="str">
        <f>IF(AND(ISBLANK('要件定義-In'!Z33)=FALSE,ISBLANK(R$1)=FALSE),InTM作業用!R$1,"")</f>
        <v/>
      </c>
      <c r="S31" t="str">
        <f>IF(AND(ISBLANK('要件定義-In'!AA33)=FALSE,ISBLANK(S$1)=FALSE),InTM作業用!S$1,"")</f>
        <v/>
      </c>
      <c r="T31" t="str">
        <f>IF(AND(ISBLANK('要件定義-In'!AB33)=FALSE,ISBLANK(T$1)=FALSE),InTM作業用!T$1,"")</f>
        <v/>
      </c>
      <c r="U31" t="str">
        <f>IF(AND(ISBLANK('要件定義-In'!AC33)=FALSE,ISBLANK(U$1)=FALSE),InTM作業用!U$1,"")</f>
        <v/>
      </c>
      <c r="V31" t="str">
        <f>IF(AND(ISBLANK('要件定義-In'!AD33)=FALSE,ISBLANK(V$1)=FALSE),InTM作業用!V$1,"")</f>
        <v/>
      </c>
      <c r="W31" t="str">
        <f>IF(AND(ISBLANK('要件定義-In'!AE33)=FALSE,ISBLANK(W$1)=FALSE),InTM作業用!W$1,"")</f>
        <v/>
      </c>
      <c r="X31" t="str">
        <f>IF(AND(ISBLANK('要件定義-In'!AF33)=FALSE,ISBLANK(X$1)=FALSE),InTM作業用!X$1,"")</f>
        <v/>
      </c>
      <c r="Y31" t="str">
        <f>IF(AND(ISBLANK('要件定義-In'!AG33)=FALSE,ISBLANK(Y$1)=FALSE),InTM作業用!Y$1,"")</f>
        <v/>
      </c>
      <c r="Z31" t="str">
        <f>IF(AND(ISBLANK('要件定義-In'!AH33)=FALSE,ISBLANK(Z$1)=FALSE),InTM作業用!Z$1,"")</f>
        <v/>
      </c>
    </row>
    <row r="32" spans="1:26">
      <c r="A32">
        <v>0</v>
      </c>
      <c r="B32" t="str">
        <f ca="1">IF(AND(ISBLANK('要件定義-In'!J34)=FALSE,ISBLANK(B$1)=FALSE),InTM作業用!B$1,"")</f>
        <v/>
      </c>
      <c r="C32" t="str">
        <f ca="1">IF(AND(ISBLANK('要件定義-In'!K34)=FALSE,ISBLANK(C$1)=FALSE),InTM作業用!C$1,"")</f>
        <v/>
      </c>
      <c r="D32" t="str">
        <f ca="1">IF(AND(ISBLANK('要件定義-In'!L34)=FALSE,ISBLANK(D$1)=FALSE),InTM作業用!D$1,"")</f>
        <v/>
      </c>
      <c r="E32" t="str">
        <f ca="1">IF(AND(ISBLANK('要件定義-In'!M34)=FALSE,ISBLANK(E$1)=FALSE),InTM作業用!E$1,"")</f>
        <v/>
      </c>
      <c r="F32" t="str">
        <f>IF(AND(ISBLANK('要件定義-In'!N34)=FALSE,ISBLANK(F$1)=FALSE),InTM作業用!F$1,"")</f>
        <v/>
      </c>
      <c r="G32" t="str">
        <f>IF(AND(ISBLANK('要件定義-In'!O34)=FALSE,ISBLANK(G$1)=FALSE),InTM作業用!G$1,"")</f>
        <v/>
      </c>
      <c r="H32" t="str">
        <f>IF(AND(ISBLANK('要件定義-In'!P34)=FALSE,ISBLANK(H$1)=FALSE),InTM作業用!H$1,"")</f>
        <v/>
      </c>
      <c r="I32" t="str">
        <f>IF(AND(ISBLANK('要件定義-In'!Q34)=FALSE,ISBLANK(I$1)=FALSE),InTM作業用!I$1,"")</f>
        <v/>
      </c>
      <c r="J32" t="str">
        <f>IF(AND(ISBLANK('要件定義-In'!R34)=FALSE,ISBLANK(J$1)=FALSE),InTM作業用!J$1,"")</f>
        <v/>
      </c>
      <c r="K32" t="str">
        <f>IF(AND(ISBLANK('要件定義-In'!S34)=FALSE,ISBLANK(K$1)=FALSE),InTM作業用!K$1,"")</f>
        <v/>
      </c>
      <c r="L32" t="str">
        <f>IF(AND(ISBLANK('要件定義-In'!T34)=FALSE,ISBLANK(L$1)=FALSE),InTM作業用!L$1,"")</f>
        <v/>
      </c>
      <c r="M32" t="str">
        <f>IF(AND(ISBLANK('要件定義-In'!U34)=FALSE,ISBLANK(M$1)=FALSE),InTM作業用!M$1,"")</f>
        <v/>
      </c>
      <c r="N32" t="str">
        <f>IF(AND(ISBLANK('要件定義-In'!V34)=FALSE,ISBLANK(N$1)=FALSE),InTM作業用!N$1,"")</f>
        <v/>
      </c>
      <c r="O32" t="str">
        <f>IF(AND(ISBLANK('要件定義-In'!W34)=FALSE,ISBLANK(O$1)=FALSE),InTM作業用!O$1,"")</f>
        <v/>
      </c>
      <c r="P32" t="str">
        <f>IF(AND(ISBLANK('要件定義-In'!X34)=FALSE,ISBLANK(P$1)=FALSE),InTM作業用!P$1,"")</f>
        <v/>
      </c>
      <c r="Q32" t="str">
        <f>IF(AND(ISBLANK('要件定義-In'!Y34)=FALSE,ISBLANK(Q$1)=FALSE),InTM作業用!Q$1,"")</f>
        <v/>
      </c>
      <c r="R32" t="str">
        <f>IF(AND(ISBLANK('要件定義-In'!Z34)=FALSE,ISBLANK(R$1)=FALSE),InTM作業用!R$1,"")</f>
        <v/>
      </c>
      <c r="S32" t="str">
        <f>IF(AND(ISBLANK('要件定義-In'!AA34)=FALSE,ISBLANK(S$1)=FALSE),InTM作業用!S$1,"")</f>
        <v/>
      </c>
      <c r="T32" t="str">
        <f>IF(AND(ISBLANK('要件定義-In'!AB34)=FALSE,ISBLANK(T$1)=FALSE),InTM作業用!T$1,"")</f>
        <v/>
      </c>
      <c r="U32" t="str">
        <f>IF(AND(ISBLANK('要件定義-In'!AC34)=FALSE,ISBLANK(U$1)=FALSE),InTM作業用!U$1,"")</f>
        <v/>
      </c>
      <c r="V32" t="str">
        <f>IF(AND(ISBLANK('要件定義-In'!AD34)=FALSE,ISBLANK(V$1)=FALSE),InTM作業用!V$1,"")</f>
        <v/>
      </c>
      <c r="W32" t="str">
        <f>IF(AND(ISBLANK('要件定義-In'!AE34)=FALSE,ISBLANK(W$1)=FALSE),InTM作業用!W$1,"")</f>
        <v/>
      </c>
      <c r="X32" t="str">
        <f>IF(AND(ISBLANK('要件定義-In'!AF34)=FALSE,ISBLANK(X$1)=FALSE),InTM作業用!X$1,"")</f>
        <v/>
      </c>
      <c r="Y32" t="str">
        <f>IF(AND(ISBLANK('要件定義-In'!AG34)=FALSE,ISBLANK(Y$1)=FALSE),InTM作業用!Y$1,"")</f>
        <v/>
      </c>
      <c r="Z32" t="str">
        <f>IF(AND(ISBLANK('要件定義-In'!AH34)=FALSE,ISBLANK(Z$1)=FALSE),InTM作業用!Z$1,"")</f>
        <v/>
      </c>
    </row>
    <row r="33" spans="1:26">
      <c r="A33">
        <v>0</v>
      </c>
      <c r="B33" t="str">
        <f ca="1">IF(AND(ISBLANK('要件定義-In'!J35)=FALSE,ISBLANK(B$1)=FALSE),InTM作業用!B$1,"")</f>
        <v/>
      </c>
      <c r="C33" t="str">
        <f ca="1">IF(AND(ISBLANK('要件定義-In'!K35)=FALSE,ISBLANK(C$1)=FALSE),InTM作業用!C$1,"")</f>
        <v/>
      </c>
      <c r="D33" t="str">
        <f ca="1">IF(AND(ISBLANK('要件定義-In'!L35)=FALSE,ISBLANK(D$1)=FALSE),InTM作業用!D$1,"")</f>
        <v/>
      </c>
      <c r="E33" t="str">
        <f ca="1">IF(AND(ISBLANK('要件定義-In'!M35)=FALSE,ISBLANK(E$1)=FALSE),InTM作業用!E$1,"")</f>
        <v/>
      </c>
      <c r="F33" t="str">
        <f>IF(AND(ISBLANK('要件定義-In'!N35)=FALSE,ISBLANK(F$1)=FALSE),InTM作業用!F$1,"")</f>
        <v/>
      </c>
      <c r="G33" t="str">
        <f>IF(AND(ISBLANK('要件定義-In'!O35)=FALSE,ISBLANK(G$1)=FALSE),InTM作業用!G$1,"")</f>
        <v/>
      </c>
      <c r="H33" t="str">
        <f>IF(AND(ISBLANK('要件定義-In'!P35)=FALSE,ISBLANK(H$1)=FALSE),InTM作業用!H$1,"")</f>
        <v/>
      </c>
      <c r="I33" t="str">
        <f>IF(AND(ISBLANK('要件定義-In'!Q35)=FALSE,ISBLANK(I$1)=FALSE),InTM作業用!I$1,"")</f>
        <v/>
      </c>
      <c r="J33" t="str">
        <f>IF(AND(ISBLANK('要件定義-In'!R35)=FALSE,ISBLANK(J$1)=FALSE),InTM作業用!J$1,"")</f>
        <v/>
      </c>
      <c r="K33" t="str">
        <f>IF(AND(ISBLANK('要件定義-In'!S35)=FALSE,ISBLANK(K$1)=FALSE),InTM作業用!K$1,"")</f>
        <v/>
      </c>
      <c r="L33" t="str">
        <f>IF(AND(ISBLANK('要件定義-In'!T35)=FALSE,ISBLANK(L$1)=FALSE),InTM作業用!L$1,"")</f>
        <v/>
      </c>
      <c r="M33" t="str">
        <f>IF(AND(ISBLANK('要件定義-In'!U35)=FALSE,ISBLANK(M$1)=FALSE),InTM作業用!M$1,"")</f>
        <v/>
      </c>
      <c r="N33" t="str">
        <f>IF(AND(ISBLANK('要件定義-In'!V35)=FALSE,ISBLANK(N$1)=FALSE),InTM作業用!N$1,"")</f>
        <v/>
      </c>
      <c r="O33" t="str">
        <f>IF(AND(ISBLANK('要件定義-In'!W35)=FALSE,ISBLANK(O$1)=FALSE),InTM作業用!O$1,"")</f>
        <v/>
      </c>
      <c r="P33" t="str">
        <f>IF(AND(ISBLANK('要件定義-In'!X35)=FALSE,ISBLANK(P$1)=FALSE),InTM作業用!P$1,"")</f>
        <v/>
      </c>
      <c r="Q33" t="str">
        <f>IF(AND(ISBLANK('要件定義-In'!Y35)=FALSE,ISBLANK(Q$1)=FALSE),InTM作業用!Q$1,"")</f>
        <v/>
      </c>
      <c r="R33" t="str">
        <f>IF(AND(ISBLANK('要件定義-In'!Z35)=FALSE,ISBLANK(R$1)=FALSE),InTM作業用!R$1,"")</f>
        <v/>
      </c>
      <c r="S33" t="str">
        <f>IF(AND(ISBLANK('要件定義-In'!AA35)=FALSE,ISBLANK(S$1)=FALSE),InTM作業用!S$1,"")</f>
        <v/>
      </c>
      <c r="T33" t="str">
        <f>IF(AND(ISBLANK('要件定義-In'!AB35)=FALSE,ISBLANK(T$1)=FALSE),InTM作業用!T$1,"")</f>
        <v/>
      </c>
      <c r="U33" t="str">
        <f>IF(AND(ISBLANK('要件定義-In'!AC35)=FALSE,ISBLANK(U$1)=FALSE),InTM作業用!U$1,"")</f>
        <v/>
      </c>
      <c r="V33" t="str">
        <f>IF(AND(ISBLANK('要件定義-In'!AD35)=FALSE,ISBLANK(V$1)=FALSE),InTM作業用!V$1,"")</f>
        <v/>
      </c>
      <c r="W33" t="str">
        <f>IF(AND(ISBLANK('要件定義-In'!AE35)=FALSE,ISBLANK(W$1)=FALSE),InTM作業用!W$1,"")</f>
        <v/>
      </c>
      <c r="X33" t="str">
        <f>IF(AND(ISBLANK('要件定義-In'!AF35)=FALSE,ISBLANK(X$1)=FALSE),InTM作業用!X$1,"")</f>
        <v/>
      </c>
      <c r="Y33" t="str">
        <f>IF(AND(ISBLANK('要件定義-In'!AG35)=FALSE,ISBLANK(Y$1)=FALSE),InTM作業用!Y$1,"")</f>
        <v/>
      </c>
      <c r="Z33" t="str">
        <f>IF(AND(ISBLANK('要件定義-In'!AH35)=FALSE,ISBLANK(Z$1)=FALSE),InTM作業用!Z$1,"")</f>
        <v/>
      </c>
    </row>
    <row r="34" spans="1:26">
      <c r="A34">
        <v>0</v>
      </c>
      <c r="B34" t="str">
        <f ca="1">IF(AND(ISBLANK('要件定義-In'!J36)=FALSE,ISBLANK(B$1)=FALSE),InTM作業用!B$1,"")</f>
        <v/>
      </c>
      <c r="C34" t="str">
        <f ca="1">IF(AND(ISBLANK('要件定義-In'!K36)=FALSE,ISBLANK(C$1)=FALSE),InTM作業用!C$1,"")</f>
        <v/>
      </c>
      <c r="D34" t="str">
        <f ca="1">IF(AND(ISBLANK('要件定義-In'!L36)=FALSE,ISBLANK(D$1)=FALSE),InTM作業用!D$1,"")</f>
        <v/>
      </c>
      <c r="E34" t="str">
        <f ca="1">IF(AND(ISBLANK('要件定義-In'!M36)=FALSE,ISBLANK(E$1)=FALSE),InTM作業用!E$1,"")</f>
        <v/>
      </c>
      <c r="F34" t="str">
        <f>IF(AND(ISBLANK('要件定義-In'!N36)=FALSE,ISBLANK(F$1)=FALSE),InTM作業用!F$1,"")</f>
        <v/>
      </c>
      <c r="G34" t="str">
        <f>IF(AND(ISBLANK('要件定義-In'!O36)=FALSE,ISBLANK(G$1)=FALSE),InTM作業用!G$1,"")</f>
        <v/>
      </c>
      <c r="H34" t="str">
        <f>IF(AND(ISBLANK('要件定義-In'!P36)=FALSE,ISBLANK(H$1)=FALSE),InTM作業用!H$1,"")</f>
        <v/>
      </c>
      <c r="I34" t="str">
        <f>IF(AND(ISBLANK('要件定義-In'!Q36)=FALSE,ISBLANK(I$1)=FALSE),InTM作業用!I$1,"")</f>
        <v/>
      </c>
      <c r="J34" t="str">
        <f>IF(AND(ISBLANK('要件定義-In'!R36)=FALSE,ISBLANK(J$1)=FALSE),InTM作業用!J$1,"")</f>
        <v/>
      </c>
      <c r="K34" t="str">
        <f>IF(AND(ISBLANK('要件定義-In'!S36)=FALSE,ISBLANK(K$1)=FALSE),InTM作業用!K$1,"")</f>
        <v/>
      </c>
      <c r="L34" t="str">
        <f>IF(AND(ISBLANK('要件定義-In'!T36)=FALSE,ISBLANK(L$1)=FALSE),InTM作業用!L$1,"")</f>
        <v/>
      </c>
      <c r="M34" t="str">
        <f>IF(AND(ISBLANK('要件定義-In'!U36)=FALSE,ISBLANK(M$1)=FALSE),InTM作業用!M$1,"")</f>
        <v/>
      </c>
      <c r="N34" t="str">
        <f>IF(AND(ISBLANK('要件定義-In'!V36)=FALSE,ISBLANK(N$1)=FALSE),InTM作業用!N$1,"")</f>
        <v/>
      </c>
      <c r="O34" t="str">
        <f>IF(AND(ISBLANK('要件定義-In'!W36)=FALSE,ISBLANK(O$1)=FALSE),InTM作業用!O$1,"")</f>
        <v/>
      </c>
      <c r="P34" t="str">
        <f>IF(AND(ISBLANK('要件定義-In'!X36)=FALSE,ISBLANK(P$1)=FALSE),InTM作業用!P$1,"")</f>
        <v/>
      </c>
      <c r="Q34" t="str">
        <f>IF(AND(ISBLANK('要件定義-In'!Y36)=FALSE,ISBLANK(Q$1)=FALSE),InTM作業用!Q$1,"")</f>
        <v/>
      </c>
      <c r="R34" t="str">
        <f>IF(AND(ISBLANK('要件定義-In'!Z36)=FALSE,ISBLANK(R$1)=FALSE),InTM作業用!R$1,"")</f>
        <v/>
      </c>
      <c r="S34" t="str">
        <f>IF(AND(ISBLANK('要件定義-In'!AA36)=FALSE,ISBLANK(S$1)=FALSE),InTM作業用!S$1,"")</f>
        <v/>
      </c>
      <c r="T34" t="str">
        <f>IF(AND(ISBLANK('要件定義-In'!AB36)=FALSE,ISBLANK(T$1)=FALSE),InTM作業用!T$1,"")</f>
        <v/>
      </c>
      <c r="U34" t="str">
        <f>IF(AND(ISBLANK('要件定義-In'!AC36)=FALSE,ISBLANK(U$1)=FALSE),InTM作業用!U$1,"")</f>
        <v/>
      </c>
      <c r="V34" t="str">
        <f>IF(AND(ISBLANK('要件定義-In'!AD36)=FALSE,ISBLANK(V$1)=FALSE),InTM作業用!V$1,"")</f>
        <v/>
      </c>
      <c r="W34" t="str">
        <f>IF(AND(ISBLANK('要件定義-In'!AE36)=FALSE,ISBLANK(W$1)=FALSE),InTM作業用!W$1,"")</f>
        <v/>
      </c>
      <c r="X34" t="str">
        <f>IF(AND(ISBLANK('要件定義-In'!AF36)=FALSE,ISBLANK(X$1)=FALSE),InTM作業用!X$1,"")</f>
        <v/>
      </c>
      <c r="Y34" t="str">
        <f>IF(AND(ISBLANK('要件定義-In'!AG36)=FALSE,ISBLANK(Y$1)=FALSE),InTM作業用!Y$1,"")</f>
        <v/>
      </c>
      <c r="Z34" t="str">
        <f>IF(AND(ISBLANK('要件定義-In'!AH36)=FALSE,ISBLANK(Z$1)=FALSE),InTM作業用!Z$1,"")</f>
        <v/>
      </c>
    </row>
    <row r="35" spans="1:26">
      <c r="A35">
        <v>0</v>
      </c>
      <c r="B35" t="str">
        <f ca="1">IF(AND(ISBLANK('要件定義-In'!J37)=FALSE,ISBLANK(B$1)=FALSE),InTM作業用!B$1,"")</f>
        <v/>
      </c>
      <c r="C35" t="str">
        <f ca="1">IF(AND(ISBLANK('要件定義-In'!K37)=FALSE,ISBLANK(C$1)=FALSE),InTM作業用!C$1,"")</f>
        <v/>
      </c>
      <c r="D35" t="str">
        <f ca="1">IF(AND(ISBLANK('要件定義-In'!L37)=FALSE,ISBLANK(D$1)=FALSE),InTM作業用!D$1,"")</f>
        <v/>
      </c>
      <c r="E35" t="str">
        <f ca="1">IF(AND(ISBLANK('要件定義-In'!M37)=FALSE,ISBLANK(E$1)=FALSE),InTM作業用!E$1,"")</f>
        <v/>
      </c>
      <c r="F35" t="str">
        <f>IF(AND(ISBLANK('要件定義-In'!N37)=FALSE,ISBLANK(F$1)=FALSE),InTM作業用!F$1,"")</f>
        <v/>
      </c>
      <c r="G35" t="str">
        <f>IF(AND(ISBLANK('要件定義-In'!O37)=FALSE,ISBLANK(G$1)=FALSE),InTM作業用!G$1,"")</f>
        <v/>
      </c>
      <c r="H35" t="str">
        <f>IF(AND(ISBLANK('要件定義-In'!P37)=FALSE,ISBLANK(H$1)=FALSE),InTM作業用!H$1,"")</f>
        <v/>
      </c>
      <c r="I35" t="str">
        <f>IF(AND(ISBLANK('要件定義-In'!Q37)=FALSE,ISBLANK(I$1)=FALSE),InTM作業用!I$1,"")</f>
        <v/>
      </c>
      <c r="J35" t="str">
        <f>IF(AND(ISBLANK('要件定義-In'!R37)=FALSE,ISBLANK(J$1)=FALSE),InTM作業用!J$1,"")</f>
        <v/>
      </c>
      <c r="K35" t="str">
        <f>IF(AND(ISBLANK('要件定義-In'!S37)=FALSE,ISBLANK(K$1)=FALSE),InTM作業用!K$1,"")</f>
        <v/>
      </c>
      <c r="L35" t="str">
        <f>IF(AND(ISBLANK('要件定義-In'!T37)=FALSE,ISBLANK(L$1)=FALSE),InTM作業用!L$1,"")</f>
        <v/>
      </c>
      <c r="M35" t="str">
        <f>IF(AND(ISBLANK('要件定義-In'!U37)=FALSE,ISBLANK(M$1)=FALSE),InTM作業用!M$1,"")</f>
        <v/>
      </c>
      <c r="N35" t="str">
        <f>IF(AND(ISBLANK('要件定義-In'!V37)=FALSE,ISBLANK(N$1)=FALSE),InTM作業用!N$1,"")</f>
        <v/>
      </c>
      <c r="O35" t="str">
        <f>IF(AND(ISBLANK('要件定義-In'!W37)=FALSE,ISBLANK(O$1)=FALSE),InTM作業用!O$1,"")</f>
        <v/>
      </c>
      <c r="P35" t="str">
        <f>IF(AND(ISBLANK('要件定義-In'!X37)=FALSE,ISBLANK(P$1)=FALSE),InTM作業用!P$1,"")</f>
        <v/>
      </c>
      <c r="Q35" t="str">
        <f>IF(AND(ISBLANK('要件定義-In'!Y37)=FALSE,ISBLANK(Q$1)=FALSE),InTM作業用!Q$1,"")</f>
        <v/>
      </c>
      <c r="R35" t="str">
        <f>IF(AND(ISBLANK('要件定義-In'!Z37)=FALSE,ISBLANK(R$1)=FALSE),InTM作業用!R$1,"")</f>
        <v/>
      </c>
      <c r="S35" t="str">
        <f>IF(AND(ISBLANK('要件定義-In'!AA37)=FALSE,ISBLANK(S$1)=FALSE),InTM作業用!S$1,"")</f>
        <v/>
      </c>
      <c r="T35" t="str">
        <f>IF(AND(ISBLANK('要件定義-In'!AB37)=FALSE,ISBLANK(T$1)=FALSE),InTM作業用!T$1,"")</f>
        <v/>
      </c>
      <c r="U35" t="str">
        <f>IF(AND(ISBLANK('要件定義-In'!AC37)=FALSE,ISBLANK(U$1)=FALSE),InTM作業用!U$1,"")</f>
        <v/>
      </c>
      <c r="V35" t="str">
        <f>IF(AND(ISBLANK('要件定義-In'!AD37)=FALSE,ISBLANK(V$1)=FALSE),InTM作業用!V$1,"")</f>
        <v/>
      </c>
      <c r="W35" t="str">
        <f>IF(AND(ISBLANK('要件定義-In'!AE37)=FALSE,ISBLANK(W$1)=FALSE),InTM作業用!W$1,"")</f>
        <v/>
      </c>
      <c r="X35" t="str">
        <f>IF(AND(ISBLANK('要件定義-In'!AF37)=FALSE,ISBLANK(X$1)=FALSE),InTM作業用!X$1,"")</f>
        <v/>
      </c>
      <c r="Y35" t="str">
        <f>IF(AND(ISBLANK('要件定義-In'!AG37)=FALSE,ISBLANK(Y$1)=FALSE),InTM作業用!Y$1,"")</f>
        <v/>
      </c>
      <c r="Z35" t="str">
        <f>IF(AND(ISBLANK('要件定義-In'!AH37)=FALSE,ISBLANK(Z$1)=FALSE),InTM作業用!Z$1,"")</f>
        <v/>
      </c>
    </row>
    <row r="36" spans="1:26">
      <c r="A36">
        <v>0</v>
      </c>
      <c r="B36" t="str">
        <f ca="1">IF(AND(ISBLANK('要件定義-In'!J38)=FALSE,ISBLANK(B$1)=FALSE),InTM作業用!B$1,"")</f>
        <v/>
      </c>
      <c r="C36" t="str">
        <f ca="1">IF(AND(ISBLANK('要件定義-In'!K38)=FALSE,ISBLANK(C$1)=FALSE),InTM作業用!C$1,"")</f>
        <v/>
      </c>
      <c r="D36" t="str">
        <f ca="1">IF(AND(ISBLANK('要件定義-In'!L38)=FALSE,ISBLANK(D$1)=FALSE),InTM作業用!D$1,"")</f>
        <v/>
      </c>
      <c r="E36" t="str">
        <f ca="1">IF(AND(ISBLANK('要件定義-In'!M38)=FALSE,ISBLANK(E$1)=FALSE),InTM作業用!E$1,"")</f>
        <v/>
      </c>
      <c r="F36" t="str">
        <f>IF(AND(ISBLANK('要件定義-In'!N38)=FALSE,ISBLANK(F$1)=FALSE),InTM作業用!F$1,"")</f>
        <v/>
      </c>
      <c r="G36" t="str">
        <f>IF(AND(ISBLANK('要件定義-In'!O38)=FALSE,ISBLANK(G$1)=FALSE),InTM作業用!G$1,"")</f>
        <v/>
      </c>
      <c r="H36" t="str">
        <f>IF(AND(ISBLANK('要件定義-In'!P38)=FALSE,ISBLANK(H$1)=FALSE),InTM作業用!H$1,"")</f>
        <v/>
      </c>
      <c r="I36" t="str">
        <f>IF(AND(ISBLANK('要件定義-In'!Q38)=FALSE,ISBLANK(I$1)=FALSE),InTM作業用!I$1,"")</f>
        <v/>
      </c>
      <c r="J36" t="str">
        <f>IF(AND(ISBLANK('要件定義-In'!R38)=FALSE,ISBLANK(J$1)=FALSE),InTM作業用!J$1,"")</f>
        <v/>
      </c>
      <c r="K36" t="str">
        <f>IF(AND(ISBLANK('要件定義-In'!S38)=FALSE,ISBLANK(K$1)=FALSE),InTM作業用!K$1,"")</f>
        <v/>
      </c>
      <c r="L36" t="str">
        <f>IF(AND(ISBLANK('要件定義-In'!T38)=FALSE,ISBLANK(L$1)=FALSE),InTM作業用!L$1,"")</f>
        <v/>
      </c>
      <c r="M36" t="str">
        <f>IF(AND(ISBLANK('要件定義-In'!U38)=FALSE,ISBLANK(M$1)=FALSE),InTM作業用!M$1,"")</f>
        <v/>
      </c>
      <c r="N36" t="str">
        <f>IF(AND(ISBLANK('要件定義-In'!V38)=FALSE,ISBLANK(N$1)=FALSE),InTM作業用!N$1,"")</f>
        <v/>
      </c>
      <c r="O36" t="str">
        <f>IF(AND(ISBLANK('要件定義-In'!W38)=FALSE,ISBLANK(O$1)=FALSE),InTM作業用!O$1,"")</f>
        <v/>
      </c>
      <c r="P36" t="str">
        <f>IF(AND(ISBLANK('要件定義-In'!X38)=FALSE,ISBLANK(P$1)=FALSE),InTM作業用!P$1,"")</f>
        <v/>
      </c>
      <c r="Q36" t="str">
        <f>IF(AND(ISBLANK('要件定義-In'!Y38)=FALSE,ISBLANK(Q$1)=FALSE),InTM作業用!Q$1,"")</f>
        <v/>
      </c>
      <c r="R36" t="str">
        <f>IF(AND(ISBLANK('要件定義-In'!Z38)=FALSE,ISBLANK(R$1)=FALSE),InTM作業用!R$1,"")</f>
        <v/>
      </c>
      <c r="S36" t="str">
        <f>IF(AND(ISBLANK('要件定義-In'!AA38)=FALSE,ISBLANK(S$1)=FALSE),InTM作業用!S$1,"")</f>
        <v/>
      </c>
      <c r="T36" t="str">
        <f>IF(AND(ISBLANK('要件定義-In'!AB38)=FALSE,ISBLANK(T$1)=FALSE),InTM作業用!T$1,"")</f>
        <v/>
      </c>
      <c r="U36" t="str">
        <f>IF(AND(ISBLANK('要件定義-In'!AC38)=FALSE,ISBLANK(U$1)=FALSE),InTM作業用!U$1,"")</f>
        <v/>
      </c>
      <c r="V36" t="str">
        <f>IF(AND(ISBLANK('要件定義-In'!AD38)=FALSE,ISBLANK(V$1)=FALSE),InTM作業用!V$1,"")</f>
        <v/>
      </c>
      <c r="W36" t="str">
        <f>IF(AND(ISBLANK('要件定義-In'!AE38)=FALSE,ISBLANK(W$1)=FALSE),InTM作業用!W$1,"")</f>
        <v/>
      </c>
      <c r="X36" t="str">
        <f>IF(AND(ISBLANK('要件定義-In'!AF38)=FALSE,ISBLANK(X$1)=FALSE),InTM作業用!X$1,"")</f>
        <v/>
      </c>
      <c r="Y36" t="str">
        <f>IF(AND(ISBLANK('要件定義-In'!AG38)=FALSE,ISBLANK(Y$1)=FALSE),InTM作業用!Y$1,"")</f>
        <v/>
      </c>
      <c r="Z36" t="str">
        <f>IF(AND(ISBLANK('要件定義-In'!AH38)=FALSE,ISBLANK(Z$1)=FALSE),InTM作業用!Z$1,"")</f>
        <v/>
      </c>
    </row>
    <row r="37" spans="1:26">
      <c r="A37">
        <v>0</v>
      </c>
      <c r="B37" t="str">
        <f ca="1">IF(AND(ISBLANK('要件定義-In'!J39)=FALSE,ISBLANK(B$1)=FALSE),InTM作業用!B$1,"")</f>
        <v/>
      </c>
      <c r="C37" t="str">
        <f ca="1">IF(AND(ISBLANK('要件定義-In'!K39)=FALSE,ISBLANK(C$1)=FALSE),InTM作業用!C$1,"")</f>
        <v/>
      </c>
      <c r="D37" t="str">
        <f ca="1">IF(AND(ISBLANK('要件定義-In'!L39)=FALSE,ISBLANK(D$1)=FALSE),InTM作業用!D$1,"")</f>
        <v/>
      </c>
      <c r="E37" t="str">
        <f ca="1">IF(AND(ISBLANK('要件定義-In'!M39)=FALSE,ISBLANK(E$1)=FALSE),InTM作業用!E$1,"")</f>
        <v/>
      </c>
      <c r="F37" t="str">
        <f>IF(AND(ISBLANK('要件定義-In'!N39)=FALSE,ISBLANK(F$1)=FALSE),InTM作業用!F$1,"")</f>
        <v/>
      </c>
      <c r="G37" t="str">
        <f>IF(AND(ISBLANK('要件定義-In'!O39)=FALSE,ISBLANK(G$1)=FALSE),InTM作業用!G$1,"")</f>
        <v/>
      </c>
      <c r="H37" t="str">
        <f>IF(AND(ISBLANK('要件定義-In'!P39)=FALSE,ISBLANK(H$1)=FALSE),InTM作業用!H$1,"")</f>
        <v/>
      </c>
      <c r="I37" t="str">
        <f>IF(AND(ISBLANK('要件定義-In'!Q39)=FALSE,ISBLANK(I$1)=FALSE),InTM作業用!I$1,"")</f>
        <v/>
      </c>
      <c r="J37" t="str">
        <f>IF(AND(ISBLANK('要件定義-In'!R39)=FALSE,ISBLANK(J$1)=FALSE),InTM作業用!J$1,"")</f>
        <v/>
      </c>
      <c r="K37" t="str">
        <f>IF(AND(ISBLANK('要件定義-In'!S39)=FALSE,ISBLANK(K$1)=FALSE),InTM作業用!K$1,"")</f>
        <v/>
      </c>
      <c r="L37" t="str">
        <f>IF(AND(ISBLANK('要件定義-In'!T39)=FALSE,ISBLANK(L$1)=FALSE),InTM作業用!L$1,"")</f>
        <v/>
      </c>
      <c r="M37" t="str">
        <f>IF(AND(ISBLANK('要件定義-In'!U39)=FALSE,ISBLANK(M$1)=FALSE),InTM作業用!M$1,"")</f>
        <v/>
      </c>
      <c r="N37" t="str">
        <f>IF(AND(ISBLANK('要件定義-In'!V39)=FALSE,ISBLANK(N$1)=FALSE),InTM作業用!N$1,"")</f>
        <v/>
      </c>
      <c r="O37" t="str">
        <f>IF(AND(ISBLANK('要件定義-In'!W39)=FALSE,ISBLANK(O$1)=FALSE),InTM作業用!O$1,"")</f>
        <v/>
      </c>
      <c r="P37" t="str">
        <f>IF(AND(ISBLANK('要件定義-In'!X39)=FALSE,ISBLANK(P$1)=FALSE),InTM作業用!P$1,"")</f>
        <v/>
      </c>
      <c r="Q37" t="str">
        <f>IF(AND(ISBLANK('要件定義-In'!Y39)=FALSE,ISBLANK(Q$1)=FALSE),InTM作業用!Q$1,"")</f>
        <v/>
      </c>
      <c r="R37" t="str">
        <f>IF(AND(ISBLANK('要件定義-In'!Z39)=FALSE,ISBLANK(R$1)=FALSE),InTM作業用!R$1,"")</f>
        <v/>
      </c>
      <c r="S37" t="str">
        <f>IF(AND(ISBLANK('要件定義-In'!AA39)=FALSE,ISBLANK(S$1)=FALSE),InTM作業用!S$1,"")</f>
        <v/>
      </c>
      <c r="T37" t="str">
        <f>IF(AND(ISBLANK('要件定義-In'!AB39)=FALSE,ISBLANK(T$1)=FALSE),InTM作業用!T$1,"")</f>
        <v/>
      </c>
      <c r="U37" t="str">
        <f>IF(AND(ISBLANK('要件定義-In'!AC39)=FALSE,ISBLANK(U$1)=FALSE),InTM作業用!U$1,"")</f>
        <v/>
      </c>
      <c r="V37" t="str">
        <f>IF(AND(ISBLANK('要件定義-In'!AD39)=FALSE,ISBLANK(V$1)=FALSE),InTM作業用!V$1,"")</f>
        <v/>
      </c>
      <c r="W37" t="str">
        <f>IF(AND(ISBLANK('要件定義-In'!AE39)=FALSE,ISBLANK(W$1)=FALSE),InTM作業用!W$1,"")</f>
        <v/>
      </c>
      <c r="X37" t="str">
        <f>IF(AND(ISBLANK('要件定義-In'!AF39)=FALSE,ISBLANK(X$1)=FALSE),InTM作業用!X$1,"")</f>
        <v/>
      </c>
      <c r="Y37" t="str">
        <f>IF(AND(ISBLANK('要件定義-In'!AG39)=FALSE,ISBLANK(Y$1)=FALSE),InTM作業用!Y$1,"")</f>
        <v/>
      </c>
      <c r="Z37" t="str">
        <f>IF(AND(ISBLANK('要件定義-In'!AH39)=FALSE,ISBLANK(Z$1)=FALSE),InTM作業用!Z$1,"")</f>
        <v/>
      </c>
    </row>
    <row r="38" spans="1:26">
      <c r="A38">
        <v>0</v>
      </c>
      <c r="B38" t="str">
        <f ca="1">IF(AND(ISBLANK('要件定義-In'!J40)=FALSE,ISBLANK(B$1)=FALSE),InTM作業用!B$1,"")</f>
        <v/>
      </c>
      <c r="C38" t="str">
        <f ca="1">IF(AND(ISBLANK('要件定義-In'!K40)=FALSE,ISBLANK(C$1)=FALSE),InTM作業用!C$1,"")</f>
        <v/>
      </c>
      <c r="D38" t="str">
        <f ca="1">IF(AND(ISBLANK('要件定義-In'!L40)=FALSE,ISBLANK(D$1)=FALSE),InTM作業用!D$1,"")</f>
        <v/>
      </c>
      <c r="E38" t="str">
        <f ca="1">IF(AND(ISBLANK('要件定義-In'!M40)=FALSE,ISBLANK(E$1)=FALSE),InTM作業用!E$1,"")</f>
        <v/>
      </c>
      <c r="F38" t="str">
        <f>IF(AND(ISBLANK('要件定義-In'!N40)=FALSE,ISBLANK(F$1)=FALSE),InTM作業用!F$1,"")</f>
        <v/>
      </c>
      <c r="G38" t="str">
        <f>IF(AND(ISBLANK('要件定義-In'!O40)=FALSE,ISBLANK(G$1)=FALSE),InTM作業用!G$1,"")</f>
        <v/>
      </c>
      <c r="H38" t="str">
        <f>IF(AND(ISBLANK('要件定義-In'!P40)=FALSE,ISBLANK(H$1)=FALSE),InTM作業用!H$1,"")</f>
        <v/>
      </c>
      <c r="I38" t="str">
        <f>IF(AND(ISBLANK('要件定義-In'!Q40)=FALSE,ISBLANK(I$1)=FALSE),InTM作業用!I$1,"")</f>
        <v/>
      </c>
      <c r="J38" t="str">
        <f>IF(AND(ISBLANK('要件定義-In'!R40)=FALSE,ISBLANK(J$1)=FALSE),InTM作業用!J$1,"")</f>
        <v/>
      </c>
      <c r="K38" t="str">
        <f>IF(AND(ISBLANK('要件定義-In'!S40)=FALSE,ISBLANK(K$1)=FALSE),InTM作業用!K$1,"")</f>
        <v/>
      </c>
      <c r="L38" t="str">
        <f>IF(AND(ISBLANK('要件定義-In'!T40)=FALSE,ISBLANK(L$1)=FALSE),InTM作業用!L$1,"")</f>
        <v/>
      </c>
      <c r="M38" t="str">
        <f>IF(AND(ISBLANK('要件定義-In'!U40)=FALSE,ISBLANK(M$1)=FALSE),InTM作業用!M$1,"")</f>
        <v/>
      </c>
      <c r="N38" t="str">
        <f>IF(AND(ISBLANK('要件定義-In'!V40)=FALSE,ISBLANK(N$1)=FALSE),InTM作業用!N$1,"")</f>
        <v/>
      </c>
      <c r="O38" t="str">
        <f>IF(AND(ISBLANK('要件定義-In'!W40)=FALSE,ISBLANK(O$1)=FALSE),InTM作業用!O$1,"")</f>
        <v/>
      </c>
      <c r="P38" t="str">
        <f>IF(AND(ISBLANK('要件定義-In'!X40)=FALSE,ISBLANK(P$1)=FALSE),InTM作業用!P$1,"")</f>
        <v/>
      </c>
      <c r="Q38" t="str">
        <f>IF(AND(ISBLANK('要件定義-In'!Y40)=FALSE,ISBLANK(Q$1)=FALSE),InTM作業用!Q$1,"")</f>
        <v/>
      </c>
      <c r="R38" t="str">
        <f>IF(AND(ISBLANK('要件定義-In'!Z40)=FALSE,ISBLANK(R$1)=FALSE),InTM作業用!R$1,"")</f>
        <v/>
      </c>
      <c r="S38" t="str">
        <f>IF(AND(ISBLANK('要件定義-In'!AA40)=FALSE,ISBLANK(S$1)=FALSE),InTM作業用!S$1,"")</f>
        <v/>
      </c>
      <c r="T38" t="str">
        <f>IF(AND(ISBLANK('要件定義-In'!AB40)=FALSE,ISBLANK(T$1)=FALSE),InTM作業用!T$1,"")</f>
        <v/>
      </c>
      <c r="U38" t="str">
        <f>IF(AND(ISBLANK('要件定義-In'!AC40)=FALSE,ISBLANK(U$1)=FALSE),InTM作業用!U$1,"")</f>
        <v/>
      </c>
      <c r="V38" t="str">
        <f>IF(AND(ISBLANK('要件定義-In'!AD40)=FALSE,ISBLANK(V$1)=FALSE),InTM作業用!V$1,"")</f>
        <v/>
      </c>
      <c r="W38" t="str">
        <f>IF(AND(ISBLANK('要件定義-In'!AE40)=FALSE,ISBLANK(W$1)=FALSE),InTM作業用!W$1,"")</f>
        <v/>
      </c>
      <c r="X38" t="str">
        <f>IF(AND(ISBLANK('要件定義-In'!AF40)=FALSE,ISBLANK(X$1)=FALSE),InTM作業用!X$1,"")</f>
        <v/>
      </c>
      <c r="Y38" t="str">
        <f>IF(AND(ISBLANK('要件定義-In'!AG40)=FALSE,ISBLANK(Y$1)=FALSE),InTM作業用!Y$1,"")</f>
        <v/>
      </c>
      <c r="Z38" t="str">
        <f>IF(AND(ISBLANK('要件定義-In'!AH40)=FALSE,ISBLANK(Z$1)=FALSE),InTM作業用!Z$1,"")</f>
        <v/>
      </c>
    </row>
    <row r="39" spans="1:26">
      <c r="A39">
        <v>0</v>
      </c>
      <c r="B39" t="str">
        <f ca="1">IF(AND(ISBLANK('要件定義-In'!J41)=FALSE,ISBLANK(B$1)=FALSE),InTM作業用!B$1,"")</f>
        <v/>
      </c>
      <c r="C39" t="str">
        <f ca="1">IF(AND(ISBLANK('要件定義-In'!K41)=FALSE,ISBLANK(C$1)=FALSE),InTM作業用!C$1,"")</f>
        <v/>
      </c>
      <c r="D39" t="str">
        <f ca="1">IF(AND(ISBLANK('要件定義-In'!L41)=FALSE,ISBLANK(D$1)=FALSE),InTM作業用!D$1,"")</f>
        <v/>
      </c>
      <c r="E39" t="str">
        <f ca="1">IF(AND(ISBLANK('要件定義-In'!M41)=FALSE,ISBLANK(E$1)=FALSE),InTM作業用!E$1,"")</f>
        <v/>
      </c>
      <c r="F39" t="str">
        <f>IF(AND(ISBLANK('要件定義-In'!N41)=FALSE,ISBLANK(F$1)=FALSE),InTM作業用!F$1,"")</f>
        <v/>
      </c>
      <c r="G39" t="str">
        <f>IF(AND(ISBLANK('要件定義-In'!O41)=FALSE,ISBLANK(G$1)=FALSE),InTM作業用!G$1,"")</f>
        <v/>
      </c>
      <c r="H39" t="str">
        <f>IF(AND(ISBLANK('要件定義-In'!P41)=FALSE,ISBLANK(H$1)=FALSE),InTM作業用!H$1,"")</f>
        <v/>
      </c>
      <c r="I39" t="str">
        <f>IF(AND(ISBLANK('要件定義-In'!Q41)=FALSE,ISBLANK(I$1)=FALSE),InTM作業用!I$1,"")</f>
        <v/>
      </c>
      <c r="J39" t="str">
        <f>IF(AND(ISBLANK('要件定義-In'!R41)=FALSE,ISBLANK(J$1)=FALSE),InTM作業用!J$1,"")</f>
        <v/>
      </c>
      <c r="K39" t="str">
        <f>IF(AND(ISBLANK('要件定義-In'!S41)=FALSE,ISBLANK(K$1)=FALSE),InTM作業用!K$1,"")</f>
        <v/>
      </c>
      <c r="L39" t="str">
        <f>IF(AND(ISBLANK('要件定義-In'!T41)=FALSE,ISBLANK(L$1)=FALSE),InTM作業用!L$1,"")</f>
        <v/>
      </c>
      <c r="M39" t="str">
        <f>IF(AND(ISBLANK('要件定義-In'!U41)=FALSE,ISBLANK(M$1)=FALSE),InTM作業用!M$1,"")</f>
        <v/>
      </c>
      <c r="N39" t="str">
        <f>IF(AND(ISBLANK('要件定義-In'!V41)=FALSE,ISBLANK(N$1)=FALSE),InTM作業用!N$1,"")</f>
        <v/>
      </c>
      <c r="O39" t="str">
        <f>IF(AND(ISBLANK('要件定義-In'!W41)=FALSE,ISBLANK(O$1)=FALSE),InTM作業用!O$1,"")</f>
        <v/>
      </c>
      <c r="P39" t="str">
        <f>IF(AND(ISBLANK('要件定義-In'!X41)=FALSE,ISBLANK(P$1)=FALSE),InTM作業用!P$1,"")</f>
        <v/>
      </c>
      <c r="Q39" t="str">
        <f>IF(AND(ISBLANK('要件定義-In'!Y41)=FALSE,ISBLANK(Q$1)=FALSE),InTM作業用!Q$1,"")</f>
        <v/>
      </c>
      <c r="R39" t="str">
        <f>IF(AND(ISBLANK('要件定義-In'!Z41)=FALSE,ISBLANK(R$1)=FALSE),InTM作業用!R$1,"")</f>
        <v/>
      </c>
      <c r="S39" t="str">
        <f>IF(AND(ISBLANK('要件定義-In'!AA41)=FALSE,ISBLANK(S$1)=FALSE),InTM作業用!S$1,"")</f>
        <v/>
      </c>
      <c r="T39" t="str">
        <f>IF(AND(ISBLANK('要件定義-In'!AB41)=FALSE,ISBLANK(T$1)=FALSE),InTM作業用!T$1,"")</f>
        <v/>
      </c>
      <c r="U39" t="str">
        <f>IF(AND(ISBLANK('要件定義-In'!AC41)=FALSE,ISBLANK(U$1)=FALSE),InTM作業用!U$1,"")</f>
        <v/>
      </c>
      <c r="V39" t="str">
        <f>IF(AND(ISBLANK('要件定義-In'!AD41)=FALSE,ISBLANK(V$1)=FALSE),InTM作業用!V$1,"")</f>
        <v/>
      </c>
      <c r="W39" t="str">
        <f>IF(AND(ISBLANK('要件定義-In'!AE41)=FALSE,ISBLANK(W$1)=FALSE),InTM作業用!W$1,"")</f>
        <v/>
      </c>
      <c r="X39" t="str">
        <f>IF(AND(ISBLANK('要件定義-In'!AF41)=FALSE,ISBLANK(X$1)=FALSE),InTM作業用!X$1,"")</f>
        <v/>
      </c>
      <c r="Y39" t="str">
        <f>IF(AND(ISBLANK('要件定義-In'!AG41)=FALSE,ISBLANK(Y$1)=FALSE),InTM作業用!Y$1,"")</f>
        <v/>
      </c>
      <c r="Z39" t="str">
        <f>IF(AND(ISBLANK('要件定義-In'!AH41)=FALSE,ISBLANK(Z$1)=FALSE),InTM作業用!Z$1,"")</f>
        <v/>
      </c>
    </row>
    <row r="40" spans="1:26">
      <c r="A40">
        <v>0</v>
      </c>
      <c r="B40" t="str">
        <f ca="1">IF(AND(ISBLANK('要件定義-In'!J42)=FALSE,ISBLANK(B$1)=FALSE),InTM作業用!B$1,"")</f>
        <v/>
      </c>
      <c r="C40" t="str">
        <f ca="1">IF(AND(ISBLANK('要件定義-In'!K42)=FALSE,ISBLANK(C$1)=FALSE),InTM作業用!C$1,"")</f>
        <v/>
      </c>
      <c r="D40" t="str">
        <f ca="1">IF(AND(ISBLANK('要件定義-In'!L42)=FALSE,ISBLANK(D$1)=FALSE),InTM作業用!D$1,"")</f>
        <v/>
      </c>
      <c r="E40" t="str">
        <f ca="1">IF(AND(ISBLANK('要件定義-In'!M42)=FALSE,ISBLANK(E$1)=FALSE),InTM作業用!E$1,"")</f>
        <v/>
      </c>
      <c r="F40" t="str">
        <f>IF(AND(ISBLANK('要件定義-In'!N42)=FALSE,ISBLANK(F$1)=FALSE),InTM作業用!F$1,"")</f>
        <v/>
      </c>
      <c r="G40" t="str">
        <f>IF(AND(ISBLANK('要件定義-In'!O42)=FALSE,ISBLANK(G$1)=FALSE),InTM作業用!G$1,"")</f>
        <v/>
      </c>
      <c r="H40" t="str">
        <f>IF(AND(ISBLANK('要件定義-In'!P42)=FALSE,ISBLANK(H$1)=FALSE),InTM作業用!H$1,"")</f>
        <v/>
      </c>
      <c r="I40" t="str">
        <f>IF(AND(ISBLANK('要件定義-In'!Q42)=FALSE,ISBLANK(I$1)=FALSE),InTM作業用!I$1,"")</f>
        <v/>
      </c>
      <c r="J40" t="str">
        <f>IF(AND(ISBLANK('要件定義-In'!R42)=FALSE,ISBLANK(J$1)=FALSE),InTM作業用!J$1,"")</f>
        <v/>
      </c>
      <c r="K40" t="str">
        <f>IF(AND(ISBLANK('要件定義-In'!S42)=FALSE,ISBLANK(K$1)=FALSE),InTM作業用!K$1,"")</f>
        <v/>
      </c>
      <c r="L40" t="str">
        <f>IF(AND(ISBLANK('要件定義-In'!T42)=FALSE,ISBLANK(L$1)=FALSE),InTM作業用!L$1,"")</f>
        <v/>
      </c>
      <c r="M40" t="str">
        <f>IF(AND(ISBLANK('要件定義-In'!U42)=FALSE,ISBLANK(M$1)=FALSE),InTM作業用!M$1,"")</f>
        <v/>
      </c>
      <c r="N40" t="str">
        <f>IF(AND(ISBLANK('要件定義-In'!V42)=FALSE,ISBLANK(N$1)=FALSE),InTM作業用!N$1,"")</f>
        <v/>
      </c>
      <c r="O40" t="str">
        <f>IF(AND(ISBLANK('要件定義-In'!W42)=FALSE,ISBLANK(O$1)=FALSE),InTM作業用!O$1,"")</f>
        <v/>
      </c>
      <c r="P40" t="str">
        <f>IF(AND(ISBLANK('要件定義-In'!X42)=FALSE,ISBLANK(P$1)=FALSE),InTM作業用!P$1,"")</f>
        <v/>
      </c>
      <c r="Q40" t="str">
        <f>IF(AND(ISBLANK('要件定義-In'!Y42)=FALSE,ISBLANK(Q$1)=FALSE),InTM作業用!Q$1,"")</f>
        <v/>
      </c>
      <c r="R40" t="str">
        <f>IF(AND(ISBLANK('要件定義-In'!Z42)=FALSE,ISBLANK(R$1)=FALSE),InTM作業用!R$1,"")</f>
        <v/>
      </c>
      <c r="S40" t="str">
        <f>IF(AND(ISBLANK('要件定義-In'!AA42)=FALSE,ISBLANK(S$1)=FALSE),InTM作業用!S$1,"")</f>
        <v/>
      </c>
      <c r="T40" t="str">
        <f>IF(AND(ISBLANK('要件定義-In'!AB42)=FALSE,ISBLANK(T$1)=FALSE),InTM作業用!T$1,"")</f>
        <v/>
      </c>
      <c r="U40" t="str">
        <f>IF(AND(ISBLANK('要件定義-In'!AC42)=FALSE,ISBLANK(U$1)=FALSE),InTM作業用!U$1,"")</f>
        <v/>
      </c>
      <c r="V40" t="str">
        <f>IF(AND(ISBLANK('要件定義-In'!AD42)=FALSE,ISBLANK(V$1)=FALSE),InTM作業用!V$1,"")</f>
        <v/>
      </c>
      <c r="W40" t="str">
        <f>IF(AND(ISBLANK('要件定義-In'!AE42)=FALSE,ISBLANK(W$1)=FALSE),InTM作業用!W$1,"")</f>
        <v/>
      </c>
      <c r="X40" t="str">
        <f>IF(AND(ISBLANK('要件定義-In'!AF42)=FALSE,ISBLANK(X$1)=FALSE),InTM作業用!X$1,"")</f>
        <v/>
      </c>
      <c r="Y40" t="str">
        <f>IF(AND(ISBLANK('要件定義-In'!AG42)=FALSE,ISBLANK(Y$1)=FALSE),InTM作業用!Y$1,"")</f>
        <v/>
      </c>
      <c r="Z40" t="str">
        <f>IF(AND(ISBLANK('要件定義-In'!AH42)=FALSE,ISBLANK(Z$1)=FALSE),InTM作業用!Z$1,"")</f>
        <v/>
      </c>
    </row>
    <row r="41" spans="1:26">
      <c r="A41">
        <v>0</v>
      </c>
      <c r="B41" t="str">
        <f ca="1">IF(AND(ISBLANK('要件定義-In'!J43)=FALSE,ISBLANK(B$1)=FALSE),InTM作業用!B$1,"")</f>
        <v/>
      </c>
      <c r="C41" t="str">
        <f ca="1">IF(AND(ISBLANK('要件定義-In'!K43)=FALSE,ISBLANK(C$1)=FALSE),InTM作業用!C$1,"")</f>
        <v/>
      </c>
      <c r="D41" t="str">
        <f ca="1">IF(AND(ISBLANK('要件定義-In'!L43)=FALSE,ISBLANK(D$1)=FALSE),InTM作業用!D$1,"")</f>
        <v/>
      </c>
      <c r="E41" t="str">
        <f ca="1">IF(AND(ISBLANK('要件定義-In'!M43)=FALSE,ISBLANK(E$1)=FALSE),InTM作業用!E$1,"")</f>
        <v/>
      </c>
      <c r="F41" t="str">
        <f>IF(AND(ISBLANK('要件定義-In'!N43)=FALSE,ISBLANK(F$1)=FALSE),InTM作業用!F$1,"")</f>
        <v/>
      </c>
      <c r="G41" t="str">
        <f>IF(AND(ISBLANK('要件定義-In'!O43)=FALSE,ISBLANK(G$1)=FALSE),InTM作業用!G$1,"")</f>
        <v/>
      </c>
      <c r="H41" t="str">
        <f>IF(AND(ISBLANK('要件定義-In'!P43)=FALSE,ISBLANK(H$1)=FALSE),InTM作業用!H$1,"")</f>
        <v/>
      </c>
      <c r="I41" t="str">
        <f>IF(AND(ISBLANK('要件定義-In'!Q43)=FALSE,ISBLANK(I$1)=FALSE),InTM作業用!I$1,"")</f>
        <v/>
      </c>
      <c r="J41" t="str">
        <f>IF(AND(ISBLANK('要件定義-In'!R43)=FALSE,ISBLANK(J$1)=FALSE),InTM作業用!J$1,"")</f>
        <v/>
      </c>
      <c r="K41" t="str">
        <f>IF(AND(ISBLANK('要件定義-In'!S43)=FALSE,ISBLANK(K$1)=FALSE),InTM作業用!K$1,"")</f>
        <v/>
      </c>
      <c r="L41" t="str">
        <f>IF(AND(ISBLANK('要件定義-In'!T43)=FALSE,ISBLANK(L$1)=FALSE),InTM作業用!L$1,"")</f>
        <v/>
      </c>
      <c r="M41" t="str">
        <f>IF(AND(ISBLANK('要件定義-In'!U43)=FALSE,ISBLANK(M$1)=FALSE),InTM作業用!M$1,"")</f>
        <v/>
      </c>
      <c r="N41" t="str">
        <f>IF(AND(ISBLANK('要件定義-In'!V43)=FALSE,ISBLANK(N$1)=FALSE),InTM作業用!N$1,"")</f>
        <v/>
      </c>
      <c r="O41" t="str">
        <f>IF(AND(ISBLANK('要件定義-In'!W43)=FALSE,ISBLANK(O$1)=FALSE),InTM作業用!O$1,"")</f>
        <v/>
      </c>
      <c r="P41" t="str">
        <f>IF(AND(ISBLANK('要件定義-In'!X43)=FALSE,ISBLANK(P$1)=FALSE),InTM作業用!P$1,"")</f>
        <v/>
      </c>
      <c r="Q41" t="str">
        <f>IF(AND(ISBLANK('要件定義-In'!Y43)=FALSE,ISBLANK(Q$1)=FALSE),InTM作業用!Q$1,"")</f>
        <v/>
      </c>
      <c r="R41" t="str">
        <f>IF(AND(ISBLANK('要件定義-In'!Z43)=FALSE,ISBLANK(R$1)=FALSE),InTM作業用!R$1,"")</f>
        <v/>
      </c>
      <c r="S41" t="str">
        <f>IF(AND(ISBLANK('要件定義-In'!AA43)=FALSE,ISBLANK(S$1)=FALSE),InTM作業用!S$1,"")</f>
        <v/>
      </c>
      <c r="T41" t="str">
        <f>IF(AND(ISBLANK('要件定義-In'!AB43)=FALSE,ISBLANK(T$1)=FALSE),InTM作業用!T$1,"")</f>
        <v/>
      </c>
      <c r="U41" t="str">
        <f>IF(AND(ISBLANK('要件定義-In'!AC43)=FALSE,ISBLANK(U$1)=FALSE),InTM作業用!U$1,"")</f>
        <v/>
      </c>
      <c r="V41" t="str">
        <f>IF(AND(ISBLANK('要件定義-In'!AD43)=FALSE,ISBLANK(V$1)=FALSE),InTM作業用!V$1,"")</f>
        <v/>
      </c>
      <c r="W41" t="str">
        <f>IF(AND(ISBLANK('要件定義-In'!AE43)=FALSE,ISBLANK(W$1)=FALSE),InTM作業用!W$1,"")</f>
        <v/>
      </c>
      <c r="X41" t="str">
        <f>IF(AND(ISBLANK('要件定義-In'!AF43)=FALSE,ISBLANK(X$1)=FALSE),InTM作業用!X$1,"")</f>
        <v/>
      </c>
      <c r="Y41" t="str">
        <f>IF(AND(ISBLANK('要件定義-In'!AG43)=FALSE,ISBLANK(Y$1)=FALSE),InTM作業用!Y$1,"")</f>
        <v/>
      </c>
      <c r="Z41" t="str">
        <f>IF(AND(ISBLANK('要件定義-In'!AH43)=FALSE,ISBLANK(Z$1)=FALSE),InTM作業用!Z$1,"")</f>
        <v/>
      </c>
    </row>
    <row r="42" spans="1:26">
      <c r="A42">
        <v>0</v>
      </c>
      <c r="B42" t="str">
        <f ca="1">IF(AND(ISBLANK('要件定義-In'!J44)=FALSE,ISBLANK(B$1)=FALSE),InTM作業用!B$1,"")</f>
        <v/>
      </c>
      <c r="C42" t="str">
        <f ca="1">IF(AND(ISBLANK('要件定義-In'!K44)=FALSE,ISBLANK(C$1)=FALSE),InTM作業用!C$1,"")</f>
        <v/>
      </c>
      <c r="D42" t="str">
        <f ca="1">IF(AND(ISBLANK('要件定義-In'!L44)=FALSE,ISBLANK(D$1)=FALSE),InTM作業用!D$1,"")</f>
        <v/>
      </c>
      <c r="E42" t="str">
        <f ca="1">IF(AND(ISBLANK('要件定義-In'!M44)=FALSE,ISBLANK(E$1)=FALSE),InTM作業用!E$1,"")</f>
        <v/>
      </c>
      <c r="F42" t="str">
        <f>IF(AND(ISBLANK('要件定義-In'!N44)=FALSE,ISBLANK(F$1)=FALSE),InTM作業用!F$1,"")</f>
        <v/>
      </c>
      <c r="G42" t="str">
        <f>IF(AND(ISBLANK('要件定義-In'!O44)=FALSE,ISBLANK(G$1)=FALSE),InTM作業用!G$1,"")</f>
        <v/>
      </c>
      <c r="H42" t="str">
        <f>IF(AND(ISBLANK('要件定義-In'!P44)=FALSE,ISBLANK(H$1)=FALSE),InTM作業用!H$1,"")</f>
        <v/>
      </c>
      <c r="I42" t="str">
        <f>IF(AND(ISBLANK('要件定義-In'!Q44)=FALSE,ISBLANK(I$1)=FALSE),InTM作業用!I$1,"")</f>
        <v/>
      </c>
      <c r="J42" t="str">
        <f>IF(AND(ISBLANK('要件定義-In'!R44)=FALSE,ISBLANK(J$1)=FALSE),InTM作業用!J$1,"")</f>
        <v/>
      </c>
      <c r="K42" t="str">
        <f>IF(AND(ISBLANK('要件定義-In'!S44)=FALSE,ISBLANK(K$1)=FALSE),InTM作業用!K$1,"")</f>
        <v/>
      </c>
      <c r="L42" t="str">
        <f>IF(AND(ISBLANK('要件定義-In'!T44)=FALSE,ISBLANK(L$1)=FALSE),InTM作業用!L$1,"")</f>
        <v/>
      </c>
      <c r="M42" t="str">
        <f>IF(AND(ISBLANK('要件定義-In'!U44)=FALSE,ISBLANK(M$1)=FALSE),InTM作業用!M$1,"")</f>
        <v/>
      </c>
      <c r="N42" t="str">
        <f>IF(AND(ISBLANK('要件定義-In'!V44)=FALSE,ISBLANK(N$1)=FALSE),InTM作業用!N$1,"")</f>
        <v/>
      </c>
      <c r="O42" t="str">
        <f>IF(AND(ISBLANK('要件定義-In'!W44)=FALSE,ISBLANK(O$1)=FALSE),InTM作業用!O$1,"")</f>
        <v/>
      </c>
      <c r="P42" t="str">
        <f>IF(AND(ISBLANK('要件定義-In'!X44)=FALSE,ISBLANK(P$1)=FALSE),InTM作業用!P$1,"")</f>
        <v/>
      </c>
      <c r="Q42" t="str">
        <f>IF(AND(ISBLANK('要件定義-In'!Y44)=FALSE,ISBLANK(Q$1)=FALSE),InTM作業用!Q$1,"")</f>
        <v/>
      </c>
      <c r="R42" t="str">
        <f>IF(AND(ISBLANK('要件定義-In'!Z44)=FALSE,ISBLANK(R$1)=FALSE),InTM作業用!R$1,"")</f>
        <v/>
      </c>
      <c r="S42" t="str">
        <f>IF(AND(ISBLANK('要件定義-In'!AA44)=FALSE,ISBLANK(S$1)=FALSE),InTM作業用!S$1,"")</f>
        <v/>
      </c>
      <c r="T42" t="str">
        <f>IF(AND(ISBLANK('要件定義-In'!AB44)=FALSE,ISBLANK(T$1)=FALSE),InTM作業用!T$1,"")</f>
        <v/>
      </c>
      <c r="U42" t="str">
        <f>IF(AND(ISBLANK('要件定義-In'!AC44)=FALSE,ISBLANK(U$1)=FALSE),InTM作業用!U$1,"")</f>
        <v/>
      </c>
      <c r="V42" t="str">
        <f>IF(AND(ISBLANK('要件定義-In'!AD44)=FALSE,ISBLANK(V$1)=FALSE),InTM作業用!V$1,"")</f>
        <v/>
      </c>
      <c r="W42" t="str">
        <f>IF(AND(ISBLANK('要件定義-In'!AE44)=FALSE,ISBLANK(W$1)=FALSE),InTM作業用!W$1,"")</f>
        <v/>
      </c>
      <c r="X42" t="str">
        <f>IF(AND(ISBLANK('要件定義-In'!AF44)=FALSE,ISBLANK(X$1)=FALSE),InTM作業用!X$1,"")</f>
        <v/>
      </c>
      <c r="Y42" t="str">
        <f>IF(AND(ISBLANK('要件定義-In'!AG44)=FALSE,ISBLANK(Y$1)=FALSE),InTM作業用!Y$1,"")</f>
        <v/>
      </c>
      <c r="Z42" t="str">
        <f>IF(AND(ISBLANK('要件定義-In'!AH44)=FALSE,ISBLANK(Z$1)=FALSE),InTM作業用!Z$1,"")</f>
        <v/>
      </c>
    </row>
    <row r="43" spans="1:26">
      <c r="A43">
        <v>0</v>
      </c>
      <c r="B43" t="str">
        <f ca="1">IF(AND(ISBLANK('要件定義-In'!J45)=FALSE,ISBLANK(B$1)=FALSE),InTM作業用!B$1,"")</f>
        <v/>
      </c>
      <c r="C43" t="str">
        <f ca="1">IF(AND(ISBLANK('要件定義-In'!K45)=FALSE,ISBLANK(C$1)=FALSE),InTM作業用!C$1,"")</f>
        <v/>
      </c>
      <c r="D43" t="str">
        <f ca="1">IF(AND(ISBLANK('要件定義-In'!L45)=FALSE,ISBLANK(D$1)=FALSE),InTM作業用!D$1,"")</f>
        <v/>
      </c>
      <c r="E43" t="str">
        <f ca="1">IF(AND(ISBLANK('要件定義-In'!M45)=FALSE,ISBLANK(E$1)=FALSE),InTM作業用!E$1,"")</f>
        <v/>
      </c>
      <c r="F43" t="str">
        <f>IF(AND(ISBLANK('要件定義-In'!N45)=FALSE,ISBLANK(F$1)=FALSE),InTM作業用!F$1,"")</f>
        <v/>
      </c>
      <c r="G43" t="str">
        <f>IF(AND(ISBLANK('要件定義-In'!O45)=FALSE,ISBLANK(G$1)=FALSE),InTM作業用!G$1,"")</f>
        <v/>
      </c>
      <c r="H43" t="str">
        <f>IF(AND(ISBLANK('要件定義-In'!P45)=FALSE,ISBLANK(H$1)=FALSE),InTM作業用!H$1,"")</f>
        <v/>
      </c>
      <c r="I43" t="str">
        <f>IF(AND(ISBLANK('要件定義-In'!Q45)=FALSE,ISBLANK(I$1)=FALSE),InTM作業用!I$1,"")</f>
        <v/>
      </c>
      <c r="J43" t="str">
        <f>IF(AND(ISBLANK('要件定義-In'!R45)=FALSE,ISBLANK(J$1)=FALSE),InTM作業用!J$1,"")</f>
        <v/>
      </c>
      <c r="K43" t="str">
        <f>IF(AND(ISBLANK('要件定義-In'!S45)=FALSE,ISBLANK(K$1)=FALSE),InTM作業用!K$1,"")</f>
        <v/>
      </c>
      <c r="L43" t="str">
        <f>IF(AND(ISBLANK('要件定義-In'!T45)=FALSE,ISBLANK(L$1)=FALSE),InTM作業用!L$1,"")</f>
        <v/>
      </c>
      <c r="M43" t="str">
        <f>IF(AND(ISBLANK('要件定義-In'!U45)=FALSE,ISBLANK(M$1)=FALSE),InTM作業用!M$1,"")</f>
        <v/>
      </c>
      <c r="N43" t="str">
        <f>IF(AND(ISBLANK('要件定義-In'!V45)=FALSE,ISBLANK(N$1)=FALSE),InTM作業用!N$1,"")</f>
        <v/>
      </c>
      <c r="O43" t="str">
        <f>IF(AND(ISBLANK('要件定義-In'!W45)=FALSE,ISBLANK(O$1)=FALSE),InTM作業用!O$1,"")</f>
        <v/>
      </c>
      <c r="P43" t="str">
        <f>IF(AND(ISBLANK('要件定義-In'!X45)=FALSE,ISBLANK(P$1)=FALSE),InTM作業用!P$1,"")</f>
        <v/>
      </c>
      <c r="Q43" t="str">
        <f>IF(AND(ISBLANK('要件定義-In'!Y45)=FALSE,ISBLANK(Q$1)=FALSE),InTM作業用!Q$1,"")</f>
        <v/>
      </c>
      <c r="R43" t="str">
        <f>IF(AND(ISBLANK('要件定義-In'!Z45)=FALSE,ISBLANK(R$1)=FALSE),InTM作業用!R$1,"")</f>
        <v/>
      </c>
      <c r="S43" t="str">
        <f>IF(AND(ISBLANK('要件定義-In'!AA45)=FALSE,ISBLANK(S$1)=FALSE),InTM作業用!S$1,"")</f>
        <v/>
      </c>
      <c r="T43" t="str">
        <f>IF(AND(ISBLANK('要件定義-In'!AB45)=FALSE,ISBLANK(T$1)=FALSE),InTM作業用!T$1,"")</f>
        <v/>
      </c>
      <c r="U43" t="str">
        <f>IF(AND(ISBLANK('要件定義-In'!AC45)=FALSE,ISBLANK(U$1)=FALSE),InTM作業用!U$1,"")</f>
        <v/>
      </c>
      <c r="V43" t="str">
        <f>IF(AND(ISBLANK('要件定義-In'!AD45)=FALSE,ISBLANK(V$1)=FALSE),InTM作業用!V$1,"")</f>
        <v/>
      </c>
      <c r="W43" t="str">
        <f>IF(AND(ISBLANK('要件定義-In'!AE45)=FALSE,ISBLANK(W$1)=FALSE),InTM作業用!W$1,"")</f>
        <v/>
      </c>
      <c r="X43" t="str">
        <f>IF(AND(ISBLANK('要件定義-In'!AF45)=FALSE,ISBLANK(X$1)=FALSE),InTM作業用!X$1,"")</f>
        <v/>
      </c>
      <c r="Y43" t="str">
        <f>IF(AND(ISBLANK('要件定義-In'!AG45)=FALSE,ISBLANK(Y$1)=FALSE),InTM作業用!Y$1,"")</f>
        <v/>
      </c>
      <c r="Z43" t="str">
        <f>IF(AND(ISBLANK('要件定義-In'!AH45)=FALSE,ISBLANK(Z$1)=FALSE),InTM作業用!Z$1,"")</f>
        <v/>
      </c>
    </row>
    <row r="44" spans="1:26">
      <c r="A44">
        <v>0</v>
      </c>
      <c r="B44" t="str">
        <f ca="1">IF(AND(ISBLANK('要件定義-In'!J46)=FALSE,ISBLANK(B$1)=FALSE),InTM作業用!B$1,"")</f>
        <v/>
      </c>
      <c r="C44" t="str">
        <f ca="1">IF(AND(ISBLANK('要件定義-In'!K46)=FALSE,ISBLANK(C$1)=FALSE),InTM作業用!C$1,"")</f>
        <v/>
      </c>
      <c r="D44" t="str">
        <f ca="1">IF(AND(ISBLANK('要件定義-In'!L46)=FALSE,ISBLANK(D$1)=FALSE),InTM作業用!D$1,"")</f>
        <v/>
      </c>
      <c r="E44" t="str">
        <f ca="1">IF(AND(ISBLANK('要件定義-In'!M46)=FALSE,ISBLANK(E$1)=FALSE),InTM作業用!E$1,"")</f>
        <v/>
      </c>
      <c r="F44" t="str">
        <f>IF(AND(ISBLANK('要件定義-In'!N46)=FALSE,ISBLANK(F$1)=FALSE),InTM作業用!F$1,"")</f>
        <v/>
      </c>
      <c r="G44" t="str">
        <f>IF(AND(ISBLANK('要件定義-In'!O46)=FALSE,ISBLANK(G$1)=FALSE),InTM作業用!G$1,"")</f>
        <v/>
      </c>
      <c r="H44" t="str">
        <f>IF(AND(ISBLANK('要件定義-In'!P46)=FALSE,ISBLANK(H$1)=FALSE),InTM作業用!H$1,"")</f>
        <v/>
      </c>
      <c r="I44" t="str">
        <f>IF(AND(ISBLANK('要件定義-In'!Q46)=FALSE,ISBLANK(I$1)=FALSE),InTM作業用!I$1,"")</f>
        <v/>
      </c>
      <c r="J44" t="str">
        <f>IF(AND(ISBLANK('要件定義-In'!R46)=FALSE,ISBLANK(J$1)=FALSE),InTM作業用!J$1,"")</f>
        <v/>
      </c>
      <c r="K44" t="str">
        <f>IF(AND(ISBLANK('要件定義-In'!S46)=FALSE,ISBLANK(K$1)=FALSE),InTM作業用!K$1,"")</f>
        <v/>
      </c>
      <c r="L44" t="str">
        <f>IF(AND(ISBLANK('要件定義-In'!T46)=FALSE,ISBLANK(L$1)=FALSE),InTM作業用!L$1,"")</f>
        <v/>
      </c>
      <c r="M44" t="str">
        <f>IF(AND(ISBLANK('要件定義-In'!U46)=FALSE,ISBLANK(M$1)=FALSE),InTM作業用!M$1,"")</f>
        <v/>
      </c>
      <c r="N44" t="str">
        <f>IF(AND(ISBLANK('要件定義-In'!V46)=FALSE,ISBLANK(N$1)=FALSE),InTM作業用!N$1,"")</f>
        <v/>
      </c>
      <c r="O44" t="str">
        <f>IF(AND(ISBLANK('要件定義-In'!W46)=FALSE,ISBLANK(O$1)=FALSE),InTM作業用!O$1,"")</f>
        <v/>
      </c>
      <c r="P44" t="str">
        <f>IF(AND(ISBLANK('要件定義-In'!X46)=FALSE,ISBLANK(P$1)=FALSE),InTM作業用!P$1,"")</f>
        <v/>
      </c>
      <c r="Q44" t="str">
        <f>IF(AND(ISBLANK('要件定義-In'!Y46)=FALSE,ISBLANK(Q$1)=FALSE),InTM作業用!Q$1,"")</f>
        <v/>
      </c>
      <c r="R44" t="str">
        <f>IF(AND(ISBLANK('要件定義-In'!Z46)=FALSE,ISBLANK(R$1)=FALSE),InTM作業用!R$1,"")</f>
        <v/>
      </c>
      <c r="S44" t="str">
        <f>IF(AND(ISBLANK('要件定義-In'!AA46)=FALSE,ISBLANK(S$1)=FALSE),InTM作業用!S$1,"")</f>
        <v/>
      </c>
      <c r="T44" t="str">
        <f>IF(AND(ISBLANK('要件定義-In'!AB46)=FALSE,ISBLANK(T$1)=FALSE),InTM作業用!T$1,"")</f>
        <v/>
      </c>
      <c r="U44" t="str">
        <f>IF(AND(ISBLANK('要件定義-In'!AC46)=FALSE,ISBLANK(U$1)=FALSE),InTM作業用!U$1,"")</f>
        <v/>
      </c>
      <c r="V44" t="str">
        <f>IF(AND(ISBLANK('要件定義-In'!AD46)=FALSE,ISBLANK(V$1)=FALSE),InTM作業用!V$1,"")</f>
        <v/>
      </c>
      <c r="W44" t="str">
        <f>IF(AND(ISBLANK('要件定義-In'!AE46)=FALSE,ISBLANK(W$1)=FALSE),InTM作業用!W$1,"")</f>
        <v/>
      </c>
      <c r="X44" t="str">
        <f>IF(AND(ISBLANK('要件定義-In'!AF46)=FALSE,ISBLANK(X$1)=FALSE),InTM作業用!X$1,"")</f>
        <v/>
      </c>
      <c r="Y44" t="str">
        <f>IF(AND(ISBLANK('要件定義-In'!AG46)=FALSE,ISBLANK(Y$1)=FALSE),InTM作業用!Y$1,"")</f>
        <v/>
      </c>
      <c r="Z44" t="str">
        <f>IF(AND(ISBLANK('要件定義-In'!AH46)=FALSE,ISBLANK(Z$1)=FALSE),InTM作業用!Z$1,"")</f>
        <v/>
      </c>
    </row>
    <row r="45" spans="1:26">
      <c r="A45">
        <v>0</v>
      </c>
      <c r="B45" t="str">
        <f ca="1">IF(AND(ISBLANK('要件定義-In'!J47)=FALSE,ISBLANK(B$1)=FALSE),InTM作業用!B$1,"")</f>
        <v/>
      </c>
      <c r="C45" t="str">
        <f ca="1">IF(AND(ISBLANK('要件定義-In'!K47)=FALSE,ISBLANK(C$1)=FALSE),InTM作業用!C$1,"")</f>
        <v/>
      </c>
      <c r="D45" t="str">
        <f ca="1">IF(AND(ISBLANK('要件定義-In'!L47)=FALSE,ISBLANK(D$1)=FALSE),InTM作業用!D$1,"")</f>
        <v/>
      </c>
      <c r="E45" t="str">
        <f ca="1">IF(AND(ISBLANK('要件定義-In'!M47)=FALSE,ISBLANK(E$1)=FALSE),InTM作業用!E$1,"")</f>
        <v/>
      </c>
      <c r="F45" t="str">
        <f>IF(AND(ISBLANK('要件定義-In'!N47)=FALSE,ISBLANK(F$1)=FALSE),InTM作業用!F$1,"")</f>
        <v/>
      </c>
      <c r="G45" t="str">
        <f>IF(AND(ISBLANK('要件定義-In'!O47)=FALSE,ISBLANK(G$1)=FALSE),InTM作業用!G$1,"")</f>
        <v/>
      </c>
      <c r="H45" t="str">
        <f>IF(AND(ISBLANK('要件定義-In'!P47)=FALSE,ISBLANK(H$1)=FALSE),InTM作業用!H$1,"")</f>
        <v/>
      </c>
      <c r="I45" t="str">
        <f>IF(AND(ISBLANK('要件定義-In'!Q47)=FALSE,ISBLANK(I$1)=FALSE),InTM作業用!I$1,"")</f>
        <v/>
      </c>
      <c r="J45" t="str">
        <f>IF(AND(ISBLANK('要件定義-In'!R47)=FALSE,ISBLANK(J$1)=FALSE),InTM作業用!J$1,"")</f>
        <v/>
      </c>
      <c r="K45" t="str">
        <f>IF(AND(ISBLANK('要件定義-In'!S47)=FALSE,ISBLANK(K$1)=FALSE),InTM作業用!K$1,"")</f>
        <v/>
      </c>
      <c r="L45" t="str">
        <f>IF(AND(ISBLANK('要件定義-In'!T47)=FALSE,ISBLANK(L$1)=FALSE),InTM作業用!L$1,"")</f>
        <v/>
      </c>
      <c r="M45" t="str">
        <f>IF(AND(ISBLANK('要件定義-In'!U47)=FALSE,ISBLANK(M$1)=FALSE),InTM作業用!M$1,"")</f>
        <v/>
      </c>
      <c r="N45" t="str">
        <f>IF(AND(ISBLANK('要件定義-In'!V47)=FALSE,ISBLANK(N$1)=FALSE),InTM作業用!N$1,"")</f>
        <v/>
      </c>
      <c r="O45" t="str">
        <f>IF(AND(ISBLANK('要件定義-In'!W47)=FALSE,ISBLANK(O$1)=FALSE),InTM作業用!O$1,"")</f>
        <v/>
      </c>
      <c r="P45" t="str">
        <f>IF(AND(ISBLANK('要件定義-In'!X47)=FALSE,ISBLANK(P$1)=FALSE),InTM作業用!P$1,"")</f>
        <v/>
      </c>
      <c r="Q45" t="str">
        <f>IF(AND(ISBLANK('要件定義-In'!Y47)=FALSE,ISBLANK(Q$1)=FALSE),InTM作業用!Q$1,"")</f>
        <v/>
      </c>
      <c r="R45" t="str">
        <f>IF(AND(ISBLANK('要件定義-In'!Z47)=FALSE,ISBLANK(R$1)=FALSE),InTM作業用!R$1,"")</f>
        <v/>
      </c>
      <c r="S45" t="str">
        <f>IF(AND(ISBLANK('要件定義-In'!AA47)=FALSE,ISBLANK(S$1)=FALSE),InTM作業用!S$1,"")</f>
        <v/>
      </c>
      <c r="T45" t="str">
        <f>IF(AND(ISBLANK('要件定義-In'!AB47)=FALSE,ISBLANK(T$1)=FALSE),InTM作業用!T$1,"")</f>
        <v/>
      </c>
      <c r="U45" t="str">
        <f>IF(AND(ISBLANK('要件定義-In'!AC47)=FALSE,ISBLANK(U$1)=FALSE),InTM作業用!U$1,"")</f>
        <v/>
      </c>
      <c r="V45" t="str">
        <f>IF(AND(ISBLANK('要件定義-In'!AD47)=FALSE,ISBLANK(V$1)=FALSE),InTM作業用!V$1,"")</f>
        <v/>
      </c>
      <c r="W45" t="str">
        <f>IF(AND(ISBLANK('要件定義-In'!AE47)=FALSE,ISBLANK(W$1)=FALSE),InTM作業用!W$1,"")</f>
        <v/>
      </c>
      <c r="X45" t="str">
        <f>IF(AND(ISBLANK('要件定義-In'!AF47)=FALSE,ISBLANK(X$1)=FALSE),InTM作業用!X$1,"")</f>
        <v/>
      </c>
      <c r="Y45" t="str">
        <f>IF(AND(ISBLANK('要件定義-In'!AG47)=FALSE,ISBLANK(Y$1)=FALSE),InTM作業用!Y$1,"")</f>
        <v/>
      </c>
      <c r="Z45" t="str">
        <f>IF(AND(ISBLANK('要件定義-In'!AH47)=FALSE,ISBLANK(Z$1)=FALSE),InTM作業用!Z$1,"")</f>
        <v/>
      </c>
    </row>
    <row r="46" spans="1:26">
      <c r="A46">
        <v>0</v>
      </c>
      <c r="B46" t="str">
        <f ca="1">IF(AND(ISBLANK('要件定義-In'!J48)=FALSE,ISBLANK(B$1)=FALSE),InTM作業用!B$1,"")</f>
        <v/>
      </c>
      <c r="C46" t="str">
        <f ca="1">IF(AND(ISBLANK('要件定義-In'!K48)=FALSE,ISBLANK(C$1)=FALSE),InTM作業用!C$1,"")</f>
        <v/>
      </c>
      <c r="D46" t="str">
        <f ca="1">IF(AND(ISBLANK('要件定義-In'!L48)=FALSE,ISBLANK(D$1)=FALSE),InTM作業用!D$1,"")</f>
        <v/>
      </c>
      <c r="E46" t="str">
        <f ca="1">IF(AND(ISBLANK('要件定義-In'!M48)=FALSE,ISBLANK(E$1)=FALSE),InTM作業用!E$1,"")</f>
        <v/>
      </c>
      <c r="F46" t="str">
        <f>IF(AND(ISBLANK('要件定義-In'!N48)=FALSE,ISBLANK(F$1)=FALSE),InTM作業用!F$1,"")</f>
        <v/>
      </c>
      <c r="G46" t="str">
        <f>IF(AND(ISBLANK('要件定義-In'!O48)=FALSE,ISBLANK(G$1)=FALSE),InTM作業用!G$1,"")</f>
        <v/>
      </c>
      <c r="H46" t="str">
        <f>IF(AND(ISBLANK('要件定義-In'!P48)=FALSE,ISBLANK(H$1)=FALSE),InTM作業用!H$1,"")</f>
        <v/>
      </c>
      <c r="I46" t="str">
        <f>IF(AND(ISBLANK('要件定義-In'!Q48)=FALSE,ISBLANK(I$1)=FALSE),InTM作業用!I$1,"")</f>
        <v/>
      </c>
      <c r="J46" t="str">
        <f>IF(AND(ISBLANK('要件定義-In'!R48)=FALSE,ISBLANK(J$1)=FALSE),InTM作業用!J$1,"")</f>
        <v/>
      </c>
      <c r="K46" t="str">
        <f>IF(AND(ISBLANK('要件定義-In'!S48)=FALSE,ISBLANK(K$1)=FALSE),InTM作業用!K$1,"")</f>
        <v/>
      </c>
      <c r="L46" t="str">
        <f>IF(AND(ISBLANK('要件定義-In'!T48)=FALSE,ISBLANK(L$1)=FALSE),InTM作業用!L$1,"")</f>
        <v/>
      </c>
      <c r="M46" t="str">
        <f>IF(AND(ISBLANK('要件定義-In'!U48)=FALSE,ISBLANK(M$1)=FALSE),InTM作業用!M$1,"")</f>
        <v/>
      </c>
      <c r="N46" t="str">
        <f>IF(AND(ISBLANK('要件定義-In'!V48)=FALSE,ISBLANK(N$1)=FALSE),InTM作業用!N$1,"")</f>
        <v/>
      </c>
      <c r="O46" t="str">
        <f>IF(AND(ISBLANK('要件定義-In'!W48)=FALSE,ISBLANK(O$1)=FALSE),InTM作業用!O$1,"")</f>
        <v/>
      </c>
      <c r="P46" t="str">
        <f>IF(AND(ISBLANK('要件定義-In'!X48)=FALSE,ISBLANK(P$1)=FALSE),InTM作業用!P$1,"")</f>
        <v/>
      </c>
      <c r="Q46" t="str">
        <f>IF(AND(ISBLANK('要件定義-In'!Y48)=FALSE,ISBLANK(Q$1)=FALSE),InTM作業用!Q$1,"")</f>
        <v/>
      </c>
      <c r="R46" t="str">
        <f>IF(AND(ISBLANK('要件定義-In'!Z48)=FALSE,ISBLANK(R$1)=FALSE),InTM作業用!R$1,"")</f>
        <v/>
      </c>
      <c r="S46" t="str">
        <f>IF(AND(ISBLANK('要件定義-In'!AA48)=FALSE,ISBLANK(S$1)=FALSE),InTM作業用!S$1,"")</f>
        <v/>
      </c>
      <c r="T46" t="str">
        <f>IF(AND(ISBLANK('要件定義-In'!AB48)=FALSE,ISBLANK(T$1)=FALSE),InTM作業用!T$1,"")</f>
        <v/>
      </c>
      <c r="U46" t="str">
        <f>IF(AND(ISBLANK('要件定義-In'!AC48)=FALSE,ISBLANK(U$1)=FALSE),InTM作業用!U$1,"")</f>
        <v/>
      </c>
      <c r="V46" t="str">
        <f>IF(AND(ISBLANK('要件定義-In'!AD48)=FALSE,ISBLANK(V$1)=FALSE),InTM作業用!V$1,"")</f>
        <v/>
      </c>
      <c r="W46" t="str">
        <f>IF(AND(ISBLANK('要件定義-In'!AE48)=FALSE,ISBLANK(W$1)=FALSE),InTM作業用!W$1,"")</f>
        <v/>
      </c>
      <c r="X46" t="str">
        <f>IF(AND(ISBLANK('要件定義-In'!AF48)=FALSE,ISBLANK(X$1)=FALSE),InTM作業用!X$1,"")</f>
        <v/>
      </c>
      <c r="Y46" t="str">
        <f>IF(AND(ISBLANK('要件定義-In'!AG48)=FALSE,ISBLANK(Y$1)=FALSE),InTM作業用!Y$1,"")</f>
        <v/>
      </c>
      <c r="Z46" t="str">
        <f>IF(AND(ISBLANK('要件定義-In'!AH48)=FALSE,ISBLANK(Z$1)=FALSE),InTM作業用!Z$1,"")</f>
        <v/>
      </c>
    </row>
    <row r="47" spans="1:26">
      <c r="A47">
        <v>0</v>
      </c>
      <c r="B47" t="str">
        <f ca="1">IF(AND(ISBLANK('要件定義-In'!J49)=FALSE,ISBLANK(B$1)=FALSE),InTM作業用!B$1,"")</f>
        <v/>
      </c>
      <c r="C47" t="str">
        <f ca="1">IF(AND(ISBLANK('要件定義-In'!K49)=FALSE,ISBLANK(C$1)=FALSE),InTM作業用!C$1,"")</f>
        <v/>
      </c>
      <c r="D47" t="str">
        <f ca="1">IF(AND(ISBLANK('要件定義-In'!L49)=FALSE,ISBLANK(D$1)=FALSE),InTM作業用!D$1,"")</f>
        <v/>
      </c>
      <c r="E47" t="str">
        <f ca="1">IF(AND(ISBLANK('要件定義-In'!M49)=FALSE,ISBLANK(E$1)=FALSE),InTM作業用!E$1,"")</f>
        <v/>
      </c>
      <c r="F47" t="str">
        <f>IF(AND(ISBLANK('要件定義-In'!N49)=FALSE,ISBLANK(F$1)=FALSE),InTM作業用!F$1,"")</f>
        <v/>
      </c>
      <c r="G47" t="str">
        <f>IF(AND(ISBLANK('要件定義-In'!O49)=FALSE,ISBLANK(G$1)=FALSE),InTM作業用!G$1,"")</f>
        <v/>
      </c>
      <c r="H47" t="str">
        <f>IF(AND(ISBLANK('要件定義-In'!P49)=FALSE,ISBLANK(H$1)=FALSE),InTM作業用!H$1,"")</f>
        <v/>
      </c>
      <c r="I47" t="str">
        <f>IF(AND(ISBLANK('要件定義-In'!Q49)=FALSE,ISBLANK(I$1)=FALSE),InTM作業用!I$1,"")</f>
        <v/>
      </c>
      <c r="J47" t="str">
        <f>IF(AND(ISBLANK('要件定義-In'!R49)=FALSE,ISBLANK(J$1)=FALSE),InTM作業用!J$1,"")</f>
        <v/>
      </c>
      <c r="K47" t="str">
        <f>IF(AND(ISBLANK('要件定義-In'!S49)=FALSE,ISBLANK(K$1)=FALSE),InTM作業用!K$1,"")</f>
        <v/>
      </c>
      <c r="L47" t="str">
        <f>IF(AND(ISBLANK('要件定義-In'!T49)=FALSE,ISBLANK(L$1)=FALSE),InTM作業用!L$1,"")</f>
        <v/>
      </c>
      <c r="M47" t="str">
        <f>IF(AND(ISBLANK('要件定義-In'!U49)=FALSE,ISBLANK(M$1)=FALSE),InTM作業用!M$1,"")</f>
        <v/>
      </c>
      <c r="N47" t="str">
        <f>IF(AND(ISBLANK('要件定義-In'!V49)=FALSE,ISBLANK(N$1)=FALSE),InTM作業用!N$1,"")</f>
        <v/>
      </c>
      <c r="O47" t="str">
        <f>IF(AND(ISBLANK('要件定義-In'!W49)=FALSE,ISBLANK(O$1)=FALSE),InTM作業用!O$1,"")</f>
        <v/>
      </c>
      <c r="P47" t="str">
        <f>IF(AND(ISBLANK('要件定義-In'!X49)=FALSE,ISBLANK(P$1)=FALSE),InTM作業用!P$1,"")</f>
        <v/>
      </c>
      <c r="Q47" t="str">
        <f>IF(AND(ISBLANK('要件定義-In'!Y49)=FALSE,ISBLANK(Q$1)=FALSE),InTM作業用!Q$1,"")</f>
        <v/>
      </c>
      <c r="R47" t="str">
        <f>IF(AND(ISBLANK('要件定義-In'!Z49)=FALSE,ISBLANK(R$1)=FALSE),InTM作業用!R$1,"")</f>
        <v/>
      </c>
      <c r="S47" t="str">
        <f>IF(AND(ISBLANK('要件定義-In'!AA49)=FALSE,ISBLANK(S$1)=FALSE),InTM作業用!S$1,"")</f>
        <v/>
      </c>
      <c r="T47" t="str">
        <f>IF(AND(ISBLANK('要件定義-In'!AB49)=FALSE,ISBLANK(T$1)=FALSE),InTM作業用!T$1,"")</f>
        <v/>
      </c>
      <c r="U47" t="str">
        <f>IF(AND(ISBLANK('要件定義-In'!AC49)=FALSE,ISBLANK(U$1)=FALSE),InTM作業用!U$1,"")</f>
        <v/>
      </c>
      <c r="V47" t="str">
        <f>IF(AND(ISBLANK('要件定義-In'!AD49)=FALSE,ISBLANK(V$1)=FALSE),InTM作業用!V$1,"")</f>
        <v/>
      </c>
      <c r="W47" t="str">
        <f>IF(AND(ISBLANK('要件定義-In'!AE49)=FALSE,ISBLANK(W$1)=FALSE),InTM作業用!W$1,"")</f>
        <v/>
      </c>
      <c r="X47" t="str">
        <f>IF(AND(ISBLANK('要件定義-In'!AF49)=FALSE,ISBLANK(X$1)=FALSE),InTM作業用!X$1,"")</f>
        <v/>
      </c>
      <c r="Y47" t="str">
        <f>IF(AND(ISBLANK('要件定義-In'!AG49)=FALSE,ISBLANK(Y$1)=FALSE),InTM作業用!Y$1,"")</f>
        <v/>
      </c>
      <c r="Z47" t="str">
        <f>IF(AND(ISBLANK('要件定義-In'!AH49)=FALSE,ISBLANK(Z$1)=FALSE),InTM作業用!Z$1,"")</f>
        <v/>
      </c>
    </row>
    <row r="48" spans="1:26">
      <c r="A48">
        <v>0</v>
      </c>
      <c r="B48" t="str">
        <f ca="1">IF(AND(ISBLANK('要件定義-In'!J50)=FALSE,ISBLANK(B$1)=FALSE),InTM作業用!B$1,"")</f>
        <v/>
      </c>
      <c r="C48" t="str">
        <f ca="1">IF(AND(ISBLANK('要件定義-In'!K50)=FALSE,ISBLANK(C$1)=FALSE),InTM作業用!C$1,"")</f>
        <v/>
      </c>
      <c r="D48" t="str">
        <f ca="1">IF(AND(ISBLANK('要件定義-In'!L50)=FALSE,ISBLANK(D$1)=FALSE),InTM作業用!D$1,"")</f>
        <v/>
      </c>
      <c r="E48" t="str">
        <f ca="1">IF(AND(ISBLANK('要件定義-In'!M50)=FALSE,ISBLANK(E$1)=FALSE),InTM作業用!E$1,"")</f>
        <v/>
      </c>
      <c r="F48" t="str">
        <f>IF(AND(ISBLANK('要件定義-In'!N50)=FALSE,ISBLANK(F$1)=FALSE),InTM作業用!F$1,"")</f>
        <v/>
      </c>
      <c r="G48" t="str">
        <f>IF(AND(ISBLANK('要件定義-In'!O50)=FALSE,ISBLANK(G$1)=FALSE),InTM作業用!G$1,"")</f>
        <v/>
      </c>
      <c r="H48" t="str">
        <f>IF(AND(ISBLANK('要件定義-In'!P50)=FALSE,ISBLANK(H$1)=FALSE),InTM作業用!H$1,"")</f>
        <v/>
      </c>
      <c r="I48" t="str">
        <f>IF(AND(ISBLANK('要件定義-In'!Q50)=FALSE,ISBLANK(I$1)=FALSE),InTM作業用!I$1,"")</f>
        <v/>
      </c>
      <c r="J48" t="str">
        <f>IF(AND(ISBLANK('要件定義-In'!R50)=FALSE,ISBLANK(J$1)=FALSE),InTM作業用!J$1,"")</f>
        <v/>
      </c>
      <c r="K48" t="str">
        <f>IF(AND(ISBLANK('要件定義-In'!S50)=FALSE,ISBLANK(K$1)=FALSE),InTM作業用!K$1,"")</f>
        <v/>
      </c>
      <c r="L48" t="str">
        <f>IF(AND(ISBLANK('要件定義-In'!T50)=FALSE,ISBLANK(L$1)=FALSE),InTM作業用!L$1,"")</f>
        <v/>
      </c>
      <c r="M48" t="str">
        <f>IF(AND(ISBLANK('要件定義-In'!U50)=FALSE,ISBLANK(M$1)=FALSE),InTM作業用!M$1,"")</f>
        <v/>
      </c>
      <c r="N48" t="str">
        <f>IF(AND(ISBLANK('要件定義-In'!V50)=FALSE,ISBLANK(N$1)=FALSE),InTM作業用!N$1,"")</f>
        <v/>
      </c>
      <c r="O48" t="str">
        <f>IF(AND(ISBLANK('要件定義-In'!W50)=FALSE,ISBLANK(O$1)=FALSE),InTM作業用!O$1,"")</f>
        <v/>
      </c>
      <c r="P48" t="str">
        <f>IF(AND(ISBLANK('要件定義-In'!X50)=FALSE,ISBLANK(P$1)=FALSE),InTM作業用!P$1,"")</f>
        <v/>
      </c>
      <c r="Q48" t="str">
        <f>IF(AND(ISBLANK('要件定義-In'!Y50)=FALSE,ISBLANK(Q$1)=FALSE),InTM作業用!Q$1,"")</f>
        <v/>
      </c>
      <c r="R48" t="str">
        <f>IF(AND(ISBLANK('要件定義-In'!Z50)=FALSE,ISBLANK(R$1)=FALSE),InTM作業用!R$1,"")</f>
        <v/>
      </c>
      <c r="S48" t="str">
        <f>IF(AND(ISBLANK('要件定義-In'!AA50)=FALSE,ISBLANK(S$1)=FALSE),InTM作業用!S$1,"")</f>
        <v/>
      </c>
      <c r="T48" t="str">
        <f>IF(AND(ISBLANK('要件定義-In'!AB50)=FALSE,ISBLANK(T$1)=FALSE),InTM作業用!T$1,"")</f>
        <v/>
      </c>
      <c r="U48" t="str">
        <f>IF(AND(ISBLANK('要件定義-In'!AC50)=FALSE,ISBLANK(U$1)=FALSE),InTM作業用!U$1,"")</f>
        <v/>
      </c>
      <c r="V48" t="str">
        <f>IF(AND(ISBLANK('要件定義-In'!AD50)=FALSE,ISBLANK(V$1)=FALSE),InTM作業用!V$1,"")</f>
        <v/>
      </c>
      <c r="W48" t="str">
        <f>IF(AND(ISBLANK('要件定義-In'!AE50)=FALSE,ISBLANK(W$1)=FALSE),InTM作業用!W$1,"")</f>
        <v/>
      </c>
      <c r="X48" t="str">
        <f>IF(AND(ISBLANK('要件定義-In'!AF50)=FALSE,ISBLANK(X$1)=FALSE),InTM作業用!X$1,"")</f>
        <v/>
      </c>
      <c r="Y48" t="str">
        <f>IF(AND(ISBLANK('要件定義-In'!AG50)=FALSE,ISBLANK(Y$1)=FALSE),InTM作業用!Y$1,"")</f>
        <v/>
      </c>
      <c r="Z48" t="str">
        <f>IF(AND(ISBLANK('要件定義-In'!AH50)=FALSE,ISBLANK(Z$1)=FALSE),InTM作業用!Z$1,"")</f>
        <v/>
      </c>
    </row>
    <row r="49" spans="1:26">
      <c r="A49">
        <v>0</v>
      </c>
      <c r="B49" t="str">
        <f ca="1">IF(AND(ISBLANK('要件定義-In'!J51)=FALSE,ISBLANK(B$1)=FALSE),InTM作業用!B$1,"")</f>
        <v/>
      </c>
      <c r="C49" t="str">
        <f ca="1">IF(AND(ISBLANK('要件定義-In'!K51)=FALSE,ISBLANK(C$1)=FALSE),InTM作業用!C$1,"")</f>
        <v/>
      </c>
      <c r="D49" t="str">
        <f ca="1">IF(AND(ISBLANK('要件定義-In'!L51)=FALSE,ISBLANK(D$1)=FALSE),InTM作業用!D$1,"")</f>
        <v/>
      </c>
      <c r="E49" t="str">
        <f ca="1">IF(AND(ISBLANK('要件定義-In'!M51)=FALSE,ISBLANK(E$1)=FALSE),InTM作業用!E$1,"")</f>
        <v/>
      </c>
      <c r="F49" t="str">
        <f>IF(AND(ISBLANK('要件定義-In'!N51)=FALSE,ISBLANK(F$1)=FALSE),InTM作業用!F$1,"")</f>
        <v/>
      </c>
      <c r="G49" t="str">
        <f>IF(AND(ISBLANK('要件定義-In'!O51)=FALSE,ISBLANK(G$1)=FALSE),InTM作業用!G$1,"")</f>
        <v/>
      </c>
      <c r="H49" t="str">
        <f>IF(AND(ISBLANK('要件定義-In'!P51)=FALSE,ISBLANK(H$1)=FALSE),InTM作業用!H$1,"")</f>
        <v/>
      </c>
      <c r="I49" t="str">
        <f>IF(AND(ISBLANK('要件定義-In'!Q51)=FALSE,ISBLANK(I$1)=FALSE),InTM作業用!I$1,"")</f>
        <v/>
      </c>
      <c r="J49" t="str">
        <f>IF(AND(ISBLANK('要件定義-In'!R51)=FALSE,ISBLANK(J$1)=FALSE),InTM作業用!J$1,"")</f>
        <v/>
      </c>
      <c r="K49" t="str">
        <f>IF(AND(ISBLANK('要件定義-In'!S51)=FALSE,ISBLANK(K$1)=FALSE),InTM作業用!K$1,"")</f>
        <v/>
      </c>
      <c r="L49" t="str">
        <f>IF(AND(ISBLANK('要件定義-In'!T51)=FALSE,ISBLANK(L$1)=FALSE),InTM作業用!L$1,"")</f>
        <v/>
      </c>
      <c r="M49" t="str">
        <f>IF(AND(ISBLANK('要件定義-In'!U51)=FALSE,ISBLANK(M$1)=FALSE),InTM作業用!M$1,"")</f>
        <v/>
      </c>
      <c r="N49" t="str">
        <f>IF(AND(ISBLANK('要件定義-In'!V51)=FALSE,ISBLANK(N$1)=FALSE),InTM作業用!N$1,"")</f>
        <v/>
      </c>
      <c r="O49" t="str">
        <f>IF(AND(ISBLANK('要件定義-In'!W51)=FALSE,ISBLANK(O$1)=FALSE),InTM作業用!O$1,"")</f>
        <v/>
      </c>
      <c r="P49" t="str">
        <f>IF(AND(ISBLANK('要件定義-In'!X51)=FALSE,ISBLANK(P$1)=FALSE),InTM作業用!P$1,"")</f>
        <v/>
      </c>
      <c r="Q49" t="str">
        <f>IF(AND(ISBLANK('要件定義-In'!Y51)=FALSE,ISBLANK(Q$1)=FALSE),InTM作業用!Q$1,"")</f>
        <v/>
      </c>
      <c r="R49" t="str">
        <f>IF(AND(ISBLANK('要件定義-In'!Z51)=FALSE,ISBLANK(R$1)=FALSE),InTM作業用!R$1,"")</f>
        <v/>
      </c>
      <c r="S49" t="str">
        <f>IF(AND(ISBLANK('要件定義-In'!AA51)=FALSE,ISBLANK(S$1)=FALSE),InTM作業用!S$1,"")</f>
        <v/>
      </c>
      <c r="T49" t="str">
        <f>IF(AND(ISBLANK('要件定義-In'!AB51)=FALSE,ISBLANK(T$1)=FALSE),InTM作業用!T$1,"")</f>
        <v/>
      </c>
      <c r="U49" t="str">
        <f>IF(AND(ISBLANK('要件定義-In'!AC51)=FALSE,ISBLANK(U$1)=FALSE),InTM作業用!U$1,"")</f>
        <v/>
      </c>
      <c r="V49" t="str">
        <f>IF(AND(ISBLANK('要件定義-In'!AD51)=FALSE,ISBLANK(V$1)=FALSE),InTM作業用!V$1,"")</f>
        <v/>
      </c>
      <c r="W49" t="str">
        <f>IF(AND(ISBLANK('要件定義-In'!AE51)=FALSE,ISBLANK(W$1)=FALSE),InTM作業用!W$1,"")</f>
        <v/>
      </c>
      <c r="X49" t="str">
        <f>IF(AND(ISBLANK('要件定義-In'!AF51)=FALSE,ISBLANK(X$1)=FALSE),InTM作業用!X$1,"")</f>
        <v/>
      </c>
      <c r="Y49" t="str">
        <f>IF(AND(ISBLANK('要件定義-In'!AG51)=FALSE,ISBLANK(Y$1)=FALSE),InTM作業用!Y$1,"")</f>
        <v/>
      </c>
      <c r="Z49" t="str">
        <f>IF(AND(ISBLANK('要件定義-In'!AH51)=FALSE,ISBLANK(Z$1)=FALSE),InTM作業用!Z$1,"")</f>
        <v/>
      </c>
    </row>
    <row r="50" spans="1:26">
      <c r="A50">
        <v>0</v>
      </c>
      <c r="B50" t="str">
        <f ca="1">IF(AND(ISBLANK('要件定義-In'!J52)=FALSE,ISBLANK(B$1)=FALSE),InTM作業用!B$1,"")</f>
        <v/>
      </c>
      <c r="C50" t="str">
        <f ca="1">IF(AND(ISBLANK('要件定義-In'!K52)=FALSE,ISBLANK(C$1)=FALSE),InTM作業用!C$1,"")</f>
        <v/>
      </c>
      <c r="D50" t="str">
        <f ca="1">IF(AND(ISBLANK('要件定義-In'!L52)=FALSE,ISBLANK(D$1)=FALSE),InTM作業用!D$1,"")</f>
        <v/>
      </c>
      <c r="E50" t="str">
        <f ca="1">IF(AND(ISBLANK('要件定義-In'!M52)=FALSE,ISBLANK(E$1)=FALSE),InTM作業用!E$1,"")</f>
        <v/>
      </c>
      <c r="F50" t="str">
        <f>IF(AND(ISBLANK('要件定義-In'!N52)=FALSE,ISBLANK(F$1)=FALSE),InTM作業用!F$1,"")</f>
        <v/>
      </c>
      <c r="G50" t="str">
        <f>IF(AND(ISBLANK('要件定義-In'!O52)=FALSE,ISBLANK(G$1)=FALSE),InTM作業用!G$1,"")</f>
        <v/>
      </c>
      <c r="H50" t="str">
        <f>IF(AND(ISBLANK('要件定義-In'!P52)=FALSE,ISBLANK(H$1)=FALSE),InTM作業用!H$1,"")</f>
        <v/>
      </c>
      <c r="I50" t="str">
        <f>IF(AND(ISBLANK('要件定義-In'!Q52)=FALSE,ISBLANK(I$1)=FALSE),InTM作業用!I$1,"")</f>
        <v/>
      </c>
      <c r="J50" t="str">
        <f>IF(AND(ISBLANK('要件定義-In'!R52)=FALSE,ISBLANK(J$1)=FALSE),InTM作業用!J$1,"")</f>
        <v/>
      </c>
      <c r="K50" t="str">
        <f>IF(AND(ISBLANK('要件定義-In'!S52)=FALSE,ISBLANK(K$1)=FALSE),InTM作業用!K$1,"")</f>
        <v/>
      </c>
      <c r="L50" t="str">
        <f>IF(AND(ISBLANK('要件定義-In'!T52)=FALSE,ISBLANK(L$1)=FALSE),InTM作業用!L$1,"")</f>
        <v/>
      </c>
      <c r="M50" t="str">
        <f>IF(AND(ISBLANK('要件定義-In'!U52)=FALSE,ISBLANK(M$1)=FALSE),InTM作業用!M$1,"")</f>
        <v/>
      </c>
      <c r="N50" t="str">
        <f>IF(AND(ISBLANK('要件定義-In'!V52)=FALSE,ISBLANK(N$1)=FALSE),InTM作業用!N$1,"")</f>
        <v/>
      </c>
      <c r="O50" t="str">
        <f>IF(AND(ISBLANK('要件定義-In'!W52)=FALSE,ISBLANK(O$1)=FALSE),InTM作業用!O$1,"")</f>
        <v/>
      </c>
      <c r="P50" t="str">
        <f>IF(AND(ISBLANK('要件定義-In'!X52)=FALSE,ISBLANK(P$1)=FALSE),InTM作業用!P$1,"")</f>
        <v/>
      </c>
      <c r="Q50" t="str">
        <f>IF(AND(ISBLANK('要件定義-In'!Y52)=FALSE,ISBLANK(Q$1)=FALSE),InTM作業用!Q$1,"")</f>
        <v/>
      </c>
      <c r="R50" t="str">
        <f>IF(AND(ISBLANK('要件定義-In'!Z52)=FALSE,ISBLANK(R$1)=FALSE),InTM作業用!R$1,"")</f>
        <v/>
      </c>
      <c r="S50" t="str">
        <f>IF(AND(ISBLANK('要件定義-In'!AA52)=FALSE,ISBLANK(S$1)=FALSE),InTM作業用!S$1,"")</f>
        <v/>
      </c>
      <c r="T50" t="str">
        <f>IF(AND(ISBLANK('要件定義-In'!AB52)=FALSE,ISBLANK(T$1)=FALSE),InTM作業用!T$1,"")</f>
        <v/>
      </c>
      <c r="U50" t="str">
        <f>IF(AND(ISBLANK('要件定義-In'!AC52)=FALSE,ISBLANK(U$1)=FALSE),InTM作業用!U$1,"")</f>
        <v/>
      </c>
      <c r="V50" t="str">
        <f>IF(AND(ISBLANK('要件定義-In'!AD52)=FALSE,ISBLANK(V$1)=FALSE),InTM作業用!V$1,"")</f>
        <v/>
      </c>
      <c r="W50" t="str">
        <f>IF(AND(ISBLANK('要件定義-In'!AE52)=FALSE,ISBLANK(W$1)=FALSE),InTM作業用!W$1,"")</f>
        <v/>
      </c>
      <c r="X50" t="str">
        <f>IF(AND(ISBLANK('要件定義-In'!AF52)=FALSE,ISBLANK(X$1)=FALSE),InTM作業用!X$1,"")</f>
        <v/>
      </c>
      <c r="Y50" t="str">
        <f>IF(AND(ISBLANK('要件定義-In'!AG52)=FALSE,ISBLANK(Y$1)=FALSE),InTM作業用!Y$1,"")</f>
        <v/>
      </c>
      <c r="Z50" t="str">
        <f>IF(AND(ISBLANK('要件定義-In'!AH52)=FALSE,ISBLANK(Z$1)=FALSE),InTM作業用!Z$1,"")</f>
        <v/>
      </c>
    </row>
    <row r="51" spans="1:26">
      <c r="A51">
        <v>0</v>
      </c>
      <c r="B51" t="str">
        <f ca="1">IF(AND(ISBLANK('要件定義-In'!J53)=FALSE,ISBLANK(B$1)=FALSE),InTM作業用!B$1,"")</f>
        <v/>
      </c>
      <c r="C51" t="str">
        <f ca="1">IF(AND(ISBLANK('要件定義-In'!K53)=FALSE,ISBLANK(C$1)=FALSE),InTM作業用!C$1,"")</f>
        <v/>
      </c>
      <c r="D51" t="str">
        <f ca="1">IF(AND(ISBLANK('要件定義-In'!L53)=FALSE,ISBLANK(D$1)=FALSE),InTM作業用!D$1,"")</f>
        <v/>
      </c>
      <c r="E51" t="str">
        <f ca="1">IF(AND(ISBLANK('要件定義-In'!M53)=FALSE,ISBLANK(E$1)=FALSE),InTM作業用!E$1,"")</f>
        <v/>
      </c>
      <c r="F51" t="str">
        <f>IF(AND(ISBLANK('要件定義-In'!N53)=FALSE,ISBLANK(F$1)=FALSE),InTM作業用!F$1,"")</f>
        <v/>
      </c>
      <c r="G51" t="str">
        <f>IF(AND(ISBLANK('要件定義-In'!O53)=FALSE,ISBLANK(G$1)=FALSE),InTM作業用!G$1,"")</f>
        <v/>
      </c>
      <c r="H51" t="str">
        <f>IF(AND(ISBLANK('要件定義-In'!P53)=FALSE,ISBLANK(H$1)=FALSE),InTM作業用!H$1,"")</f>
        <v/>
      </c>
      <c r="I51" t="str">
        <f>IF(AND(ISBLANK('要件定義-In'!Q53)=FALSE,ISBLANK(I$1)=FALSE),InTM作業用!I$1,"")</f>
        <v/>
      </c>
      <c r="J51" t="str">
        <f>IF(AND(ISBLANK('要件定義-In'!R53)=FALSE,ISBLANK(J$1)=FALSE),InTM作業用!J$1,"")</f>
        <v/>
      </c>
      <c r="K51" t="str">
        <f>IF(AND(ISBLANK('要件定義-In'!S53)=FALSE,ISBLANK(K$1)=FALSE),InTM作業用!K$1,"")</f>
        <v/>
      </c>
      <c r="L51" t="str">
        <f>IF(AND(ISBLANK('要件定義-In'!T53)=FALSE,ISBLANK(L$1)=FALSE),InTM作業用!L$1,"")</f>
        <v/>
      </c>
      <c r="M51" t="str">
        <f>IF(AND(ISBLANK('要件定義-In'!U53)=FALSE,ISBLANK(M$1)=FALSE),InTM作業用!M$1,"")</f>
        <v/>
      </c>
      <c r="N51" t="str">
        <f>IF(AND(ISBLANK('要件定義-In'!V53)=FALSE,ISBLANK(N$1)=FALSE),InTM作業用!N$1,"")</f>
        <v/>
      </c>
      <c r="O51" t="str">
        <f>IF(AND(ISBLANK('要件定義-In'!W53)=FALSE,ISBLANK(O$1)=FALSE),InTM作業用!O$1,"")</f>
        <v/>
      </c>
      <c r="P51" t="str">
        <f>IF(AND(ISBLANK('要件定義-In'!X53)=FALSE,ISBLANK(P$1)=FALSE),InTM作業用!P$1,"")</f>
        <v/>
      </c>
      <c r="Q51" t="str">
        <f>IF(AND(ISBLANK('要件定義-In'!Y53)=FALSE,ISBLANK(Q$1)=FALSE),InTM作業用!Q$1,"")</f>
        <v/>
      </c>
      <c r="R51" t="str">
        <f>IF(AND(ISBLANK('要件定義-In'!Z53)=FALSE,ISBLANK(R$1)=FALSE),InTM作業用!R$1,"")</f>
        <v/>
      </c>
      <c r="S51" t="str">
        <f>IF(AND(ISBLANK('要件定義-In'!AA53)=FALSE,ISBLANK(S$1)=FALSE),InTM作業用!S$1,"")</f>
        <v/>
      </c>
      <c r="T51" t="str">
        <f>IF(AND(ISBLANK('要件定義-In'!AB53)=FALSE,ISBLANK(T$1)=FALSE),InTM作業用!T$1,"")</f>
        <v/>
      </c>
      <c r="U51" t="str">
        <f>IF(AND(ISBLANK('要件定義-In'!AC53)=FALSE,ISBLANK(U$1)=FALSE),InTM作業用!U$1,"")</f>
        <v/>
      </c>
      <c r="V51" t="str">
        <f>IF(AND(ISBLANK('要件定義-In'!AD53)=FALSE,ISBLANK(V$1)=FALSE),InTM作業用!V$1,"")</f>
        <v/>
      </c>
      <c r="W51" t="str">
        <f>IF(AND(ISBLANK('要件定義-In'!AE53)=FALSE,ISBLANK(W$1)=FALSE),InTM作業用!W$1,"")</f>
        <v/>
      </c>
      <c r="X51" t="str">
        <f>IF(AND(ISBLANK('要件定義-In'!AF53)=FALSE,ISBLANK(X$1)=FALSE),InTM作業用!X$1,"")</f>
        <v/>
      </c>
      <c r="Y51" t="str">
        <f>IF(AND(ISBLANK('要件定義-In'!AG53)=FALSE,ISBLANK(Y$1)=FALSE),InTM作業用!Y$1,"")</f>
        <v/>
      </c>
      <c r="Z51" t="str">
        <f>IF(AND(ISBLANK('要件定義-In'!AH53)=FALSE,ISBLANK(Z$1)=FALSE),InTM作業用!Z$1,"")</f>
        <v/>
      </c>
    </row>
    <row r="52" spans="1:26">
      <c r="A52">
        <v>0</v>
      </c>
      <c r="B52" t="str">
        <f ca="1">IF(AND(ISBLANK('要件定義-In'!J54)=FALSE,ISBLANK(B$1)=FALSE),InTM作業用!B$1,"")</f>
        <v/>
      </c>
      <c r="C52" t="str">
        <f ca="1">IF(AND(ISBLANK('要件定義-In'!K54)=FALSE,ISBLANK(C$1)=FALSE),InTM作業用!C$1,"")</f>
        <v/>
      </c>
      <c r="D52" t="str">
        <f ca="1">IF(AND(ISBLANK('要件定義-In'!L54)=FALSE,ISBLANK(D$1)=FALSE),InTM作業用!D$1,"")</f>
        <v/>
      </c>
      <c r="E52" t="str">
        <f ca="1">IF(AND(ISBLANK('要件定義-In'!M54)=FALSE,ISBLANK(E$1)=FALSE),InTM作業用!E$1,"")</f>
        <v/>
      </c>
      <c r="F52" t="str">
        <f>IF(AND(ISBLANK('要件定義-In'!N54)=FALSE,ISBLANK(F$1)=FALSE),InTM作業用!F$1,"")</f>
        <v/>
      </c>
      <c r="G52" t="str">
        <f>IF(AND(ISBLANK('要件定義-In'!O54)=FALSE,ISBLANK(G$1)=FALSE),InTM作業用!G$1,"")</f>
        <v/>
      </c>
      <c r="H52" t="str">
        <f>IF(AND(ISBLANK('要件定義-In'!P54)=FALSE,ISBLANK(H$1)=FALSE),InTM作業用!H$1,"")</f>
        <v/>
      </c>
      <c r="I52" t="str">
        <f>IF(AND(ISBLANK('要件定義-In'!Q54)=FALSE,ISBLANK(I$1)=FALSE),InTM作業用!I$1,"")</f>
        <v/>
      </c>
      <c r="J52" t="str">
        <f>IF(AND(ISBLANK('要件定義-In'!R54)=FALSE,ISBLANK(J$1)=FALSE),InTM作業用!J$1,"")</f>
        <v/>
      </c>
      <c r="K52" t="str">
        <f>IF(AND(ISBLANK('要件定義-In'!S54)=FALSE,ISBLANK(K$1)=FALSE),InTM作業用!K$1,"")</f>
        <v/>
      </c>
      <c r="L52" t="str">
        <f>IF(AND(ISBLANK('要件定義-In'!T54)=FALSE,ISBLANK(L$1)=FALSE),InTM作業用!L$1,"")</f>
        <v/>
      </c>
      <c r="M52" t="str">
        <f>IF(AND(ISBLANK('要件定義-In'!U54)=FALSE,ISBLANK(M$1)=FALSE),InTM作業用!M$1,"")</f>
        <v/>
      </c>
      <c r="N52" t="str">
        <f>IF(AND(ISBLANK('要件定義-In'!V54)=FALSE,ISBLANK(N$1)=FALSE),InTM作業用!N$1,"")</f>
        <v/>
      </c>
      <c r="O52" t="str">
        <f>IF(AND(ISBLANK('要件定義-In'!W54)=FALSE,ISBLANK(O$1)=FALSE),InTM作業用!O$1,"")</f>
        <v/>
      </c>
      <c r="P52" t="str">
        <f>IF(AND(ISBLANK('要件定義-In'!X54)=FALSE,ISBLANK(P$1)=FALSE),InTM作業用!P$1,"")</f>
        <v/>
      </c>
      <c r="Q52" t="str">
        <f>IF(AND(ISBLANK('要件定義-In'!Y54)=FALSE,ISBLANK(Q$1)=FALSE),InTM作業用!Q$1,"")</f>
        <v/>
      </c>
      <c r="R52" t="str">
        <f>IF(AND(ISBLANK('要件定義-In'!Z54)=FALSE,ISBLANK(R$1)=FALSE),InTM作業用!R$1,"")</f>
        <v/>
      </c>
      <c r="S52" t="str">
        <f>IF(AND(ISBLANK('要件定義-In'!AA54)=FALSE,ISBLANK(S$1)=FALSE),InTM作業用!S$1,"")</f>
        <v/>
      </c>
      <c r="T52" t="str">
        <f>IF(AND(ISBLANK('要件定義-In'!AB54)=FALSE,ISBLANK(T$1)=FALSE),InTM作業用!T$1,"")</f>
        <v/>
      </c>
      <c r="U52" t="str">
        <f>IF(AND(ISBLANK('要件定義-In'!AC54)=FALSE,ISBLANK(U$1)=FALSE),InTM作業用!U$1,"")</f>
        <v/>
      </c>
      <c r="V52" t="str">
        <f>IF(AND(ISBLANK('要件定義-In'!AD54)=FALSE,ISBLANK(V$1)=FALSE),InTM作業用!V$1,"")</f>
        <v/>
      </c>
      <c r="W52" t="str">
        <f>IF(AND(ISBLANK('要件定義-In'!AE54)=FALSE,ISBLANK(W$1)=FALSE),InTM作業用!W$1,"")</f>
        <v/>
      </c>
      <c r="X52" t="str">
        <f>IF(AND(ISBLANK('要件定義-In'!AF54)=FALSE,ISBLANK(X$1)=FALSE),InTM作業用!X$1,"")</f>
        <v/>
      </c>
      <c r="Y52" t="str">
        <f>IF(AND(ISBLANK('要件定義-In'!AG54)=FALSE,ISBLANK(Y$1)=FALSE),InTM作業用!Y$1,"")</f>
        <v/>
      </c>
      <c r="Z52" t="str">
        <f>IF(AND(ISBLANK('要件定義-In'!AH54)=FALSE,ISBLANK(Z$1)=FALSE),InTM作業用!Z$1,"")</f>
        <v/>
      </c>
    </row>
    <row r="53" spans="1:26">
      <c r="A53">
        <v>0</v>
      </c>
      <c r="B53" t="str">
        <f ca="1">IF(AND(ISBLANK('要件定義-In'!J55)=FALSE,ISBLANK(B$1)=FALSE),InTM作業用!B$1,"")</f>
        <v/>
      </c>
      <c r="C53" t="str">
        <f ca="1">IF(AND(ISBLANK('要件定義-In'!K55)=FALSE,ISBLANK(C$1)=FALSE),InTM作業用!C$1,"")</f>
        <v/>
      </c>
      <c r="D53" t="str">
        <f ca="1">IF(AND(ISBLANK('要件定義-In'!L55)=FALSE,ISBLANK(D$1)=FALSE),InTM作業用!D$1,"")</f>
        <v/>
      </c>
      <c r="E53" t="str">
        <f ca="1">IF(AND(ISBLANK('要件定義-In'!M55)=FALSE,ISBLANK(E$1)=FALSE),InTM作業用!E$1,"")</f>
        <v/>
      </c>
      <c r="F53" t="str">
        <f>IF(AND(ISBLANK('要件定義-In'!N55)=FALSE,ISBLANK(F$1)=FALSE),InTM作業用!F$1,"")</f>
        <v/>
      </c>
      <c r="G53" t="str">
        <f>IF(AND(ISBLANK('要件定義-In'!O55)=FALSE,ISBLANK(G$1)=FALSE),InTM作業用!G$1,"")</f>
        <v/>
      </c>
      <c r="H53" t="str">
        <f>IF(AND(ISBLANK('要件定義-In'!P55)=FALSE,ISBLANK(H$1)=FALSE),InTM作業用!H$1,"")</f>
        <v/>
      </c>
      <c r="I53" t="str">
        <f>IF(AND(ISBLANK('要件定義-In'!Q55)=FALSE,ISBLANK(I$1)=FALSE),InTM作業用!I$1,"")</f>
        <v/>
      </c>
      <c r="J53" t="str">
        <f>IF(AND(ISBLANK('要件定義-In'!R55)=FALSE,ISBLANK(J$1)=FALSE),InTM作業用!J$1,"")</f>
        <v/>
      </c>
      <c r="K53" t="str">
        <f>IF(AND(ISBLANK('要件定義-In'!S55)=FALSE,ISBLANK(K$1)=FALSE),InTM作業用!K$1,"")</f>
        <v/>
      </c>
      <c r="L53" t="str">
        <f>IF(AND(ISBLANK('要件定義-In'!T55)=FALSE,ISBLANK(L$1)=FALSE),InTM作業用!L$1,"")</f>
        <v/>
      </c>
      <c r="M53" t="str">
        <f>IF(AND(ISBLANK('要件定義-In'!U55)=FALSE,ISBLANK(M$1)=FALSE),InTM作業用!M$1,"")</f>
        <v/>
      </c>
      <c r="N53" t="str">
        <f>IF(AND(ISBLANK('要件定義-In'!V55)=FALSE,ISBLANK(N$1)=FALSE),InTM作業用!N$1,"")</f>
        <v/>
      </c>
      <c r="O53" t="str">
        <f>IF(AND(ISBLANK('要件定義-In'!W55)=FALSE,ISBLANK(O$1)=FALSE),InTM作業用!O$1,"")</f>
        <v/>
      </c>
      <c r="P53" t="str">
        <f>IF(AND(ISBLANK('要件定義-In'!X55)=FALSE,ISBLANK(P$1)=FALSE),InTM作業用!P$1,"")</f>
        <v/>
      </c>
      <c r="Q53" t="str">
        <f>IF(AND(ISBLANK('要件定義-In'!Y55)=FALSE,ISBLANK(Q$1)=FALSE),InTM作業用!Q$1,"")</f>
        <v/>
      </c>
      <c r="R53" t="str">
        <f>IF(AND(ISBLANK('要件定義-In'!Z55)=FALSE,ISBLANK(R$1)=FALSE),InTM作業用!R$1,"")</f>
        <v/>
      </c>
      <c r="S53" t="str">
        <f>IF(AND(ISBLANK('要件定義-In'!AA55)=FALSE,ISBLANK(S$1)=FALSE),InTM作業用!S$1,"")</f>
        <v/>
      </c>
      <c r="T53" t="str">
        <f>IF(AND(ISBLANK('要件定義-In'!AB55)=FALSE,ISBLANK(T$1)=FALSE),InTM作業用!T$1,"")</f>
        <v/>
      </c>
      <c r="U53" t="str">
        <f>IF(AND(ISBLANK('要件定義-In'!AC55)=FALSE,ISBLANK(U$1)=FALSE),InTM作業用!U$1,"")</f>
        <v/>
      </c>
      <c r="V53" t="str">
        <f>IF(AND(ISBLANK('要件定義-In'!AD55)=FALSE,ISBLANK(V$1)=FALSE),InTM作業用!V$1,"")</f>
        <v/>
      </c>
      <c r="W53" t="str">
        <f>IF(AND(ISBLANK('要件定義-In'!AE55)=FALSE,ISBLANK(W$1)=FALSE),InTM作業用!W$1,"")</f>
        <v/>
      </c>
      <c r="X53" t="str">
        <f>IF(AND(ISBLANK('要件定義-In'!AF55)=FALSE,ISBLANK(X$1)=FALSE),InTM作業用!X$1,"")</f>
        <v/>
      </c>
      <c r="Y53" t="str">
        <f>IF(AND(ISBLANK('要件定義-In'!AG55)=FALSE,ISBLANK(Y$1)=FALSE),InTM作業用!Y$1,"")</f>
        <v/>
      </c>
      <c r="Z53" t="str">
        <f>IF(AND(ISBLANK('要件定義-In'!AH55)=FALSE,ISBLANK(Z$1)=FALSE),InTM作業用!Z$1,"")</f>
        <v/>
      </c>
    </row>
    <row r="54" spans="1:26">
      <c r="A54">
        <v>0</v>
      </c>
      <c r="B54" t="str">
        <f ca="1">IF(AND(ISBLANK('要件定義-In'!J56)=FALSE,ISBLANK(B$1)=FALSE),InTM作業用!B$1,"")</f>
        <v/>
      </c>
      <c r="C54" t="str">
        <f ca="1">IF(AND(ISBLANK('要件定義-In'!K56)=FALSE,ISBLANK(C$1)=FALSE),InTM作業用!C$1,"")</f>
        <v/>
      </c>
      <c r="D54" t="str">
        <f ca="1">IF(AND(ISBLANK('要件定義-In'!L56)=FALSE,ISBLANK(D$1)=FALSE),InTM作業用!D$1,"")</f>
        <v/>
      </c>
      <c r="E54" t="str">
        <f ca="1">IF(AND(ISBLANK('要件定義-In'!M56)=FALSE,ISBLANK(E$1)=FALSE),InTM作業用!E$1,"")</f>
        <v/>
      </c>
      <c r="F54" t="str">
        <f>IF(AND(ISBLANK('要件定義-In'!N56)=FALSE,ISBLANK(F$1)=FALSE),InTM作業用!F$1,"")</f>
        <v/>
      </c>
      <c r="G54" t="str">
        <f>IF(AND(ISBLANK('要件定義-In'!O56)=FALSE,ISBLANK(G$1)=FALSE),InTM作業用!G$1,"")</f>
        <v/>
      </c>
      <c r="H54" t="str">
        <f>IF(AND(ISBLANK('要件定義-In'!P56)=FALSE,ISBLANK(H$1)=FALSE),InTM作業用!H$1,"")</f>
        <v/>
      </c>
      <c r="I54" t="str">
        <f>IF(AND(ISBLANK('要件定義-In'!Q56)=FALSE,ISBLANK(I$1)=FALSE),InTM作業用!I$1,"")</f>
        <v/>
      </c>
      <c r="J54" t="str">
        <f>IF(AND(ISBLANK('要件定義-In'!R56)=FALSE,ISBLANK(J$1)=FALSE),InTM作業用!J$1,"")</f>
        <v/>
      </c>
      <c r="K54" t="str">
        <f>IF(AND(ISBLANK('要件定義-In'!S56)=FALSE,ISBLANK(K$1)=FALSE),InTM作業用!K$1,"")</f>
        <v/>
      </c>
      <c r="L54" t="str">
        <f>IF(AND(ISBLANK('要件定義-In'!T56)=FALSE,ISBLANK(L$1)=FALSE),InTM作業用!L$1,"")</f>
        <v/>
      </c>
      <c r="M54" t="str">
        <f>IF(AND(ISBLANK('要件定義-In'!U56)=FALSE,ISBLANK(M$1)=FALSE),InTM作業用!M$1,"")</f>
        <v/>
      </c>
      <c r="N54" t="str">
        <f>IF(AND(ISBLANK('要件定義-In'!V56)=FALSE,ISBLANK(N$1)=FALSE),InTM作業用!N$1,"")</f>
        <v/>
      </c>
      <c r="O54" t="str">
        <f>IF(AND(ISBLANK('要件定義-In'!W56)=FALSE,ISBLANK(O$1)=FALSE),InTM作業用!O$1,"")</f>
        <v/>
      </c>
      <c r="P54" t="str">
        <f>IF(AND(ISBLANK('要件定義-In'!X56)=FALSE,ISBLANK(P$1)=FALSE),InTM作業用!P$1,"")</f>
        <v/>
      </c>
      <c r="Q54" t="str">
        <f>IF(AND(ISBLANK('要件定義-In'!Y56)=FALSE,ISBLANK(Q$1)=FALSE),InTM作業用!Q$1,"")</f>
        <v/>
      </c>
      <c r="R54" t="str">
        <f>IF(AND(ISBLANK('要件定義-In'!Z56)=FALSE,ISBLANK(R$1)=FALSE),InTM作業用!R$1,"")</f>
        <v/>
      </c>
      <c r="S54" t="str">
        <f>IF(AND(ISBLANK('要件定義-In'!AA56)=FALSE,ISBLANK(S$1)=FALSE),InTM作業用!S$1,"")</f>
        <v/>
      </c>
      <c r="T54" t="str">
        <f>IF(AND(ISBLANK('要件定義-In'!AB56)=FALSE,ISBLANK(T$1)=FALSE),InTM作業用!T$1,"")</f>
        <v/>
      </c>
      <c r="U54" t="str">
        <f>IF(AND(ISBLANK('要件定義-In'!AC56)=FALSE,ISBLANK(U$1)=FALSE),InTM作業用!U$1,"")</f>
        <v/>
      </c>
      <c r="V54" t="str">
        <f>IF(AND(ISBLANK('要件定義-In'!AD56)=FALSE,ISBLANK(V$1)=FALSE),InTM作業用!V$1,"")</f>
        <v/>
      </c>
      <c r="W54" t="str">
        <f>IF(AND(ISBLANK('要件定義-In'!AE56)=FALSE,ISBLANK(W$1)=FALSE),InTM作業用!W$1,"")</f>
        <v/>
      </c>
      <c r="X54" t="str">
        <f>IF(AND(ISBLANK('要件定義-In'!AF56)=FALSE,ISBLANK(X$1)=FALSE),InTM作業用!X$1,"")</f>
        <v/>
      </c>
      <c r="Y54" t="str">
        <f>IF(AND(ISBLANK('要件定義-In'!AG56)=FALSE,ISBLANK(Y$1)=FALSE),InTM作業用!Y$1,"")</f>
        <v/>
      </c>
      <c r="Z54" t="str">
        <f>IF(AND(ISBLANK('要件定義-In'!AH56)=FALSE,ISBLANK(Z$1)=FALSE),InTM作業用!Z$1,"")</f>
        <v/>
      </c>
    </row>
    <row r="55" spans="1:26">
      <c r="A55">
        <v>0</v>
      </c>
      <c r="B55" t="str">
        <f ca="1">IF(AND(ISBLANK('要件定義-In'!J57)=FALSE,ISBLANK(B$1)=FALSE),InTM作業用!B$1,"")</f>
        <v/>
      </c>
      <c r="C55" t="str">
        <f ca="1">IF(AND(ISBLANK('要件定義-In'!K57)=FALSE,ISBLANK(C$1)=FALSE),InTM作業用!C$1,"")</f>
        <v/>
      </c>
      <c r="D55" t="str">
        <f ca="1">IF(AND(ISBLANK('要件定義-In'!L57)=FALSE,ISBLANK(D$1)=FALSE),InTM作業用!D$1,"")</f>
        <v/>
      </c>
      <c r="E55" t="str">
        <f ca="1">IF(AND(ISBLANK('要件定義-In'!M57)=FALSE,ISBLANK(E$1)=FALSE),InTM作業用!E$1,"")</f>
        <v/>
      </c>
      <c r="F55" t="str">
        <f>IF(AND(ISBLANK('要件定義-In'!N57)=FALSE,ISBLANK(F$1)=FALSE),InTM作業用!F$1,"")</f>
        <v/>
      </c>
      <c r="G55" t="str">
        <f>IF(AND(ISBLANK('要件定義-In'!O57)=FALSE,ISBLANK(G$1)=FALSE),InTM作業用!G$1,"")</f>
        <v/>
      </c>
      <c r="H55" t="str">
        <f>IF(AND(ISBLANK('要件定義-In'!P57)=FALSE,ISBLANK(H$1)=FALSE),InTM作業用!H$1,"")</f>
        <v/>
      </c>
      <c r="I55" t="str">
        <f>IF(AND(ISBLANK('要件定義-In'!Q57)=FALSE,ISBLANK(I$1)=FALSE),InTM作業用!I$1,"")</f>
        <v/>
      </c>
      <c r="J55" t="str">
        <f>IF(AND(ISBLANK('要件定義-In'!R57)=FALSE,ISBLANK(J$1)=FALSE),InTM作業用!J$1,"")</f>
        <v/>
      </c>
      <c r="K55" t="str">
        <f>IF(AND(ISBLANK('要件定義-In'!S57)=FALSE,ISBLANK(K$1)=FALSE),InTM作業用!K$1,"")</f>
        <v/>
      </c>
      <c r="L55" t="str">
        <f>IF(AND(ISBLANK('要件定義-In'!T57)=FALSE,ISBLANK(L$1)=FALSE),InTM作業用!L$1,"")</f>
        <v/>
      </c>
      <c r="M55" t="str">
        <f>IF(AND(ISBLANK('要件定義-In'!U57)=FALSE,ISBLANK(M$1)=FALSE),InTM作業用!M$1,"")</f>
        <v/>
      </c>
      <c r="N55" t="str">
        <f>IF(AND(ISBLANK('要件定義-In'!V57)=FALSE,ISBLANK(N$1)=FALSE),InTM作業用!N$1,"")</f>
        <v/>
      </c>
      <c r="O55" t="str">
        <f>IF(AND(ISBLANK('要件定義-In'!W57)=FALSE,ISBLANK(O$1)=FALSE),InTM作業用!O$1,"")</f>
        <v/>
      </c>
      <c r="P55" t="str">
        <f>IF(AND(ISBLANK('要件定義-In'!X57)=FALSE,ISBLANK(P$1)=FALSE),InTM作業用!P$1,"")</f>
        <v/>
      </c>
      <c r="Q55" t="str">
        <f>IF(AND(ISBLANK('要件定義-In'!Y57)=FALSE,ISBLANK(Q$1)=FALSE),InTM作業用!Q$1,"")</f>
        <v/>
      </c>
      <c r="R55" t="str">
        <f>IF(AND(ISBLANK('要件定義-In'!Z57)=FALSE,ISBLANK(R$1)=FALSE),InTM作業用!R$1,"")</f>
        <v/>
      </c>
      <c r="S55" t="str">
        <f>IF(AND(ISBLANK('要件定義-In'!AA57)=FALSE,ISBLANK(S$1)=FALSE),InTM作業用!S$1,"")</f>
        <v/>
      </c>
      <c r="T55" t="str">
        <f>IF(AND(ISBLANK('要件定義-In'!AB57)=FALSE,ISBLANK(T$1)=FALSE),InTM作業用!T$1,"")</f>
        <v/>
      </c>
      <c r="U55" t="str">
        <f>IF(AND(ISBLANK('要件定義-In'!AC57)=FALSE,ISBLANK(U$1)=FALSE),InTM作業用!U$1,"")</f>
        <v/>
      </c>
      <c r="V55" t="str">
        <f>IF(AND(ISBLANK('要件定義-In'!AD57)=FALSE,ISBLANK(V$1)=FALSE),InTM作業用!V$1,"")</f>
        <v/>
      </c>
      <c r="W55" t="str">
        <f>IF(AND(ISBLANK('要件定義-In'!AE57)=FALSE,ISBLANK(W$1)=FALSE),InTM作業用!W$1,"")</f>
        <v/>
      </c>
      <c r="X55" t="str">
        <f>IF(AND(ISBLANK('要件定義-In'!AF57)=FALSE,ISBLANK(X$1)=FALSE),InTM作業用!X$1,"")</f>
        <v/>
      </c>
      <c r="Y55" t="str">
        <f>IF(AND(ISBLANK('要件定義-In'!AG57)=FALSE,ISBLANK(Y$1)=FALSE),InTM作業用!Y$1,"")</f>
        <v/>
      </c>
      <c r="Z55" t="str">
        <f>IF(AND(ISBLANK('要件定義-In'!AH57)=FALSE,ISBLANK(Z$1)=FALSE),InTM作業用!Z$1,"")</f>
        <v/>
      </c>
    </row>
    <row r="56" spans="1:26">
      <c r="A56">
        <v>0</v>
      </c>
      <c r="B56" t="str">
        <f ca="1">IF(AND(ISBLANK('要件定義-In'!J58)=FALSE,ISBLANK(B$1)=FALSE),InTM作業用!B$1,"")</f>
        <v/>
      </c>
      <c r="C56" t="str">
        <f ca="1">IF(AND(ISBLANK('要件定義-In'!K58)=FALSE,ISBLANK(C$1)=FALSE),InTM作業用!C$1,"")</f>
        <v/>
      </c>
      <c r="D56" t="str">
        <f ca="1">IF(AND(ISBLANK('要件定義-In'!L58)=FALSE,ISBLANK(D$1)=FALSE),InTM作業用!D$1,"")</f>
        <v/>
      </c>
      <c r="E56" t="str">
        <f ca="1">IF(AND(ISBLANK('要件定義-In'!M58)=FALSE,ISBLANK(E$1)=FALSE),InTM作業用!E$1,"")</f>
        <v/>
      </c>
      <c r="F56" t="str">
        <f>IF(AND(ISBLANK('要件定義-In'!N58)=FALSE,ISBLANK(F$1)=FALSE),InTM作業用!F$1,"")</f>
        <v/>
      </c>
      <c r="G56" t="str">
        <f>IF(AND(ISBLANK('要件定義-In'!O58)=FALSE,ISBLANK(G$1)=FALSE),InTM作業用!G$1,"")</f>
        <v/>
      </c>
      <c r="H56" t="str">
        <f>IF(AND(ISBLANK('要件定義-In'!P58)=FALSE,ISBLANK(H$1)=FALSE),InTM作業用!H$1,"")</f>
        <v/>
      </c>
      <c r="I56" t="str">
        <f>IF(AND(ISBLANK('要件定義-In'!Q58)=FALSE,ISBLANK(I$1)=FALSE),InTM作業用!I$1,"")</f>
        <v/>
      </c>
      <c r="J56" t="str">
        <f>IF(AND(ISBLANK('要件定義-In'!R58)=FALSE,ISBLANK(J$1)=FALSE),InTM作業用!J$1,"")</f>
        <v/>
      </c>
      <c r="K56" t="str">
        <f>IF(AND(ISBLANK('要件定義-In'!S58)=FALSE,ISBLANK(K$1)=FALSE),InTM作業用!K$1,"")</f>
        <v/>
      </c>
      <c r="L56" t="str">
        <f>IF(AND(ISBLANK('要件定義-In'!T58)=FALSE,ISBLANK(L$1)=FALSE),InTM作業用!L$1,"")</f>
        <v/>
      </c>
      <c r="M56" t="str">
        <f>IF(AND(ISBLANK('要件定義-In'!U58)=FALSE,ISBLANK(M$1)=FALSE),InTM作業用!M$1,"")</f>
        <v/>
      </c>
      <c r="N56" t="str">
        <f>IF(AND(ISBLANK('要件定義-In'!V58)=FALSE,ISBLANK(N$1)=FALSE),InTM作業用!N$1,"")</f>
        <v/>
      </c>
      <c r="O56" t="str">
        <f>IF(AND(ISBLANK('要件定義-In'!W58)=FALSE,ISBLANK(O$1)=FALSE),InTM作業用!O$1,"")</f>
        <v/>
      </c>
      <c r="P56" t="str">
        <f>IF(AND(ISBLANK('要件定義-In'!X58)=FALSE,ISBLANK(P$1)=FALSE),InTM作業用!P$1,"")</f>
        <v/>
      </c>
      <c r="Q56" t="str">
        <f>IF(AND(ISBLANK('要件定義-In'!Y58)=FALSE,ISBLANK(Q$1)=FALSE),InTM作業用!Q$1,"")</f>
        <v/>
      </c>
      <c r="R56" t="str">
        <f>IF(AND(ISBLANK('要件定義-In'!Z58)=FALSE,ISBLANK(R$1)=FALSE),InTM作業用!R$1,"")</f>
        <v/>
      </c>
      <c r="S56" t="str">
        <f>IF(AND(ISBLANK('要件定義-In'!AA58)=FALSE,ISBLANK(S$1)=FALSE),InTM作業用!S$1,"")</f>
        <v/>
      </c>
      <c r="T56" t="str">
        <f>IF(AND(ISBLANK('要件定義-In'!AB58)=FALSE,ISBLANK(T$1)=FALSE),InTM作業用!T$1,"")</f>
        <v/>
      </c>
      <c r="U56" t="str">
        <f>IF(AND(ISBLANK('要件定義-In'!AC58)=FALSE,ISBLANK(U$1)=FALSE),InTM作業用!U$1,"")</f>
        <v/>
      </c>
      <c r="V56" t="str">
        <f>IF(AND(ISBLANK('要件定義-In'!AD58)=FALSE,ISBLANK(V$1)=FALSE),InTM作業用!V$1,"")</f>
        <v/>
      </c>
      <c r="W56" t="str">
        <f>IF(AND(ISBLANK('要件定義-In'!AE58)=FALSE,ISBLANK(W$1)=FALSE),InTM作業用!W$1,"")</f>
        <v/>
      </c>
      <c r="X56" t="str">
        <f>IF(AND(ISBLANK('要件定義-In'!AF58)=FALSE,ISBLANK(X$1)=FALSE),InTM作業用!X$1,"")</f>
        <v/>
      </c>
      <c r="Y56" t="str">
        <f>IF(AND(ISBLANK('要件定義-In'!AG58)=FALSE,ISBLANK(Y$1)=FALSE),InTM作業用!Y$1,"")</f>
        <v/>
      </c>
      <c r="Z56" t="str">
        <f>IF(AND(ISBLANK('要件定義-In'!AH58)=FALSE,ISBLANK(Z$1)=FALSE),InTM作業用!Z$1,"")</f>
        <v/>
      </c>
    </row>
    <row r="57" spans="1:26">
      <c r="A57">
        <v>0</v>
      </c>
      <c r="B57" t="str">
        <f ca="1">IF(AND(ISBLANK('要件定義-In'!J59)=FALSE,ISBLANK(B$1)=FALSE),InTM作業用!B$1,"")</f>
        <v/>
      </c>
      <c r="C57" t="str">
        <f ca="1">IF(AND(ISBLANK('要件定義-In'!K59)=FALSE,ISBLANK(C$1)=FALSE),InTM作業用!C$1,"")</f>
        <v/>
      </c>
      <c r="D57" t="str">
        <f ca="1">IF(AND(ISBLANK('要件定義-In'!L59)=FALSE,ISBLANK(D$1)=FALSE),InTM作業用!D$1,"")</f>
        <v/>
      </c>
      <c r="E57" t="str">
        <f ca="1">IF(AND(ISBLANK('要件定義-In'!M59)=FALSE,ISBLANK(E$1)=FALSE),InTM作業用!E$1,"")</f>
        <v/>
      </c>
      <c r="F57" t="str">
        <f>IF(AND(ISBLANK('要件定義-In'!N59)=FALSE,ISBLANK(F$1)=FALSE),InTM作業用!F$1,"")</f>
        <v/>
      </c>
      <c r="G57" t="str">
        <f>IF(AND(ISBLANK('要件定義-In'!O59)=FALSE,ISBLANK(G$1)=FALSE),InTM作業用!G$1,"")</f>
        <v/>
      </c>
      <c r="H57" t="str">
        <f>IF(AND(ISBLANK('要件定義-In'!P59)=FALSE,ISBLANK(H$1)=FALSE),InTM作業用!H$1,"")</f>
        <v/>
      </c>
      <c r="I57" t="str">
        <f>IF(AND(ISBLANK('要件定義-In'!Q59)=FALSE,ISBLANK(I$1)=FALSE),InTM作業用!I$1,"")</f>
        <v/>
      </c>
      <c r="J57" t="str">
        <f>IF(AND(ISBLANK('要件定義-In'!R59)=FALSE,ISBLANK(J$1)=FALSE),InTM作業用!J$1,"")</f>
        <v/>
      </c>
      <c r="K57" t="str">
        <f>IF(AND(ISBLANK('要件定義-In'!S59)=FALSE,ISBLANK(K$1)=FALSE),InTM作業用!K$1,"")</f>
        <v/>
      </c>
      <c r="L57" t="str">
        <f>IF(AND(ISBLANK('要件定義-In'!T59)=FALSE,ISBLANK(L$1)=FALSE),InTM作業用!L$1,"")</f>
        <v/>
      </c>
      <c r="M57" t="str">
        <f>IF(AND(ISBLANK('要件定義-In'!U59)=FALSE,ISBLANK(M$1)=FALSE),InTM作業用!M$1,"")</f>
        <v/>
      </c>
      <c r="N57" t="str">
        <f>IF(AND(ISBLANK('要件定義-In'!V59)=FALSE,ISBLANK(N$1)=FALSE),InTM作業用!N$1,"")</f>
        <v/>
      </c>
      <c r="O57" t="str">
        <f>IF(AND(ISBLANK('要件定義-In'!W59)=FALSE,ISBLANK(O$1)=FALSE),InTM作業用!O$1,"")</f>
        <v/>
      </c>
      <c r="P57" t="str">
        <f>IF(AND(ISBLANK('要件定義-In'!X59)=FALSE,ISBLANK(P$1)=FALSE),InTM作業用!P$1,"")</f>
        <v/>
      </c>
      <c r="Q57" t="str">
        <f>IF(AND(ISBLANK('要件定義-In'!Y59)=FALSE,ISBLANK(Q$1)=FALSE),InTM作業用!Q$1,"")</f>
        <v/>
      </c>
      <c r="R57" t="str">
        <f>IF(AND(ISBLANK('要件定義-In'!Z59)=FALSE,ISBLANK(R$1)=FALSE),InTM作業用!R$1,"")</f>
        <v/>
      </c>
      <c r="S57" t="str">
        <f>IF(AND(ISBLANK('要件定義-In'!AA59)=FALSE,ISBLANK(S$1)=FALSE),InTM作業用!S$1,"")</f>
        <v/>
      </c>
      <c r="T57" t="str">
        <f>IF(AND(ISBLANK('要件定義-In'!AB59)=FALSE,ISBLANK(T$1)=FALSE),InTM作業用!T$1,"")</f>
        <v/>
      </c>
      <c r="U57" t="str">
        <f>IF(AND(ISBLANK('要件定義-In'!AC59)=FALSE,ISBLANK(U$1)=FALSE),InTM作業用!U$1,"")</f>
        <v/>
      </c>
      <c r="V57" t="str">
        <f>IF(AND(ISBLANK('要件定義-In'!AD59)=FALSE,ISBLANK(V$1)=FALSE),InTM作業用!V$1,"")</f>
        <v/>
      </c>
      <c r="W57" t="str">
        <f>IF(AND(ISBLANK('要件定義-In'!AE59)=FALSE,ISBLANK(W$1)=FALSE),InTM作業用!W$1,"")</f>
        <v/>
      </c>
      <c r="X57" t="str">
        <f>IF(AND(ISBLANK('要件定義-In'!AF59)=FALSE,ISBLANK(X$1)=FALSE),InTM作業用!X$1,"")</f>
        <v/>
      </c>
      <c r="Y57" t="str">
        <f>IF(AND(ISBLANK('要件定義-In'!AG59)=FALSE,ISBLANK(Y$1)=FALSE),InTM作業用!Y$1,"")</f>
        <v/>
      </c>
      <c r="Z57" t="str">
        <f>IF(AND(ISBLANK('要件定義-In'!AH59)=FALSE,ISBLANK(Z$1)=FALSE),InTM作業用!Z$1,"")</f>
        <v/>
      </c>
    </row>
    <row r="58" spans="1:26">
      <c r="A58">
        <v>0</v>
      </c>
      <c r="B58" t="str">
        <f ca="1">IF(AND(ISBLANK('要件定義-In'!J60)=FALSE,ISBLANK(B$1)=FALSE),InTM作業用!B$1,"")</f>
        <v/>
      </c>
      <c r="C58" t="str">
        <f ca="1">IF(AND(ISBLANK('要件定義-In'!K60)=FALSE,ISBLANK(C$1)=FALSE),InTM作業用!C$1,"")</f>
        <v/>
      </c>
      <c r="D58" t="str">
        <f ca="1">IF(AND(ISBLANK('要件定義-In'!L60)=FALSE,ISBLANK(D$1)=FALSE),InTM作業用!D$1,"")</f>
        <v/>
      </c>
      <c r="E58" t="str">
        <f ca="1">IF(AND(ISBLANK('要件定義-In'!M60)=FALSE,ISBLANK(E$1)=FALSE),InTM作業用!E$1,"")</f>
        <v/>
      </c>
      <c r="F58" t="str">
        <f>IF(AND(ISBLANK('要件定義-In'!N60)=FALSE,ISBLANK(F$1)=FALSE),InTM作業用!F$1,"")</f>
        <v/>
      </c>
      <c r="G58" t="str">
        <f>IF(AND(ISBLANK('要件定義-In'!O60)=FALSE,ISBLANK(G$1)=FALSE),InTM作業用!G$1,"")</f>
        <v/>
      </c>
      <c r="H58" t="str">
        <f>IF(AND(ISBLANK('要件定義-In'!P60)=FALSE,ISBLANK(H$1)=FALSE),InTM作業用!H$1,"")</f>
        <v/>
      </c>
      <c r="I58" t="str">
        <f>IF(AND(ISBLANK('要件定義-In'!Q60)=FALSE,ISBLANK(I$1)=FALSE),InTM作業用!I$1,"")</f>
        <v/>
      </c>
      <c r="J58" t="str">
        <f>IF(AND(ISBLANK('要件定義-In'!R60)=FALSE,ISBLANK(J$1)=FALSE),InTM作業用!J$1,"")</f>
        <v/>
      </c>
      <c r="K58" t="str">
        <f>IF(AND(ISBLANK('要件定義-In'!S60)=FALSE,ISBLANK(K$1)=FALSE),InTM作業用!K$1,"")</f>
        <v/>
      </c>
      <c r="L58" t="str">
        <f>IF(AND(ISBLANK('要件定義-In'!T60)=FALSE,ISBLANK(L$1)=FALSE),InTM作業用!L$1,"")</f>
        <v/>
      </c>
      <c r="M58" t="str">
        <f>IF(AND(ISBLANK('要件定義-In'!U60)=FALSE,ISBLANK(M$1)=FALSE),InTM作業用!M$1,"")</f>
        <v/>
      </c>
      <c r="N58" t="str">
        <f>IF(AND(ISBLANK('要件定義-In'!V60)=FALSE,ISBLANK(N$1)=FALSE),InTM作業用!N$1,"")</f>
        <v/>
      </c>
      <c r="O58" t="str">
        <f>IF(AND(ISBLANK('要件定義-In'!W60)=FALSE,ISBLANK(O$1)=FALSE),InTM作業用!O$1,"")</f>
        <v/>
      </c>
      <c r="P58" t="str">
        <f>IF(AND(ISBLANK('要件定義-In'!X60)=FALSE,ISBLANK(P$1)=FALSE),InTM作業用!P$1,"")</f>
        <v/>
      </c>
      <c r="Q58" t="str">
        <f>IF(AND(ISBLANK('要件定義-In'!Y60)=FALSE,ISBLANK(Q$1)=FALSE),InTM作業用!Q$1,"")</f>
        <v/>
      </c>
      <c r="R58" t="str">
        <f>IF(AND(ISBLANK('要件定義-In'!Z60)=FALSE,ISBLANK(R$1)=FALSE),InTM作業用!R$1,"")</f>
        <v/>
      </c>
      <c r="S58" t="str">
        <f>IF(AND(ISBLANK('要件定義-In'!AA60)=FALSE,ISBLANK(S$1)=FALSE),InTM作業用!S$1,"")</f>
        <v/>
      </c>
      <c r="T58" t="str">
        <f>IF(AND(ISBLANK('要件定義-In'!AB60)=FALSE,ISBLANK(T$1)=FALSE),InTM作業用!T$1,"")</f>
        <v/>
      </c>
      <c r="U58" t="str">
        <f>IF(AND(ISBLANK('要件定義-In'!AC60)=FALSE,ISBLANK(U$1)=FALSE),InTM作業用!U$1,"")</f>
        <v/>
      </c>
      <c r="V58" t="str">
        <f>IF(AND(ISBLANK('要件定義-In'!AD60)=FALSE,ISBLANK(V$1)=FALSE),InTM作業用!V$1,"")</f>
        <v/>
      </c>
      <c r="W58" t="str">
        <f>IF(AND(ISBLANK('要件定義-In'!AE60)=FALSE,ISBLANK(W$1)=FALSE),InTM作業用!W$1,"")</f>
        <v/>
      </c>
      <c r="X58" t="str">
        <f>IF(AND(ISBLANK('要件定義-In'!AF60)=FALSE,ISBLANK(X$1)=FALSE),InTM作業用!X$1,"")</f>
        <v/>
      </c>
      <c r="Y58" t="str">
        <f>IF(AND(ISBLANK('要件定義-In'!AG60)=FALSE,ISBLANK(Y$1)=FALSE),InTM作業用!Y$1,"")</f>
        <v/>
      </c>
      <c r="Z58" t="str">
        <f>IF(AND(ISBLANK('要件定義-In'!AH60)=FALSE,ISBLANK(Z$1)=FALSE),InTM作業用!Z$1,"")</f>
        <v/>
      </c>
    </row>
    <row r="59" spans="1:26">
      <c r="A59">
        <v>0</v>
      </c>
      <c r="B59" t="str">
        <f ca="1">IF(AND(ISBLANK('要件定義-In'!J61)=FALSE,ISBLANK(B$1)=FALSE),InTM作業用!B$1,"")</f>
        <v/>
      </c>
      <c r="C59" t="str">
        <f ca="1">IF(AND(ISBLANK('要件定義-In'!K61)=FALSE,ISBLANK(C$1)=FALSE),InTM作業用!C$1,"")</f>
        <v/>
      </c>
      <c r="D59" t="str">
        <f ca="1">IF(AND(ISBLANK('要件定義-In'!L61)=FALSE,ISBLANK(D$1)=FALSE),InTM作業用!D$1,"")</f>
        <v/>
      </c>
      <c r="E59" t="str">
        <f ca="1">IF(AND(ISBLANK('要件定義-In'!M61)=FALSE,ISBLANK(E$1)=FALSE),InTM作業用!E$1,"")</f>
        <v/>
      </c>
      <c r="F59" t="str">
        <f>IF(AND(ISBLANK('要件定義-In'!N61)=FALSE,ISBLANK(F$1)=FALSE),InTM作業用!F$1,"")</f>
        <v/>
      </c>
      <c r="G59" t="str">
        <f>IF(AND(ISBLANK('要件定義-In'!O61)=FALSE,ISBLANK(G$1)=FALSE),InTM作業用!G$1,"")</f>
        <v/>
      </c>
      <c r="H59" t="str">
        <f>IF(AND(ISBLANK('要件定義-In'!P61)=FALSE,ISBLANK(H$1)=FALSE),InTM作業用!H$1,"")</f>
        <v/>
      </c>
      <c r="I59" t="str">
        <f>IF(AND(ISBLANK('要件定義-In'!Q61)=FALSE,ISBLANK(I$1)=FALSE),InTM作業用!I$1,"")</f>
        <v/>
      </c>
      <c r="J59" t="str">
        <f>IF(AND(ISBLANK('要件定義-In'!R61)=FALSE,ISBLANK(J$1)=FALSE),InTM作業用!J$1,"")</f>
        <v/>
      </c>
      <c r="K59" t="str">
        <f>IF(AND(ISBLANK('要件定義-In'!S61)=FALSE,ISBLANK(K$1)=FALSE),InTM作業用!K$1,"")</f>
        <v/>
      </c>
      <c r="L59" t="str">
        <f>IF(AND(ISBLANK('要件定義-In'!T61)=FALSE,ISBLANK(L$1)=FALSE),InTM作業用!L$1,"")</f>
        <v/>
      </c>
      <c r="M59" t="str">
        <f>IF(AND(ISBLANK('要件定義-In'!U61)=FALSE,ISBLANK(M$1)=FALSE),InTM作業用!M$1,"")</f>
        <v/>
      </c>
      <c r="N59" t="str">
        <f>IF(AND(ISBLANK('要件定義-In'!V61)=FALSE,ISBLANK(N$1)=FALSE),InTM作業用!N$1,"")</f>
        <v/>
      </c>
      <c r="O59" t="str">
        <f>IF(AND(ISBLANK('要件定義-In'!W61)=FALSE,ISBLANK(O$1)=FALSE),InTM作業用!O$1,"")</f>
        <v/>
      </c>
      <c r="P59" t="str">
        <f>IF(AND(ISBLANK('要件定義-In'!X61)=FALSE,ISBLANK(P$1)=FALSE),InTM作業用!P$1,"")</f>
        <v/>
      </c>
      <c r="Q59" t="str">
        <f>IF(AND(ISBLANK('要件定義-In'!Y61)=FALSE,ISBLANK(Q$1)=FALSE),InTM作業用!Q$1,"")</f>
        <v/>
      </c>
      <c r="R59" t="str">
        <f>IF(AND(ISBLANK('要件定義-In'!Z61)=FALSE,ISBLANK(R$1)=FALSE),InTM作業用!R$1,"")</f>
        <v/>
      </c>
      <c r="S59" t="str">
        <f>IF(AND(ISBLANK('要件定義-In'!AA61)=FALSE,ISBLANK(S$1)=FALSE),InTM作業用!S$1,"")</f>
        <v/>
      </c>
      <c r="T59" t="str">
        <f>IF(AND(ISBLANK('要件定義-In'!AB61)=FALSE,ISBLANK(T$1)=FALSE),InTM作業用!T$1,"")</f>
        <v/>
      </c>
      <c r="U59" t="str">
        <f>IF(AND(ISBLANK('要件定義-In'!AC61)=FALSE,ISBLANK(U$1)=FALSE),InTM作業用!U$1,"")</f>
        <v/>
      </c>
      <c r="V59" t="str">
        <f>IF(AND(ISBLANK('要件定義-In'!AD61)=FALSE,ISBLANK(V$1)=FALSE),InTM作業用!V$1,"")</f>
        <v/>
      </c>
      <c r="W59" t="str">
        <f>IF(AND(ISBLANK('要件定義-In'!AE61)=FALSE,ISBLANK(W$1)=FALSE),InTM作業用!W$1,"")</f>
        <v/>
      </c>
      <c r="X59" t="str">
        <f>IF(AND(ISBLANK('要件定義-In'!AF61)=FALSE,ISBLANK(X$1)=FALSE),InTM作業用!X$1,"")</f>
        <v/>
      </c>
      <c r="Y59" t="str">
        <f>IF(AND(ISBLANK('要件定義-In'!AG61)=FALSE,ISBLANK(Y$1)=FALSE),InTM作業用!Y$1,"")</f>
        <v/>
      </c>
      <c r="Z59" t="str">
        <f>IF(AND(ISBLANK('要件定義-In'!AH61)=FALSE,ISBLANK(Z$1)=FALSE),InTM作業用!Z$1,"")</f>
        <v/>
      </c>
    </row>
    <row r="60" spans="1:26">
      <c r="A60">
        <v>0</v>
      </c>
      <c r="B60" t="str">
        <f ca="1">IF(AND(ISBLANK('要件定義-In'!J62)=FALSE,ISBLANK(B$1)=FALSE),InTM作業用!B$1,"")</f>
        <v/>
      </c>
      <c r="C60" t="str">
        <f ca="1">IF(AND(ISBLANK('要件定義-In'!K62)=FALSE,ISBLANK(C$1)=FALSE),InTM作業用!C$1,"")</f>
        <v/>
      </c>
      <c r="D60" t="str">
        <f ca="1">IF(AND(ISBLANK('要件定義-In'!L62)=FALSE,ISBLANK(D$1)=FALSE),InTM作業用!D$1,"")</f>
        <v/>
      </c>
      <c r="E60" t="str">
        <f ca="1">IF(AND(ISBLANK('要件定義-In'!M62)=FALSE,ISBLANK(E$1)=FALSE),InTM作業用!E$1,"")</f>
        <v/>
      </c>
      <c r="F60" t="str">
        <f>IF(AND(ISBLANK('要件定義-In'!N62)=FALSE,ISBLANK(F$1)=FALSE),InTM作業用!F$1,"")</f>
        <v/>
      </c>
      <c r="G60" t="str">
        <f>IF(AND(ISBLANK('要件定義-In'!O62)=FALSE,ISBLANK(G$1)=FALSE),InTM作業用!G$1,"")</f>
        <v/>
      </c>
      <c r="H60" t="str">
        <f>IF(AND(ISBLANK('要件定義-In'!P62)=FALSE,ISBLANK(H$1)=FALSE),InTM作業用!H$1,"")</f>
        <v/>
      </c>
      <c r="I60" t="str">
        <f>IF(AND(ISBLANK('要件定義-In'!Q62)=FALSE,ISBLANK(I$1)=FALSE),InTM作業用!I$1,"")</f>
        <v/>
      </c>
      <c r="J60" t="str">
        <f>IF(AND(ISBLANK('要件定義-In'!R62)=FALSE,ISBLANK(J$1)=FALSE),InTM作業用!J$1,"")</f>
        <v/>
      </c>
      <c r="K60" t="str">
        <f>IF(AND(ISBLANK('要件定義-In'!S62)=FALSE,ISBLANK(K$1)=FALSE),InTM作業用!K$1,"")</f>
        <v/>
      </c>
      <c r="L60" t="str">
        <f>IF(AND(ISBLANK('要件定義-In'!T62)=FALSE,ISBLANK(L$1)=FALSE),InTM作業用!L$1,"")</f>
        <v/>
      </c>
      <c r="M60" t="str">
        <f>IF(AND(ISBLANK('要件定義-In'!U62)=FALSE,ISBLANK(M$1)=FALSE),InTM作業用!M$1,"")</f>
        <v/>
      </c>
      <c r="N60" t="str">
        <f>IF(AND(ISBLANK('要件定義-In'!V62)=FALSE,ISBLANK(N$1)=FALSE),InTM作業用!N$1,"")</f>
        <v/>
      </c>
      <c r="O60" t="str">
        <f>IF(AND(ISBLANK('要件定義-In'!W62)=FALSE,ISBLANK(O$1)=FALSE),InTM作業用!O$1,"")</f>
        <v/>
      </c>
      <c r="P60" t="str">
        <f>IF(AND(ISBLANK('要件定義-In'!X62)=FALSE,ISBLANK(P$1)=FALSE),InTM作業用!P$1,"")</f>
        <v/>
      </c>
      <c r="Q60" t="str">
        <f>IF(AND(ISBLANK('要件定義-In'!Y62)=FALSE,ISBLANK(Q$1)=FALSE),InTM作業用!Q$1,"")</f>
        <v/>
      </c>
      <c r="R60" t="str">
        <f>IF(AND(ISBLANK('要件定義-In'!Z62)=FALSE,ISBLANK(R$1)=FALSE),InTM作業用!R$1,"")</f>
        <v/>
      </c>
      <c r="S60" t="str">
        <f>IF(AND(ISBLANK('要件定義-In'!AA62)=FALSE,ISBLANK(S$1)=FALSE),InTM作業用!S$1,"")</f>
        <v/>
      </c>
      <c r="T60" t="str">
        <f>IF(AND(ISBLANK('要件定義-In'!AB62)=FALSE,ISBLANK(T$1)=FALSE),InTM作業用!T$1,"")</f>
        <v/>
      </c>
      <c r="U60" t="str">
        <f>IF(AND(ISBLANK('要件定義-In'!AC62)=FALSE,ISBLANK(U$1)=FALSE),InTM作業用!U$1,"")</f>
        <v/>
      </c>
      <c r="V60" t="str">
        <f>IF(AND(ISBLANK('要件定義-In'!AD62)=FALSE,ISBLANK(V$1)=FALSE),InTM作業用!V$1,"")</f>
        <v/>
      </c>
      <c r="W60" t="str">
        <f>IF(AND(ISBLANK('要件定義-In'!AE62)=FALSE,ISBLANK(W$1)=FALSE),InTM作業用!W$1,"")</f>
        <v/>
      </c>
      <c r="X60" t="str">
        <f>IF(AND(ISBLANK('要件定義-In'!AF62)=FALSE,ISBLANK(X$1)=FALSE),InTM作業用!X$1,"")</f>
        <v/>
      </c>
      <c r="Y60" t="str">
        <f>IF(AND(ISBLANK('要件定義-In'!AG62)=FALSE,ISBLANK(Y$1)=FALSE),InTM作業用!Y$1,"")</f>
        <v/>
      </c>
      <c r="Z60" t="str">
        <f>IF(AND(ISBLANK('要件定義-In'!AH62)=FALSE,ISBLANK(Z$1)=FALSE),InTM作業用!Z$1,"")</f>
        <v/>
      </c>
    </row>
    <row r="61" spans="1:26">
      <c r="A61">
        <v>0</v>
      </c>
      <c r="B61" t="str">
        <f ca="1">IF(AND(ISBLANK('要件定義-In'!J63)=FALSE,ISBLANK(B$1)=FALSE),InTM作業用!B$1,"")</f>
        <v/>
      </c>
      <c r="C61" t="str">
        <f ca="1">IF(AND(ISBLANK('要件定義-In'!K63)=FALSE,ISBLANK(C$1)=FALSE),InTM作業用!C$1,"")</f>
        <v/>
      </c>
      <c r="D61" t="str">
        <f ca="1">IF(AND(ISBLANK('要件定義-In'!L63)=FALSE,ISBLANK(D$1)=FALSE),InTM作業用!D$1,"")</f>
        <v/>
      </c>
      <c r="E61" t="str">
        <f ca="1">IF(AND(ISBLANK('要件定義-In'!M63)=FALSE,ISBLANK(E$1)=FALSE),InTM作業用!E$1,"")</f>
        <v/>
      </c>
      <c r="F61" t="str">
        <f>IF(AND(ISBLANK('要件定義-In'!N63)=FALSE,ISBLANK(F$1)=FALSE),InTM作業用!F$1,"")</f>
        <v/>
      </c>
      <c r="G61" t="str">
        <f>IF(AND(ISBLANK('要件定義-In'!O63)=FALSE,ISBLANK(G$1)=FALSE),InTM作業用!G$1,"")</f>
        <v/>
      </c>
      <c r="H61" t="str">
        <f>IF(AND(ISBLANK('要件定義-In'!P63)=FALSE,ISBLANK(H$1)=FALSE),InTM作業用!H$1,"")</f>
        <v/>
      </c>
      <c r="I61" t="str">
        <f>IF(AND(ISBLANK('要件定義-In'!Q63)=FALSE,ISBLANK(I$1)=FALSE),InTM作業用!I$1,"")</f>
        <v/>
      </c>
      <c r="J61" t="str">
        <f>IF(AND(ISBLANK('要件定義-In'!R63)=FALSE,ISBLANK(J$1)=FALSE),InTM作業用!J$1,"")</f>
        <v/>
      </c>
      <c r="K61" t="str">
        <f>IF(AND(ISBLANK('要件定義-In'!S63)=FALSE,ISBLANK(K$1)=FALSE),InTM作業用!K$1,"")</f>
        <v/>
      </c>
      <c r="L61" t="str">
        <f>IF(AND(ISBLANK('要件定義-In'!T63)=FALSE,ISBLANK(L$1)=FALSE),InTM作業用!L$1,"")</f>
        <v/>
      </c>
      <c r="M61" t="str">
        <f>IF(AND(ISBLANK('要件定義-In'!U63)=FALSE,ISBLANK(M$1)=FALSE),InTM作業用!M$1,"")</f>
        <v/>
      </c>
      <c r="N61" t="str">
        <f>IF(AND(ISBLANK('要件定義-In'!V63)=FALSE,ISBLANK(N$1)=FALSE),InTM作業用!N$1,"")</f>
        <v/>
      </c>
      <c r="O61" t="str">
        <f>IF(AND(ISBLANK('要件定義-In'!W63)=FALSE,ISBLANK(O$1)=FALSE),InTM作業用!O$1,"")</f>
        <v/>
      </c>
      <c r="P61" t="str">
        <f>IF(AND(ISBLANK('要件定義-In'!X63)=FALSE,ISBLANK(P$1)=FALSE),InTM作業用!P$1,"")</f>
        <v/>
      </c>
      <c r="Q61" t="str">
        <f>IF(AND(ISBLANK('要件定義-In'!Y63)=FALSE,ISBLANK(Q$1)=FALSE),InTM作業用!Q$1,"")</f>
        <v/>
      </c>
      <c r="R61" t="str">
        <f>IF(AND(ISBLANK('要件定義-In'!Z63)=FALSE,ISBLANK(R$1)=FALSE),InTM作業用!R$1,"")</f>
        <v/>
      </c>
      <c r="S61" t="str">
        <f>IF(AND(ISBLANK('要件定義-In'!AA63)=FALSE,ISBLANK(S$1)=FALSE),InTM作業用!S$1,"")</f>
        <v/>
      </c>
      <c r="T61" t="str">
        <f>IF(AND(ISBLANK('要件定義-In'!AB63)=FALSE,ISBLANK(T$1)=FALSE),InTM作業用!T$1,"")</f>
        <v/>
      </c>
      <c r="U61" t="str">
        <f>IF(AND(ISBLANK('要件定義-In'!AC63)=FALSE,ISBLANK(U$1)=FALSE),InTM作業用!U$1,"")</f>
        <v/>
      </c>
      <c r="V61" t="str">
        <f>IF(AND(ISBLANK('要件定義-In'!AD63)=FALSE,ISBLANK(V$1)=FALSE),InTM作業用!V$1,"")</f>
        <v/>
      </c>
      <c r="W61" t="str">
        <f>IF(AND(ISBLANK('要件定義-In'!AE63)=FALSE,ISBLANK(W$1)=FALSE),InTM作業用!W$1,"")</f>
        <v/>
      </c>
      <c r="X61" t="str">
        <f>IF(AND(ISBLANK('要件定義-In'!AF63)=FALSE,ISBLANK(X$1)=FALSE),InTM作業用!X$1,"")</f>
        <v/>
      </c>
      <c r="Y61" t="str">
        <f>IF(AND(ISBLANK('要件定義-In'!AG63)=FALSE,ISBLANK(Y$1)=FALSE),InTM作業用!Y$1,"")</f>
        <v/>
      </c>
      <c r="Z61" t="str">
        <f>IF(AND(ISBLANK('要件定義-In'!AH63)=FALSE,ISBLANK(Z$1)=FALSE),InTM作業用!Z$1,"")</f>
        <v/>
      </c>
    </row>
    <row r="62" spans="1:26">
      <c r="A62">
        <v>0</v>
      </c>
      <c r="B62" t="str">
        <f ca="1">IF(AND(ISBLANK('要件定義-In'!J64)=FALSE,ISBLANK(B$1)=FALSE),InTM作業用!B$1,"")</f>
        <v/>
      </c>
      <c r="C62" t="str">
        <f ca="1">IF(AND(ISBLANK('要件定義-In'!K64)=FALSE,ISBLANK(C$1)=FALSE),InTM作業用!C$1,"")</f>
        <v/>
      </c>
      <c r="D62" t="str">
        <f ca="1">IF(AND(ISBLANK('要件定義-In'!L64)=FALSE,ISBLANK(D$1)=FALSE),InTM作業用!D$1,"")</f>
        <v/>
      </c>
      <c r="E62" t="str">
        <f ca="1">IF(AND(ISBLANK('要件定義-In'!M64)=FALSE,ISBLANK(E$1)=FALSE),InTM作業用!E$1,"")</f>
        <v/>
      </c>
      <c r="F62" t="str">
        <f>IF(AND(ISBLANK('要件定義-In'!N64)=FALSE,ISBLANK(F$1)=FALSE),InTM作業用!F$1,"")</f>
        <v/>
      </c>
      <c r="G62" t="str">
        <f>IF(AND(ISBLANK('要件定義-In'!O64)=FALSE,ISBLANK(G$1)=FALSE),InTM作業用!G$1,"")</f>
        <v/>
      </c>
      <c r="H62" t="str">
        <f>IF(AND(ISBLANK('要件定義-In'!P64)=FALSE,ISBLANK(H$1)=FALSE),InTM作業用!H$1,"")</f>
        <v/>
      </c>
      <c r="I62" t="str">
        <f>IF(AND(ISBLANK('要件定義-In'!Q64)=FALSE,ISBLANK(I$1)=FALSE),InTM作業用!I$1,"")</f>
        <v/>
      </c>
      <c r="J62" t="str">
        <f>IF(AND(ISBLANK('要件定義-In'!R64)=FALSE,ISBLANK(J$1)=FALSE),InTM作業用!J$1,"")</f>
        <v/>
      </c>
      <c r="K62" t="str">
        <f>IF(AND(ISBLANK('要件定義-In'!S64)=FALSE,ISBLANK(K$1)=FALSE),InTM作業用!K$1,"")</f>
        <v/>
      </c>
      <c r="L62" t="str">
        <f>IF(AND(ISBLANK('要件定義-In'!T64)=FALSE,ISBLANK(L$1)=FALSE),InTM作業用!L$1,"")</f>
        <v/>
      </c>
      <c r="M62" t="str">
        <f>IF(AND(ISBLANK('要件定義-In'!U64)=FALSE,ISBLANK(M$1)=FALSE),InTM作業用!M$1,"")</f>
        <v/>
      </c>
      <c r="N62" t="str">
        <f>IF(AND(ISBLANK('要件定義-In'!V64)=FALSE,ISBLANK(N$1)=FALSE),InTM作業用!N$1,"")</f>
        <v/>
      </c>
      <c r="O62" t="str">
        <f>IF(AND(ISBLANK('要件定義-In'!W64)=FALSE,ISBLANK(O$1)=FALSE),InTM作業用!O$1,"")</f>
        <v/>
      </c>
      <c r="P62" t="str">
        <f>IF(AND(ISBLANK('要件定義-In'!X64)=FALSE,ISBLANK(P$1)=FALSE),InTM作業用!P$1,"")</f>
        <v/>
      </c>
      <c r="Q62" t="str">
        <f>IF(AND(ISBLANK('要件定義-In'!Y64)=FALSE,ISBLANK(Q$1)=FALSE),InTM作業用!Q$1,"")</f>
        <v/>
      </c>
      <c r="R62" t="str">
        <f>IF(AND(ISBLANK('要件定義-In'!Z64)=FALSE,ISBLANK(R$1)=FALSE),InTM作業用!R$1,"")</f>
        <v/>
      </c>
      <c r="S62" t="str">
        <f>IF(AND(ISBLANK('要件定義-In'!AA64)=FALSE,ISBLANK(S$1)=FALSE),InTM作業用!S$1,"")</f>
        <v/>
      </c>
      <c r="T62" t="str">
        <f>IF(AND(ISBLANK('要件定義-In'!AB64)=FALSE,ISBLANK(T$1)=FALSE),InTM作業用!T$1,"")</f>
        <v/>
      </c>
      <c r="U62" t="str">
        <f>IF(AND(ISBLANK('要件定義-In'!AC64)=FALSE,ISBLANK(U$1)=FALSE),InTM作業用!U$1,"")</f>
        <v/>
      </c>
      <c r="V62" t="str">
        <f>IF(AND(ISBLANK('要件定義-In'!AD64)=FALSE,ISBLANK(V$1)=FALSE),InTM作業用!V$1,"")</f>
        <v/>
      </c>
      <c r="W62" t="str">
        <f>IF(AND(ISBLANK('要件定義-In'!AE64)=FALSE,ISBLANK(W$1)=FALSE),InTM作業用!W$1,"")</f>
        <v/>
      </c>
      <c r="X62" t="str">
        <f>IF(AND(ISBLANK('要件定義-In'!AF64)=FALSE,ISBLANK(X$1)=FALSE),InTM作業用!X$1,"")</f>
        <v/>
      </c>
      <c r="Y62" t="str">
        <f>IF(AND(ISBLANK('要件定義-In'!AG64)=FALSE,ISBLANK(Y$1)=FALSE),InTM作業用!Y$1,"")</f>
        <v/>
      </c>
      <c r="Z62" t="str">
        <f>IF(AND(ISBLANK('要件定義-In'!AH64)=FALSE,ISBLANK(Z$1)=FALSE),InTM作業用!Z$1,"")</f>
        <v/>
      </c>
    </row>
    <row r="63" spans="1:26">
      <c r="A63">
        <v>0</v>
      </c>
      <c r="B63" t="str">
        <f ca="1">IF(AND(ISBLANK('要件定義-In'!J65)=FALSE,ISBLANK(B$1)=FALSE),InTM作業用!B$1,"")</f>
        <v/>
      </c>
      <c r="C63" t="str">
        <f ca="1">IF(AND(ISBLANK('要件定義-In'!K65)=FALSE,ISBLANK(C$1)=FALSE),InTM作業用!C$1,"")</f>
        <v/>
      </c>
      <c r="D63" t="str">
        <f ca="1">IF(AND(ISBLANK('要件定義-In'!L65)=FALSE,ISBLANK(D$1)=FALSE),InTM作業用!D$1,"")</f>
        <v/>
      </c>
      <c r="E63" t="str">
        <f ca="1">IF(AND(ISBLANK('要件定義-In'!M65)=FALSE,ISBLANK(E$1)=FALSE),InTM作業用!E$1,"")</f>
        <v/>
      </c>
      <c r="F63" t="str">
        <f>IF(AND(ISBLANK('要件定義-In'!N65)=FALSE,ISBLANK(F$1)=FALSE),InTM作業用!F$1,"")</f>
        <v/>
      </c>
      <c r="G63" t="str">
        <f>IF(AND(ISBLANK('要件定義-In'!O65)=FALSE,ISBLANK(G$1)=FALSE),InTM作業用!G$1,"")</f>
        <v/>
      </c>
      <c r="H63" t="str">
        <f>IF(AND(ISBLANK('要件定義-In'!P65)=FALSE,ISBLANK(H$1)=FALSE),InTM作業用!H$1,"")</f>
        <v/>
      </c>
      <c r="I63" t="str">
        <f>IF(AND(ISBLANK('要件定義-In'!Q65)=FALSE,ISBLANK(I$1)=FALSE),InTM作業用!I$1,"")</f>
        <v/>
      </c>
      <c r="J63" t="str">
        <f>IF(AND(ISBLANK('要件定義-In'!R65)=FALSE,ISBLANK(J$1)=FALSE),InTM作業用!J$1,"")</f>
        <v/>
      </c>
      <c r="K63" t="str">
        <f>IF(AND(ISBLANK('要件定義-In'!S65)=FALSE,ISBLANK(K$1)=FALSE),InTM作業用!K$1,"")</f>
        <v/>
      </c>
      <c r="L63" t="str">
        <f>IF(AND(ISBLANK('要件定義-In'!T65)=FALSE,ISBLANK(L$1)=FALSE),InTM作業用!L$1,"")</f>
        <v/>
      </c>
      <c r="M63" t="str">
        <f>IF(AND(ISBLANK('要件定義-In'!U65)=FALSE,ISBLANK(M$1)=FALSE),InTM作業用!M$1,"")</f>
        <v/>
      </c>
      <c r="N63" t="str">
        <f>IF(AND(ISBLANK('要件定義-In'!V65)=FALSE,ISBLANK(N$1)=FALSE),InTM作業用!N$1,"")</f>
        <v/>
      </c>
      <c r="O63" t="str">
        <f>IF(AND(ISBLANK('要件定義-In'!W65)=FALSE,ISBLANK(O$1)=FALSE),InTM作業用!O$1,"")</f>
        <v/>
      </c>
      <c r="P63" t="str">
        <f>IF(AND(ISBLANK('要件定義-In'!X65)=FALSE,ISBLANK(P$1)=FALSE),InTM作業用!P$1,"")</f>
        <v/>
      </c>
      <c r="Q63" t="str">
        <f>IF(AND(ISBLANK('要件定義-In'!Y65)=FALSE,ISBLANK(Q$1)=FALSE),InTM作業用!Q$1,"")</f>
        <v/>
      </c>
      <c r="R63" t="str">
        <f>IF(AND(ISBLANK('要件定義-In'!Z65)=FALSE,ISBLANK(R$1)=FALSE),InTM作業用!R$1,"")</f>
        <v/>
      </c>
      <c r="S63" t="str">
        <f>IF(AND(ISBLANK('要件定義-In'!AA65)=FALSE,ISBLANK(S$1)=FALSE),InTM作業用!S$1,"")</f>
        <v/>
      </c>
      <c r="T63" t="str">
        <f>IF(AND(ISBLANK('要件定義-In'!AB65)=FALSE,ISBLANK(T$1)=FALSE),InTM作業用!T$1,"")</f>
        <v/>
      </c>
      <c r="U63" t="str">
        <f>IF(AND(ISBLANK('要件定義-In'!AC65)=FALSE,ISBLANK(U$1)=FALSE),InTM作業用!U$1,"")</f>
        <v/>
      </c>
      <c r="V63" t="str">
        <f>IF(AND(ISBLANK('要件定義-In'!AD65)=FALSE,ISBLANK(V$1)=FALSE),InTM作業用!V$1,"")</f>
        <v/>
      </c>
      <c r="W63" t="str">
        <f>IF(AND(ISBLANK('要件定義-In'!AE65)=FALSE,ISBLANK(W$1)=FALSE),InTM作業用!W$1,"")</f>
        <v/>
      </c>
      <c r="X63" t="str">
        <f>IF(AND(ISBLANK('要件定義-In'!AF65)=FALSE,ISBLANK(X$1)=FALSE),InTM作業用!X$1,"")</f>
        <v/>
      </c>
      <c r="Y63" t="str">
        <f>IF(AND(ISBLANK('要件定義-In'!AG65)=FALSE,ISBLANK(Y$1)=FALSE),InTM作業用!Y$1,"")</f>
        <v/>
      </c>
      <c r="Z63" t="str">
        <f>IF(AND(ISBLANK('要件定義-In'!AH65)=FALSE,ISBLANK(Z$1)=FALSE),InTM作業用!Z$1,"")</f>
        <v/>
      </c>
    </row>
    <row r="64" spans="1:26">
      <c r="A64">
        <v>0</v>
      </c>
      <c r="B64" t="str">
        <f ca="1">IF(AND(ISBLANK('要件定義-In'!J66)=FALSE,ISBLANK(B$1)=FALSE),InTM作業用!B$1,"")</f>
        <v/>
      </c>
      <c r="C64" t="str">
        <f ca="1">IF(AND(ISBLANK('要件定義-In'!K66)=FALSE,ISBLANK(C$1)=FALSE),InTM作業用!C$1,"")</f>
        <v/>
      </c>
      <c r="D64" t="str">
        <f ca="1">IF(AND(ISBLANK('要件定義-In'!L66)=FALSE,ISBLANK(D$1)=FALSE),InTM作業用!D$1,"")</f>
        <v/>
      </c>
      <c r="E64" t="str">
        <f ca="1">IF(AND(ISBLANK('要件定義-In'!M66)=FALSE,ISBLANK(E$1)=FALSE),InTM作業用!E$1,"")</f>
        <v/>
      </c>
      <c r="F64" t="str">
        <f>IF(AND(ISBLANK('要件定義-In'!N66)=FALSE,ISBLANK(F$1)=FALSE),InTM作業用!F$1,"")</f>
        <v/>
      </c>
      <c r="G64" t="str">
        <f>IF(AND(ISBLANK('要件定義-In'!O66)=FALSE,ISBLANK(G$1)=FALSE),InTM作業用!G$1,"")</f>
        <v/>
      </c>
      <c r="H64" t="str">
        <f>IF(AND(ISBLANK('要件定義-In'!P66)=FALSE,ISBLANK(H$1)=FALSE),InTM作業用!H$1,"")</f>
        <v/>
      </c>
      <c r="I64" t="str">
        <f>IF(AND(ISBLANK('要件定義-In'!Q66)=FALSE,ISBLANK(I$1)=FALSE),InTM作業用!I$1,"")</f>
        <v/>
      </c>
      <c r="J64" t="str">
        <f>IF(AND(ISBLANK('要件定義-In'!R66)=FALSE,ISBLANK(J$1)=FALSE),InTM作業用!J$1,"")</f>
        <v/>
      </c>
      <c r="K64" t="str">
        <f>IF(AND(ISBLANK('要件定義-In'!S66)=FALSE,ISBLANK(K$1)=FALSE),InTM作業用!K$1,"")</f>
        <v/>
      </c>
      <c r="L64" t="str">
        <f>IF(AND(ISBLANK('要件定義-In'!T66)=FALSE,ISBLANK(L$1)=FALSE),InTM作業用!L$1,"")</f>
        <v/>
      </c>
      <c r="M64" t="str">
        <f>IF(AND(ISBLANK('要件定義-In'!U66)=FALSE,ISBLANK(M$1)=FALSE),InTM作業用!M$1,"")</f>
        <v/>
      </c>
      <c r="N64" t="str">
        <f>IF(AND(ISBLANK('要件定義-In'!V66)=FALSE,ISBLANK(N$1)=FALSE),InTM作業用!N$1,"")</f>
        <v/>
      </c>
      <c r="O64" t="str">
        <f>IF(AND(ISBLANK('要件定義-In'!W66)=FALSE,ISBLANK(O$1)=FALSE),InTM作業用!O$1,"")</f>
        <v/>
      </c>
      <c r="P64" t="str">
        <f>IF(AND(ISBLANK('要件定義-In'!X66)=FALSE,ISBLANK(P$1)=FALSE),InTM作業用!P$1,"")</f>
        <v/>
      </c>
      <c r="Q64" t="str">
        <f>IF(AND(ISBLANK('要件定義-In'!Y66)=FALSE,ISBLANK(Q$1)=FALSE),InTM作業用!Q$1,"")</f>
        <v/>
      </c>
      <c r="R64" t="str">
        <f>IF(AND(ISBLANK('要件定義-In'!Z66)=FALSE,ISBLANK(R$1)=FALSE),InTM作業用!R$1,"")</f>
        <v/>
      </c>
      <c r="S64" t="str">
        <f>IF(AND(ISBLANK('要件定義-In'!AA66)=FALSE,ISBLANK(S$1)=FALSE),InTM作業用!S$1,"")</f>
        <v/>
      </c>
      <c r="T64" t="str">
        <f>IF(AND(ISBLANK('要件定義-In'!AB66)=FALSE,ISBLANK(T$1)=FALSE),InTM作業用!T$1,"")</f>
        <v/>
      </c>
      <c r="U64" t="str">
        <f>IF(AND(ISBLANK('要件定義-In'!AC66)=FALSE,ISBLANK(U$1)=FALSE),InTM作業用!U$1,"")</f>
        <v/>
      </c>
      <c r="V64" t="str">
        <f>IF(AND(ISBLANK('要件定義-In'!AD66)=FALSE,ISBLANK(V$1)=FALSE),InTM作業用!V$1,"")</f>
        <v/>
      </c>
      <c r="W64" t="str">
        <f>IF(AND(ISBLANK('要件定義-In'!AE66)=FALSE,ISBLANK(W$1)=FALSE),InTM作業用!W$1,"")</f>
        <v/>
      </c>
      <c r="X64" t="str">
        <f>IF(AND(ISBLANK('要件定義-In'!AF66)=FALSE,ISBLANK(X$1)=FALSE),InTM作業用!X$1,"")</f>
        <v/>
      </c>
      <c r="Y64" t="str">
        <f>IF(AND(ISBLANK('要件定義-In'!AG66)=FALSE,ISBLANK(Y$1)=FALSE),InTM作業用!Y$1,"")</f>
        <v/>
      </c>
      <c r="Z64" t="str">
        <f>IF(AND(ISBLANK('要件定義-In'!AH66)=FALSE,ISBLANK(Z$1)=FALSE),InTM作業用!Z$1,"")</f>
        <v/>
      </c>
    </row>
    <row r="65" spans="1:26">
      <c r="A65">
        <v>0</v>
      </c>
      <c r="B65" t="str">
        <f ca="1">IF(AND(ISBLANK('要件定義-In'!J67)=FALSE,ISBLANK(B$1)=FALSE),InTM作業用!B$1,"")</f>
        <v/>
      </c>
      <c r="C65" t="str">
        <f ca="1">IF(AND(ISBLANK('要件定義-In'!K67)=FALSE,ISBLANK(C$1)=FALSE),InTM作業用!C$1,"")</f>
        <v/>
      </c>
      <c r="D65" t="str">
        <f ca="1">IF(AND(ISBLANK('要件定義-In'!L67)=FALSE,ISBLANK(D$1)=FALSE),InTM作業用!D$1,"")</f>
        <v/>
      </c>
      <c r="E65" t="str">
        <f ca="1">IF(AND(ISBLANK('要件定義-In'!M67)=FALSE,ISBLANK(E$1)=FALSE),InTM作業用!E$1,"")</f>
        <v/>
      </c>
      <c r="F65" t="str">
        <f>IF(AND(ISBLANK('要件定義-In'!N67)=FALSE,ISBLANK(F$1)=FALSE),InTM作業用!F$1,"")</f>
        <v/>
      </c>
      <c r="G65" t="str">
        <f>IF(AND(ISBLANK('要件定義-In'!O67)=FALSE,ISBLANK(G$1)=FALSE),InTM作業用!G$1,"")</f>
        <v/>
      </c>
      <c r="H65" t="str">
        <f>IF(AND(ISBLANK('要件定義-In'!P67)=FALSE,ISBLANK(H$1)=FALSE),InTM作業用!H$1,"")</f>
        <v/>
      </c>
      <c r="I65" t="str">
        <f>IF(AND(ISBLANK('要件定義-In'!Q67)=FALSE,ISBLANK(I$1)=FALSE),InTM作業用!I$1,"")</f>
        <v/>
      </c>
      <c r="J65" t="str">
        <f>IF(AND(ISBLANK('要件定義-In'!R67)=FALSE,ISBLANK(J$1)=FALSE),InTM作業用!J$1,"")</f>
        <v/>
      </c>
      <c r="K65" t="str">
        <f>IF(AND(ISBLANK('要件定義-In'!S67)=FALSE,ISBLANK(K$1)=FALSE),InTM作業用!K$1,"")</f>
        <v/>
      </c>
      <c r="L65" t="str">
        <f>IF(AND(ISBLANK('要件定義-In'!T67)=FALSE,ISBLANK(L$1)=FALSE),InTM作業用!L$1,"")</f>
        <v/>
      </c>
      <c r="M65" t="str">
        <f>IF(AND(ISBLANK('要件定義-In'!U67)=FALSE,ISBLANK(M$1)=FALSE),InTM作業用!M$1,"")</f>
        <v/>
      </c>
      <c r="N65" t="str">
        <f>IF(AND(ISBLANK('要件定義-In'!V67)=FALSE,ISBLANK(N$1)=FALSE),InTM作業用!N$1,"")</f>
        <v/>
      </c>
      <c r="O65" t="str">
        <f>IF(AND(ISBLANK('要件定義-In'!W67)=FALSE,ISBLANK(O$1)=FALSE),InTM作業用!O$1,"")</f>
        <v/>
      </c>
      <c r="P65" t="str">
        <f>IF(AND(ISBLANK('要件定義-In'!X67)=FALSE,ISBLANK(P$1)=FALSE),InTM作業用!P$1,"")</f>
        <v/>
      </c>
      <c r="Q65" t="str">
        <f>IF(AND(ISBLANK('要件定義-In'!Y67)=FALSE,ISBLANK(Q$1)=FALSE),InTM作業用!Q$1,"")</f>
        <v/>
      </c>
      <c r="R65" t="str">
        <f>IF(AND(ISBLANK('要件定義-In'!Z67)=FALSE,ISBLANK(R$1)=FALSE),InTM作業用!R$1,"")</f>
        <v/>
      </c>
      <c r="S65" t="str">
        <f>IF(AND(ISBLANK('要件定義-In'!AA67)=FALSE,ISBLANK(S$1)=FALSE),InTM作業用!S$1,"")</f>
        <v/>
      </c>
      <c r="T65" t="str">
        <f>IF(AND(ISBLANK('要件定義-In'!AB67)=FALSE,ISBLANK(T$1)=FALSE),InTM作業用!T$1,"")</f>
        <v/>
      </c>
      <c r="U65" t="str">
        <f>IF(AND(ISBLANK('要件定義-In'!AC67)=FALSE,ISBLANK(U$1)=FALSE),InTM作業用!U$1,"")</f>
        <v/>
      </c>
      <c r="V65" t="str">
        <f>IF(AND(ISBLANK('要件定義-In'!AD67)=FALSE,ISBLANK(V$1)=FALSE),InTM作業用!V$1,"")</f>
        <v/>
      </c>
      <c r="W65" t="str">
        <f>IF(AND(ISBLANK('要件定義-In'!AE67)=FALSE,ISBLANK(W$1)=FALSE),InTM作業用!W$1,"")</f>
        <v/>
      </c>
      <c r="X65" t="str">
        <f>IF(AND(ISBLANK('要件定義-In'!AF67)=FALSE,ISBLANK(X$1)=FALSE),InTM作業用!X$1,"")</f>
        <v/>
      </c>
      <c r="Y65" t="str">
        <f>IF(AND(ISBLANK('要件定義-In'!AG67)=FALSE,ISBLANK(Y$1)=FALSE),InTM作業用!Y$1,"")</f>
        <v/>
      </c>
      <c r="Z65" t="str">
        <f>IF(AND(ISBLANK('要件定義-In'!AH67)=FALSE,ISBLANK(Z$1)=FALSE),InTM作業用!Z$1,"")</f>
        <v/>
      </c>
    </row>
    <row r="66" spans="1:26">
      <c r="A66">
        <v>0</v>
      </c>
      <c r="B66" t="str">
        <f ca="1">IF(AND(ISBLANK('要件定義-In'!J68)=FALSE,ISBLANK(B$1)=FALSE),InTM作業用!B$1,"")</f>
        <v/>
      </c>
      <c r="C66" t="str">
        <f ca="1">IF(AND(ISBLANK('要件定義-In'!K68)=FALSE,ISBLANK(C$1)=FALSE),InTM作業用!C$1,"")</f>
        <v/>
      </c>
      <c r="D66" t="str">
        <f ca="1">IF(AND(ISBLANK('要件定義-In'!L68)=FALSE,ISBLANK(D$1)=FALSE),InTM作業用!D$1,"")</f>
        <v/>
      </c>
      <c r="E66" t="str">
        <f ca="1">IF(AND(ISBLANK('要件定義-In'!M68)=FALSE,ISBLANK(E$1)=FALSE),InTM作業用!E$1,"")</f>
        <v/>
      </c>
      <c r="F66" t="str">
        <f>IF(AND(ISBLANK('要件定義-In'!N68)=FALSE,ISBLANK(F$1)=FALSE),InTM作業用!F$1,"")</f>
        <v/>
      </c>
      <c r="G66" t="str">
        <f>IF(AND(ISBLANK('要件定義-In'!O68)=FALSE,ISBLANK(G$1)=FALSE),InTM作業用!G$1,"")</f>
        <v/>
      </c>
      <c r="H66" t="str">
        <f>IF(AND(ISBLANK('要件定義-In'!P68)=FALSE,ISBLANK(H$1)=FALSE),InTM作業用!H$1,"")</f>
        <v/>
      </c>
      <c r="I66" t="str">
        <f>IF(AND(ISBLANK('要件定義-In'!Q68)=FALSE,ISBLANK(I$1)=FALSE),InTM作業用!I$1,"")</f>
        <v/>
      </c>
      <c r="J66" t="str">
        <f>IF(AND(ISBLANK('要件定義-In'!R68)=FALSE,ISBLANK(J$1)=FALSE),InTM作業用!J$1,"")</f>
        <v/>
      </c>
      <c r="K66" t="str">
        <f>IF(AND(ISBLANK('要件定義-In'!S68)=FALSE,ISBLANK(K$1)=FALSE),InTM作業用!K$1,"")</f>
        <v/>
      </c>
      <c r="L66" t="str">
        <f>IF(AND(ISBLANK('要件定義-In'!T68)=FALSE,ISBLANK(L$1)=FALSE),InTM作業用!L$1,"")</f>
        <v/>
      </c>
      <c r="M66" t="str">
        <f>IF(AND(ISBLANK('要件定義-In'!U68)=FALSE,ISBLANK(M$1)=FALSE),InTM作業用!M$1,"")</f>
        <v/>
      </c>
      <c r="N66" t="str">
        <f>IF(AND(ISBLANK('要件定義-In'!V68)=FALSE,ISBLANK(N$1)=FALSE),InTM作業用!N$1,"")</f>
        <v/>
      </c>
      <c r="O66" t="str">
        <f>IF(AND(ISBLANK('要件定義-In'!W68)=FALSE,ISBLANK(O$1)=FALSE),InTM作業用!O$1,"")</f>
        <v/>
      </c>
      <c r="P66" t="str">
        <f>IF(AND(ISBLANK('要件定義-In'!X68)=FALSE,ISBLANK(P$1)=FALSE),InTM作業用!P$1,"")</f>
        <v/>
      </c>
      <c r="Q66" t="str">
        <f>IF(AND(ISBLANK('要件定義-In'!Y68)=FALSE,ISBLANK(Q$1)=FALSE),InTM作業用!Q$1,"")</f>
        <v/>
      </c>
      <c r="R66" t="str">
        <f>IF(AND(ISBLANK('要件定義-In'!Z68)=FALSE,ISBLANK(R$1)=FALSE),InTM作業用!R$1,"")</f>
        <v/>
      </c>
      <c r="S66" t="str">
        <f>IF(AND(ISBLANK('要件定義-In'!AA68)=FALSE,ISBLANK(S$1)=FALSE),InTM作業用!S$1,"")</f>
        <v/>
      </c>
      <c r="T66" t="str">
        <f>IF(AND(ISBLANK('要件定義-In'!AB68)=FALSE,ISBLANK(T$1)=FALSE),InTM作業用!T$1,"")</f>
        <v/>
      </c>
      <c r="U66" t="str">
        <f>IF(AND(ISBLANK('要件定義-In'!AC68)=FALSE,ISBLANK(U$1)=FALSE),InTM作業用!U$1,"")</f>
        <v/>
      </c>
      <c r="V66" t="str">
        <f>IF(AND(ISBLANK('要件定義-In'!AD68)=FALSE,ISBLANK(V$1)=FALSE),InTM作業用!V$1,"")</f>
        <v/>
      </c>
      <c r="W66" t="str">
        <f>IF(AND(ISBLANK('要件定義-In'!AE68)=FALSE,ISBLANK(W$1)=FALSE),InTM作業用!W$1,"")</f>
        <v/>
      </c>
      <c r="X66" t="str">
        <f>IF(AND(ISBLANK('要件定義-In'!AF68)=FALSE,ISBLANK(X$1)=FALSE),InTM作業用!X$1,"")</f>
        <v/>
      </c>
      <c r="Y66" t="str">
        <f>IF(AND(ISBLANK('要件定義-In'!AG68)=FALSE,ISBLANK(Y$1)=FALSE),InTM作業用!Y$1,"")</f>
        <v/>
      </c>
      <c r="Z66" t="str">
        <f>IF(AND(ISBLANK('要件定義-In'!AH68)=FALSE,ISBLANK(Z$1)=FALSE),InTM作業用!Z$1,"")</f>
        <v/>
      </c>
    </row>
    <row r="67" spans="1:26">
      <c r="A67">
        <v>0</v>
      </c>
      <c r="B67" t="str">
        <f ca="1">IF(AND(ISBLANK('要件定義-In'!J69)=FALSE,ISBLANK(B$1)=FALSE),InTM作業用!B$1,"")</f>
        <v/>
      </c>
      <c r="C67" t="str">
        <f ca="1">IF(AND(ISBLANK('要件定義-In'!K69)=FALSE,ISBLANK(C$1)=FALSE),InTM作業用!C$1,"")</f>
        <v/>
      </c>
      <c r="D67" t="str">
        <f ca="1">IF(AND(ISBLANK('要件定義-In'!L69)=FALSE,ISBLANK(D$1)=FALSE),InTM作業用!D$1,"")</f>
        <v/>
      </c>
      <c r="E67" t="str">
        <f ca="1">IF(AND(ISBLANK('要件定義-In'!M69)=FALSE,ISBLANK(E$1)=FALSE),InTM作業用!E$1,"")</f>
        <v/>
      </c>
      <c r="F67" t="str">
        <f>IF(AND(ISBLANK('要件定義-In'!N69)=FALSE,ISBLANK(F$1)=FALSE),InTM作業用!F$1,"")</f>
        <v/>
      </c>
      <c r="G67" t="str">
        <f>IF(AND(ISBLANK('要件定義-In'!O69)=FALSE,ISBLANK(G$1)=FALSE),InTM作業用!G$1,"")</f>
        <v/>
      </c>
      <c r="H67" t="str">
        <f>IF(AND(ISBLANK('要件定義-In'!P69)=FALSE,ISBLANK(H$1)=FALSE),InTM作業用!H$1,"")</f>
        <v/>
      </c>
      <c r="I67" t="str">
        <f>IF(AND(ISBLANK('要件定義-In'!Q69)=FALSE,ISBLANK(I$1)=FALSE),InTM作業用!I$1,"")</f>
        <v/>
      </c>
      <c r="J67" t="str">
        <f>IF(AND(ISBLANK('要件定義-In'!R69)=FALSE,ISBLANK(J$1)=FALSE),InTM作業用!J$1,"")</f>
        <v/>
      </c>
      <c r="K67" t="str">
        <f>IF(AND(ISBLANK('要件定義-In'!S69)=FALSE,ISBLANK(K$1)=FALSE),InTM作業用!K$1,"")</f>
        <v/>
      </c>
      <c r="L67" t="str">
        <f>IF(AND(ISBLANK('要件定義-In'!T69)=FALSE,ISBLANK(L$1)=FALSE),InTM作業用!L$1,"")</f>
        <v/>
      </c>
      <c r="M67" t="str">
        <f>IF(AND(ISBLANK('要件定義-In'!U69)=FALSE,ISBLANK(M$1)=FALSE),InTM作業用!M$1,"")</f>
        <v/>
      </c>
      <c r="N67" t="str">
        <f>IF(AND(ISBLANK('要件定義-In'!V69)=FALSE,ISBLANK(N$1)=FALSE),InTM作業用!N$1,"")</f>
        <v/>
      </c>
      <c r="O67" t="str">
        <f>IF(AND(ISBLANK('要件定義-In'!W69)=FALSE,ISBLANK(O$1)=FALSE),InTM作業用!O$1,"")</f>
        <v/>
      </c>
      <c r="P67" t="str">
        <f>IF(AND(ISBLANK('要件定義-In'!X69)=FALSE,ISBLANK(P$1)=FALSE),InTM作業用!P$1,"")</f>
        <v/>
      </c>
      <c r="Q67" t="str">
        <f>IF(AND(ISBLANK('要件定義-In'!Y69)=FALSE,ISBLANK(Q$1)=FALSE),InTM作業用!Q$1,"")</f>
        <v/>
      </c>
      <c r="R67" t="str">
        <f>IF(AND(ISBLANK('要件定義-In'!Z69)=FALSE,ISBLANK(R$1)=FALSE),InTM作業用!R$1,"")</f>
        <v/>
      </c>
      <c r="S67" t="str">
        <f>IF(AND(ISBLANK('要件定義-In'!AA69)=FALSE,ISBLANK(S$1)=FALSE),InTM作業用!S$1,"")</f>
        <v/>
      </c>
      <c r="T67" t="str">
        <f>IF(AND(ISBLANK('要件定義-In'!AB69)=FALSE,ISBLANK(T$1)=FALSE),InTM作業用!T$1,"")</f>
        <v/>
      </c>
      <c r="U67" t="str">
        <f>IF(AND(ISBLANK('要件定義-In'!AC69)=FALSE,ISBLANK(U$1)=FALSE),InTM作業用!U$1,"")</f>
        <v/>
      </c>
      <c r="V67" t="str">
        <f>IF(AND(ISBLANK('要件定義-In'!AD69)=FALSE,ISBLANK(V$1)=FALSE),InTM作業用!V$1,"")</f>
        <v/>
      </c>
      <c r="W67" t="str">
        <f>IF(AND(ISBLANK('要件定義-In'!AE69)=FALSE,ISBLANK(W$1)=FALSE),InTM作業用!W$1,"")</f>
        <v/>
      </c>
      <c r="X67" t="str">
        <f>IF(AND(ISBLANK('要件定義-In'!AF69)=FALSE,ISBLANK(X$1)=FALSE),InTM作業用!X$1,"")</f>
        <v/>
      </c>
      <c r="Y67" t="str">
        <f>IF(AND(ISBLANK('要件定義-In'!AG69)=FALSE,ISBLANK(Y$1)=FALSE),InTM作業用!Y$1,"")</f>
        <v/>
      </c>
      <c r="Z67" t="str">
        <f>IF(AND(ISBLANK('要件定義-In'!AH69)=FALSE,ISBLANK(Z$1)=FALSE),InTM作業用!Z$1,"")</f>
        <v/>
      </c>
    </row>
    <row r="68" spans="1:26">
      <c r="A68">
        <v>0</v>
      </c>
      <c r="B68" t="str">
        <f ca="1">IF(AND(ISBLANK('要件定義-In'!J70)=FALSE,ISBLANK(B$1)=FALSE),InTM作業用!B$1,"")</f>
        <v/>
      </c>
      <c r="C68" t="str">
        <f ca="1">IF(AND(ISBLANK('要件定義-In'!K70)=FALSE,ISBLANK(C$1)=FALSE),InTM作業用!C$1,"")</f>
        <v/>
      </c>
      <c r="D68" t="str">
        <f ca="1">IF(AND(ISBLANK('要件定義-In'!L70)=FALSE,ISBLANK(D$1)=FALSE),InTM作業用!D$1,"")</f>
        <v/>
      </c>
      <c r="E68" t="str">
        <f ca="1">IF(AND(ISBLANK('要件定義-In'!M70)=FALSE,ISBLANK(E$1)=FALSE),InTM作業用!E$1,"")</f>
        <v/>
      </c>
      <c r="F68" t="str">
        <f>IF(AND(ISBLANK('要件定義-In'!N70)=FALSE,ISBLANK(F$1)=FALSE),InTM作業用!F$1,"")</f>
        <v/>
      </c>
      <c r="G68" t="str">
        <f>IF(AND(ISBLANK('要件定義-In'!O70)=FALSE,ISBLANK(G$1)=FALSE),InTM作業用!G$1,"")</f>
        <v/>
      </c>
      <c r="H68" t="str">
        <f>IF(AND(ISBLANK('要件定義-In'!P70)=FALSE,ISBLANK(H$1)=FALSE),InTM作業用!H$1,"")</f>
        <v/>
      </c>
      <c r="I68" t="str">
        <f>IF(AND(ISBLANK('要件定義-In'!Q70)=FALSE,ISBLANK(I$1)=FALSE),InTM作業用!I$1,"")</f>
        <v/>
      </c>
      <c r="J68" t="str">
        <f>IF(AND(ISBLANK('要件定義-In'!R70)=FALSE,ISBLANK(J$1)=FALSE),InTM作業用!J$1,"")</f>
        <v/>
      </c>
      <c r="K68" t="str">
        <f>IF(AND(ISBLANK('要件定義-In'!S70)=FALSE,ISBLANK(K$1)=FALSE),InTM作業用!K$1,"")</f>
        <v/>
      </c>
      <c r="L68" t="str">
        <f>IF(AND(ISBLANK('要件定義-In'!T70)=FALSE,ISBLANK(L$1)=FALSE),InTM作業用!L$1,"")</f>
        <v/>
      </c>
      <c r="M68" t="str">
        <f>IF(AND(ISBLANK('要件定義-In'!U70)=FALSE,ISBLANK(M$1)=FALSE),InTM作業用!M$1,"")</f>
        <v/>
      </c>
      <c r="N68" t="str">
        <f>IF(AND(ISBLANK('要件定義-In'!V70)=FALSE,ISBLANK(N$1)=FALSE),InTM作業用!N$1,"")</f>
        <v/>
      </c>
      <c r="O68" t="str">
        <f>IF(AND(ISBLANK('要件定義-In'!W70)=FALSE,ISBLANK(O$1)=FALSE),InTM作業用!O$1,"")</f>
        <v/>
      </c>
      <c r="P68" t="str">
        <f>IF(AND(ISBLANK('要件定義-In'!X70)=FALSE,ISBLANK(P$1)=FALSE),InTM作業用!P$1,"")</f>
        <v/>
      </c>
      <c r="Q68" t="str">
        <f>IF(AND(ISBLANK('要件定義-In'!Y70)=FALSE,ISBLANK(Q$1)=FALSE),InTM作業用!Q$1,"")</f>
        <v/>
      </c>
      <c r="R68" t="str">
        <f>IF(AND(ISBLANK('要件定義-In'!Z70)=FALSE,ISBLANK(R$1)=FALSE),InTM作業用!R$1,"")</f>
        <v/>
      </c>
      <c r="S68" t="str">
        <f>IF(AND(ISBLANK('要件定義-In'!AA70)=FALSE,ISBLANK(S$1)=FALSE),InTM作業用!S$1,"")</f>
        <v/>
      </c>
      <c r="T68" t="str">
        <f>IF(AND(ISBLANK('要件定義-In'!AB70)=FALSE,ISBLANK(T$1)=FALSE),InTM作業用!T$1,"")</f>
        <v/>
      </c>
      <c r="U68" t="str">
        <f>IF(AND(ISBLANK('要件定義-In'!AC70)=FALSE,ISBLANK(U$1)=FALSE),InTM作業用!U$1,"")</f>
        <v/>
      </c>
      <c r="V68" t="str">
        <f>IF(AND(ISBLANK('要件定義-In'!AD70)=FALSE,ISBLANK(V$1)=FALSE),InTM作業用!V$1,"")</f>
        <v/>
      </c>
      <c r="W68" t="str">
        <f>IF(AND(ISBLANK('要件定義-In'!AE70)=FALSE,ISBLANK(W$1)=FALSE),InTM作業用!W$1,"")</f>
        <v/>
      </c>
      <c r="X68" t="str">
        <f>IF(AND(ISBLANK('要件定義-In'!AF70)=FALSE,ISBLANK(X$1)=FALSE),InTM作業用!X$1,"")</f>
        <v/>
      </c>
      <c r="Y68" t="str">
        <f>IF(AND(ISBLANK('要件定義-In'!AG70)=FALSE,ISBLANK(Y$1)=FALSE),InTM作業用!Y$1,"")</f>
        <v/>
      </c>
      <c r="Z68" t="str">
        <f>IF(AND(ISBLANK('要件定義-In'!AH70)=FALSE,ISBLANK(Z$1)=FALSE),InTM作業用!Z$1,"")</f>
        <v/>
      </c>
    </row>
    <row r="69" spans="1:26">
      <c r="A69">
        <v>0</v>
      </c>
      <c r="B69" t="str">
        <f ca="1">IF(AND(ISBLANK('要件定義-In'!J71)=FALSE,ISBLANK(B$1)=FALSE),InTM作業用!B$1,"")</f>
        <v/>
      </c>
      <c r="C69" t="str">
        <f ca="1">IF(AND(ISBLANK('要件定義-In'!K71)=FALSE,ISBLANK(C$1)=FALSE),InTM作業用!C$1,"")</f>
        <v/>
      </c>
      <c r="D69" t="str">
        <f ca="1">IF(AND(ISBLANK('要件定義-In'!L71)=FALSE,ISBLANK(D$1)=FALSE),InTM作業用!D$1,"")</f>
        <v/>
      </c>
      <c r="E69" t="str">
        <f ca="1">IF(AND(ISBLANK('要件定義-In'!M71)=FALSE,ISBLANK(E$1)=FALSE),InTM作業用!E$1,"")</f>
        <v/>
      </c>
      <c r="F69" t="str">
        <f>IF(AND(ISBLANK('要件定義-In'!N71)=FALSE,ISBLANK(F$1)=FALSE),InTM作業用!F$1,"")</f>
        <v/>
      </c>
      <c r="G69" t="str">
        <f>IF(AND(ISBLANK('要件定義-In'!O71)=FALSE,ISBLANK(G$1)=FALSE),InTM作業用!G$1,"")</f>
        <v/>
      </c>
      <c r="H69" t="str">
        <f>IF(AND(ISBLANK('要件定義-In'!P71)=FALSE,ISBLANK(H$1)=FALSE),InTM作業用!H$1,"")</f>
        <v/>
      </c>
      <c r="I69" t="str">
        <f>IF(AND(ISBLANK('要件定義-In'!Q71)=FALSE,ISBLANK(I$1)=FALSE),InTM作業用!I$1,"")</f>
        <v/>
      </c>
      <c r="J69" t="str">
        <f>IF(AND(ISBLANK('要件定義-In'!R71)=FALSE,ISBLANK(J$1)=FALSE),InTM作業用!J$1,"")</f>
        <v/>
      </c>
      <c r="K69" t="str">
        <f>IF(AND(ISBLANK('要件定義-In'!S71)=FALSE,ISBLANK(K$1)=FALSE),InTM作業用!K$1,"")</f>
        <v/>
      </c>
      <c r="L69" t="str">
        <f>IF(AND(ISBLANK('要件定義-In'!T71)=FALSE,ISBLANK(L$1)=FALSE),InTM作業用!L$1,"")</f>
        <v/>
      </c>
      <c r="M69" t="str">
        <f>IF(AND(ISBLANK('要件定義-In'!U71)=FALSE,ISBLANK(M$1)=FALSE),InTM作業用!M$1,"")</f>
        <v/>
      </c>
      <c r="N69" t="str">
        <f>IF(AND(ISBLANK('要件定義-In'!V71)=FALSE,ISBLANK(N$1)=FALSE),InTM作業用!N$1,"")</f>
        <v/>
      </c>
      <c r="O69" t="str">
        <f>IF(AND(ISBLANK('要件定義-In'!W71)=FALSE,ISBLANK(O$1)=FALSE),InTM作業用!O$1,"")</f>
        <v/>
      </c>
      <c r="P69" t="str">
        <f>IF(AND(ISBLANK('要件定義-In'!X71)=FALSE,ISBLANK(P$1)=FALSE),InTM作業用!P$1,"")</f>
        <v/>
      </c>
      <c r="Q69" t="str">
        <f>IF(AND(ISBLANK('要件定義-In'!Y71)=FALSE,ISBLANK(Q$1)=FALSE),InTM作業用!Q$1,"")</f>
        <v/>
      </c>
      <c r="R69" t="str">
        <f>IF(AND(ISBLANK('要件定義-In'!Z71)=FALSE,ISBLANK(R$1)=FALSE),InTM作業用!R$1,"")</f>
        <v/>
      </c>
      <c r="S69" t="str">
        <f>IF(AND(ISBLANK('要件定義-In'!AA71)=FALSE,ISBLANK(S$1)=FALSE),InTM作業用!S$1,"")</f>
        <v/>
      </c>
      <c r="T69" t="str">
        <f>IF(AND(ISBLANK('要件定義-In'!AB71)=FALSE,ISBLANK(T$1)=FALSE),InTM作業用!T$1,"")</f>
        <v/>
      </c>
      <c r="U69" t="str">
        <f>IF(AND(ISBLANK('要件定義-In'!AC71)=FALSE,ISBLANK(U$1)=FALSE),InTM作業用!U$1,"")</f>
        <v/>
      </c>
      <c r="V69" t="str">
        <f>IF(AND(ISBLANK('要件定義-In'!AD71)=FALSE,ISBLANK(V$1)=FALSE),InTM作業用!V$1,"")</f>
        <v/>
      </c>
      <c r="W69" t="str">
        <f>IF(AND(ISBLANK('要件定義-In'!AE71)=FALSE,ISBLANK(W$1)=FALSE),InTM作業用!W$1,"")</f>
        <v/>
      </c>
      <c r="X69" t="str">
        <f>IF(AND(ISBLANK('要件定義-In'!AF71)=FALSE,ISBLANK(X$1)=FALSE),InTM作業用!X$1,"")</f>
        <v/>
      </c>
      <c r="Y69" t="str">
        <f>IF(AND(ISBLANK('要件定義-In'!AG71)=FALSE,ISBLANK(Y$1)=FALSE),InTM作業用!Y$1,"")</f>
        <v/>
      </c>
      <c r="Z69" t="str">
        <f>IF(AND(ISBLANK('要件定義-In'!AH71)=FALSE,ISBLANK(Z$1)=FALSE),InTM作業用!Z$1,"")</f>
        <v/>
      </c>
    </row>
    <row r="70" spans="1:26">
      <c r="A70">
        <v>0</v>
      </c>
      <c r="B70" t="str">
        <f ca="1">IF(AND(ISBLANK('要件定義-In'!J72)=FALSE,ISBLANK(B$1)=FALSE),InTM作業用!B$1,"")</f>
        <v/>
      </c>
      <c r="C70" t="str">
        <f ca="1">IF(AND(ISBLANK('要件定義-In'!K72)=FALSE,ISBLANK(C$1)=FALSE),InTM作業用!C$1,"")</f>
        <v/>
      </c>
      <c r="D70" t="str">
        <f ca="1">IF(AND(ISBLANK('要件定義-In'!L72)=FALSE,ISBLANK(D$1)=FALSE),InTM作業用!D$1,"")</f>
        <v/>
      </c>
      <c r="E70" t="str">
        <f ca="1">IF(AND(ISBLANK('要件定義-In'!M72)=FALSE,ISBLANK(E$1)=FALSE),InTM作業用!E$1,"")</f>
        <v/>
      </c>
      <c r="F70" t="str">
        <f>IF(AND(ISBLANK('要件定義-In'!N72)=FALSE,ISBLANK(F$1)=FALSE),InTM作業用!F$1,"")</f>
        <v/>
      </c>
      <c r="G70" t="str">
        <f>IF(AND(ISBLANK('要件定義-In'!O72)=FALSE,ISBLANK(G$1)=FALSE),InTM作業用!G$1,"")</f>
        <v/>
      </c>
      <c r="H70" t="str">
        <f>IF(AND(ISBLANK('要件定義-In'!P72)=FALSE,ISBLANK(H$1)=FALSE),InTM作業用!H$1,"")</f>
        <v/>
      </c>
      <c r="I70" t="str">
        <f>IF(AND(ISBLANK('要件定義-In'!Q72)=FALSE,ISBLANK(I$1)=FALSE),InTM作業用!I$1,"")</f>
        <v/>
      </c>
      <c r="J70" t="str">
        <f>IF(AND(ISBLANK('要件定義-In'!R72)=FALSE,ISBLANK(J$1)=FALSE),InTM作業用!J$1,"")</f>
        <v/>
      </c>
      <c r="K70" t="str">
        <f>IF(AND(ISBLANK('要件定義-In'!S72)=FALSE,ISBLANK(K$1)=FALSE),InTM作業用!K$1,"")</f>
        <v/>
      </c>
      <c r="L70" t="str">
        <f>IF(AND(ISBLANK('要件定義-In'!T72)=FALSE,ISBLANK(L$1)=FALSE),InTM作業用!L$1,"")</f>
        <v/>
      </c>
      <c r="M70" t="str">
        <f>IF(AND(ISBLANK('要件定義-In'!U72)=FALSE,ISBLANK(M$1)=FALSE),InTM作業用!M$1,"")</f>
        <v/>
      </c>
      <c r="N70" t="str">
        <f>IF(AND(ISBLANK('要件定義-In'!V72)=FALSE,ISBLANK(N$1)=FALSE),InTM作業用!N$1,"")</f>
        <v/>
      </c>
      <c r="O70" t="str">
        <f>IF(AND(ISBLANK('要件定義-In'!W72)=FALSE,ISBLANK(O$1)=FALSE),InTM作業用!O$1,"")</f>
        <v/>
      </c>
      <c r="P70" t="str">
        <f>IF(AND(ISBLANK('要件定義-In'!X72)=FALSE,ISBLANK(P$1)=FALSE),InTM作業用!P$1,"")</f>
        <v/>
      </c>
      <c r="Q70" t="str">
        <f>IF(AND(ISBLANK('要件定義-In'!Y72)=FALSE,ISBLANK(Q$1)=FALSE),InTM作業用!Q$1,"")</f>
        <v/>
      </c>
      <c r="R70" t="str">
        <f>IF(AND(ISBLANK('要件定義-In'!Z72)=FALSE,ISBLANK(R$1)=FALSE),InTM作業用!R$1,"")</f>
        <v/>
      </c>
      <c r="S70" t="str">
        <f>IF(AND(ISBLANK('要件定義-In'!AA72)=FALSE,ISBLANK(S$1)=FALSE),InTM作業用!S$1,"")</f>
        <v/>
      </c>
      <c r="T70" t="str">
        <f>IF(AND(ISBLANK('要件定義-In'!AB72)=FALSE,ISBLANK(T$1)=FALSE),InTM作業用!T$1,"")</f>
        <v/>
      </c>
      <c r="U70" t="str">
        <f>IF(AND(ISBLANK('要件定義-In'!AC72)=FALSE,ISBLANK(U$1)=FALSE),InTM作業用!U$1,"")</f>
        <v/>
      </c>
      <c r="V70" t="str">
        <f>IF(AND(ISBLANK('要件定義-In'!AD72)=FALSE,ISBLANK(V$1)=FALSE),InTM作業用!V$1,"")</f>
        <v/>
      </c>
      <c r="W70" t="str">
        <f>IF(AND(ISBLANK('要件定義-In'!AE72)=FALSE,ISBLANK(W$1)=FALSE),InTM作業用!W$1,"")</f>
        <v/>
      </c>
      <c r="X70" t="str">
        <f>IF(AND(ISBLANK('要件定義-In'!AF72)=FALSE,ISBLANK(X$1)=FALSE),InTM作業用!X$1,"")</f>
        <v/>
      </c>
      <c r="Y70" t="str">
        <f>IF(AND(ISBLANK('要件定義-In'!AG72)=FALSE,ISBLANK(Y$1)=FALSE),InTM作業用!Y$1,"")</f>
        <v/>
      </c>
      <c r="Z70" t="str">
        <f>IF(AND(ISBLANK('要件定義-In'!AH72)=FALSE,ISBLANK(Z$1)=FALSE),InTM作業用!Z$1,"")</f>
        <v/>
      </c>
    </row>
    <row r="71" spans="1:26">
      <c r="A71">
        <v>0</v>
      </c>
      <c r="B71" t="str">
        <f ca="1">IF(AND(ISBLANK('要件定義-In'!J73)=FALSE,ISBLANK(B$1)=FALSE),InTM作業用!B$1,"")</f>
        <v/>
      </c>
      <c r="C71" t="str">
        <f ca="1">IF(AND(ISBLANK('要件定義-In'!K73)=FALSE,ISBLANK(C$1)=FALSE),InTM作業用!C$1,"")</f>
        <v/>
      </c>
      <c r="D71" t="str">
        <f ca="1">IF(AND(ISBLANK('要件定義-In'!L73)=FALSE,ISBLANK(D$1)=FALSE),InTM作業用!D$1,"")</f>
        <v/>
      </c>
      <c r="E71" t="str">
        <f ca="1">IF(AND(ISBLANK('要件定義-In'!M73)=FALSE,ISBLANK(E$1)=FALSE),InTM作業用!E$1,"")</f>
        <v/>
      </c>
      <c r="F71" t="str">
        <f>IF(AND(ISBLANK('要件定義-In'!N73)=FALSE,ISBLANK(F$1)=FALSE),InTM作業用!F$1,"")</f>
        <v/>
      </c>
      <c r="G71" t="str">
        <f>IF(AND(ISBLANK('要件定義-In'!O73)=FALSE,ISBLANK(G$1)=FALSE),InTM作業用!G$1,"")</f>
        <v/>
      </c>
      <c r="H71" t="str">
        <f>IF(AND(ISBLANK('要件定義-In'!P73)=FALSE,ISBLANK(H$1)=FALSE),InTM作業用!H$1,"")</f>
        <v/>
      </c>
      <c r="I71" t="str">
        <f>IF(AND(ISBLANK('要件定義-In'!Q73)=FALSE,ISBLANK(I$1)=FALSE),InTM作業用!I$1,"")</f>
        <v/>
      </c>
      <c r="J71" t="str">
        <f>IF(AND(ISBLANK('要件定義-In'!R73)=FALSE,ISBLANK(J$1)=FALSE),InTM作業用!J$1,"")</f>
        <v/>
      </c>
      <c r="K71" t="str">
        <f>IF(AND(ISBLANK('要件定義-In'!S73)=FALSE,ISBLANK(K$1)=FALSE),InTM作業用!K$1,"")</f>
        <v/>
      </c>
      <c r="L71" t="str">
        <f>IF(AND(ISBLANK('要件定義-In'!T73)=FALSE,ISBLANK(L$1)=FALSE),InTM作業用!L$1,"")</f>
        <v/>
      </c>
      <c r="M71" t="str">
        <f>IF(AND(ISBLANK('要件定義-In'!U73)=FALSE,ISBLANK(M$1)=FALSE),InTM作業用!M$1,"")</f>
        <v/>
      </c>
      <c r="N71" t="str">
        <f>IF(AND(ISBLANK('要件定義-In'!V73)=FALSE,ISBLANK(N$1)=FALSE),InTM作業用!N$1,"")</f>
        <v/>
      </c>
      <c r="O71" t="str">
        <f>IF(AND(ISBLANK('要件定義-In'!W73)=FALSE,ISBLANK(O$1)=FALSE),InTM作業用!O$1,"")</f>
        <v/>
      </c>
      <c r="P71" t="str">
        <f>IF(AND(ISBLANK('要件定義-In'!X73)=FALSE,ISBLANK(P$1)=FALSE),InTM作業用!P$1,"")</f>
        <v/>
      </c>
      <c r="Q71" t="str">
        <f>IF(AND(ISBLANK('要件定義-In'!Y73)=FALSE,ISBLANK(Q$1)=FALSE),InTM作業用!Q$1,"")</f>
        <v/>
      </c>
      <c r="R71" t="str">
        <f>IF(AND(ISBLANK('要件定義-In'!Z73)=FALSE,ISBLANK(R$1)=FALSE),InTM作業用!R$1,"")</f>
        <v/>
      </c>
      <c r="S71" t="str">
        <f>IF(AND(ISBLANK('要件定義-In'!AA73)=FALSE,ISBLANK(S$1)=FALSE),InTM作業用!S$1,"")</f>
        <v/>
      </c>
      <c r="T71" t="str">
        <f>IF(AND(ISBLANK('要件定義-In'!AB73)=FALSE,ISBLANK(T$1)=FALSE),InTM作業用!T$1,"")</f>
        <v/>
      </c>
      <c r="U71" t="str">
        <f>IF(AND(ISBLANK('要件定義-In'!AC73)=FALSE,ISBLANK(U$1)=FALSE),InTM作業用!U$1,"")</f>
        <v/>
      </c>
      <c r="V71" t="str">
        <f>IF(AND(ISBLANK('要件定義-In'!AD73)=FALSE,ISBLANK(V$1)=FALSE),InTM作業用!V$1,"")</f>
        <v/>
      </c>
      <c r="W71" t="str">
        <f>IF(AND(ISBLANK('要件定義-In'!AE73)=FALSE,ISBLANK(W$1)=FALSE),InTM作業用!W$1,"")</f>
        <v/>
      </c>
      <c r="X71" t="str">
        <f>IF(AND(ISBLANK('要件定義-In'!AF73)=FALSE,ISBLANK(X$1)=FALSE),InTM作業用!X$1,"")</f>
        <v/>
      </c>
      <c r="Y71" t="str">
        <f>IF(AND(ISBLANK('要件定義-In'!AG73)=FALSE,ISBLANK(Y$1)=FALSE),InTM作業用!Y$1,"")</f>
        <v/>
      </c>
      <c r="Z71" t="str">
        <f>IF(AND(ISBLANK('要件定義-In'!AH73)=FALSE,ISBLANK(Z$1)=FALSE),InTM作業用!Z$1,"")</f>
        <v/>
      </c>
    </row>
    <row r="72" spans="1:26">
      <c r="A72">
        <v>0</v>
      </c>
      <c r="B72" t="str">
        <f ca="1">IF(AND(ISBLANK('要件定義-In'!J74)=FALSE,ISBLANK(B$1)=FALSE),InTM作業用!B$1,"")</f>
        <v/>
      </c>
      <c r="C72" t="str">
        <f ca="1">IF(AND(ISBLANK('要件定義-In'!K74)=FALSE,ISBLANK(C$1)=FALSE),InTM作業用!C$1,"")</f>
        <v/>
      </c>
      <c r="D72" t="str">
        <f ca="1">IF(AND(ISBLANK('要件定義-In'!L74)=FALSE,ISBLANK(D$1)=FALSE),InTM作業用!D$1,"")</f>
        <v/>
      </c>
      <c r="E72" t="str">
        <f ca="1">IF(AND(ISBLANK('要件定義-In'!M74)=FALSE,ISBLANK(E$1)=FALSE),InTM作業用!E$1,"")</f>
        <v/>
      </c>
      <c r="F72" t="str">
        <f>IF(AND(ISBLANK('要件定義-In'!N74)=FALSE,ISBLANK(F$1)=FALSE),InTM作業用!F$1,"")</f>
        <v/>
      </c>
      <c r="G72" t="str">
        <f>IF(AND(ISBLANK('要件定義-In'!O74)=FALSE,ISBLANK(G$1)=FALSE),InTM作業用!G$1,"")</f>
        <v/>
      </c>
      <c r="H72" t="str">
        <f>IF(AND(ISBLANK('要件定義-In'!P74)=FALSE,ISBLANK(H$1)=FALSE),InTM作業用!H$1,"")</f>
        <v/>
      </c>
      <c r="I72" t="str">
        <f>IF(AND(ISBLANK('要件定義-In'!Q74)=FALSE,ISBLANK(I$1)=FALSE),InTM作業用!I$1,"")</f>
        <v/>
      </c>
      <c r="J72" t="str">
        <f>IF(AND(ISBLANK('要件定義-In'!R74)=FALSE,ISBLANK(J$1)=FALSE),InTM作業用!J$1,"")</f>
        <v/>
      </c>
      <c r="K72" t="str">
        <f>IF(AND(ISBLANK('要件定義-In'!S74)=FALSE,ISBLANK(K$1)=FALSE),InTM作業用!K$1,"")</f>
        <v/>
      </c>
      <c r="L72" t="str">
        <f>IF(AND(ISBLANK('要件定義-In'!T74)=FALSE,ISBLANK(L$1)=FALSE),InTM作業用!L$1,"")</f>
        <v/>
      </c>
      <c r="M72" t="str">
        <f>IF(AND(ISBLANK('要件定義-In'!U74)=FALSE,ISBLANK(M$1)=FALSE),InTM作業用!M$1,"")</f>
        <v/>
      </c>
      <c r="N72" t="str">
        <f>IF(AND(ISBLANK('要件定義-In'!V74)=FALSE,ISBLANK(N$1)=FALSE),InTM作業用!N$1,"")</f>
        <v/>
      </c>
      <c r="O72" t="str">
        <f>IF(AND(ISBLANK('要件定義-In'!W74)=FALSE,ISBLANK(O$1)=FALSE),InTM作業用!O$1,"")</f>
        <v/>
      </c>
      <c r="P72" t="str">
        <f>IF(AND(ISBLANK('要件定義-In'!X74)=FALSE,ISBLANK(P$1)=FALSE),InTM作業用!P$1,"")</f>
        <v/>
      </c>
      <c r="Q72" t="str">
        <f>IF(AND(ISBLANK('要件定義-In'!Y74)=FALSE,ISBLANK(Q$1)=FALSE),InTM作業用!Q$1,"")</f>
        <v/>
      </c>
      <c r="R72" t="str">
        <f>IF(AND(ISBLANK('要件定義-In'!Z74)=FALSE,ISBLANK(R$1)=FALSE),InTM作業用!R$1,"")</f>
        <v/>
      </c>
      <c r="S72" t="str">
        <f>IF(AND(ISBLANK('要件定義-In'!AA74)=FALSE,ISBLANK(S$1)=FALSE),InTM作業用!S$1,"")</f>
        <v/>
      </c>
      <c r="T72" t="str">
        <f>IF(AND(ISBLANK('要件定義-In'!AB74)=FALSE,ISBLANK(T$1)=FALSE),InTM作業用!T$1,"")</f>
        <v/>
      </c>
      <c r="U72" t="str">
        <f>IF(AND(ISBLANK('要件定義-In'!AC74)=FALSE,ISBLANK(U$1)=FALSE),InTM作業用!U$1,"")</f>
        <v/>
      </c>
      <c r="V72" t="str">
        <f>IF(AND(ISBLANK('要件定義-In'!AD74)=FALSE,ISBLANK(V$1)=FALSE),InTM作業用!V$1,"")</f>
        <v/>
      </c>
      <c r="W72" t="str">
        <f>IF(AND(ISBLANK('要件定義-In'!AE74)=FALSE,ISBLANK(W$1)=FALSE),InTM作業用!W$1,"")</f>
        <v/>
      </c>
      <c r="X72" t="str">
        <f>IF(AND(ISBLANK('要件定義-In'!AF74)=FALSE,ISBLANK(X$1)=FALSE),InTM作業用!X$1,"")</f>
        <v/>
      </c>
      <c r="Y72" t="str">
        <f>IF(AND(ISBLANK('要件定義-In'!AG74)=FALSE,ISBLANK(Y$1)=FALSE),InTM作業用!Y$1,"")</f>
        <v/>
      </c>
      <c r="Z72" t="str">
        <f>IF(AND(ISBLANK('要件定義-In'!AH74)=FALSE,ISBLANK(Z$1)=FALSE),InTM作業用!Z$1,"")</f>
        <v/>
      </c>
    </row>
    <row r="73" spans="1:26">
      <c r="A73">
        <v>0</v>
      </c>
      <c r="B73" t="str">
        <f ca="1">IF(AND(ISBLANK('要件定義-In'!J75)=FALSE,ISBLANK(B$1)=FALSE),InTM作業用!B$1,"")</f>
        <v/>
      </c>
      <c r="C73" t="str">
        <f ca="1">IF(AND(ISBLANK('要件定義-In'!K75)=FALSE,ISBLANK(C$1)=FALSE),InTM作業用!C$1,"")</f>
        <v/>
      </c>
      <c r="D73" t="str">
        <f ca="1">IF(AND(ISBLANK('要件定義-In'!L75)=FALSE,ISBLANK(D$1)=FALSE),InTM作業用!D$1,"")</f>
        <v/>
      </c>
      <c r="E73" t="str">
        <f ca="1">IF(AND(ISBLANK('要件定義-In'!M75)=FALSE,ISBLANK(E$1)=FALSE),InTM作業用!E$1,"")</f>
        <v/>
      </c>
      <c r="F73" t="str">
        <f>IF(AND(ISBLANK('要件定義-In'!N75)=FALSE,ISBLANK(F$1)=FALSE),InTM作業用!F$1,"")</f>
        <v/>
      </c>
      <c r="G73" t="str">
        <f>IF(AND(ISBLANK('要件定義-In'!O75)=FALSE,ISBLANK(G$1)=FALSE),InTM作業用!G$1,"")</f>
        <v/>
      </c>
      <c r="H73" t="str">
        <f>IF(AND(ISBLANK('要件定義-In'!P75)=FALSE,ISBLANK(H$1)=FALSE),InTM作業用!H$1,"")</f>
        <v/>
      </c>
      <c r="I73" t="str">
        <f>IF(AND(ISBLANK('要件定義-In'!Q75)=FALSE,ISBLANK(I$1)=FALSE),InTM作業用!I$1,"")</f>
        <v/>
      </c>
      <c r="J73" t="str">
        <f>IF(AND(ISBLANK('要件定義-In'!R75)=FALSE,ISBLANK(J$1)=FALSE),InTM作業用!J$1,"")</f>
        <v/>
      </c>
      <c r="K73" t="str">
        <f>IF(AND(ISBLANK('要件定義-In'!S75)=FALSE,ISBLANK(K$1)=FALSE),InTM作業用!K$1,"")</f>
        <v/>
      </c>
      <c r="L73" t="str">
        <f>IF(AND(ISBLANK('要件定義-In'!T75)=FALSE,ISBLANK(L$1)=FALSE),InTM作業用!L$1,"")</f>
        <v/>
      </c>
      <c r="M73" t="str">
        <f>IF(AND(ISBLANK('要件定義-In'!U75)=FALSE,ISBLANK(M$1)=FALSE),InTM作業用!M$1,"")</f>
        <v/>
      </c>
      <c r="N73" t="str">
        <f>IF(AND(ISBLANK('要件定義-In'!V75)=FALSE,ISBLANK(N$1)=FALSE),InTM作業用!N$1,"")</f>
        <v/>
      </c>
      <c r="O73" t="str">
        <f>IF(AND(ISBLANK('要件定義-In'!W75)=FALSE,ISBLANK(O$1)=FALSE),InTM作業用!O$1,"")</f>
        <v/>
      </c>
      <c r="P73" t="str">
        <f>IF(AND(ISBLANK('要件定義-In'!X75)=FALSE,ISBLANK(P$1)=FALSE),InTM作業用!P$1,"")</f>
        <v/>
      </c>
      <c r="Q73" t="str">
        <f>IF(AND(ISBLANK('要件定義-In'!Y75)=FALSE,ISBLANK(Q$1)=FALSE),InTM作業用!Q$1,"")</f>
        <v/>
      </c>
      <c r="R73" t="str">
        <f>IF(AND(ISBLANK('要件定義-In'!Z75)=FALSE,ISBLANK(R$1)=FALSE),InTM作業用!R$1,"")</f>
        <v/>
      </c>
      <c r="S73" t="str">
        <f>IF(AND(ISBLANK('要件定義-In'!AA75)=FALSE,ISBLANK(S$1)=FALSE),InTM作業用!S$1,"")</f>
        <v/>
      </c>
      <c r="T73" t="str">
        <f>IF(AND(ISBLANK('要件定義-In'!AB75)=FALSE,ISBLANK(T$1)=FALSE),InTM作業用!T$1,"")</f>
        <v/>
      </c>
      <c r="U73" t="str">
        <f>IF(AND(ISBLANK('要件定義-In'!AC75)=FALSE,ISBLANK(U$1)=FALSE),InTM作業用!U$1,"")</f>
        <v/>
      </c>
      <c r="V73" t="str">
        <f>IF(AND(ISBLANK('要件定義-In'!AD75)=FALSE,ISBLANK(V$1)=FALSE),InTM作業用!V$1,"")</f>
        <v/>
      </c>
      <c r="W73" t="str">
        <f>IF(AND(ISBLANK('要件定義-In'!AE75)=FALSE,ISBLANK(W$1)=FALSE),InTM作業用!W$1,"")</f>
        <v/>
      </c>
      <c r="X73" t="str">
        <f>IF(AND(ISBLANK('要件定義-In'!AF75)=FALSE,ISBLANK(X$1)=FALSE),InTM作業用!X$1,"")</f>
        <v/>
      </c>
      <c r="Y73" t="str">
        <f>IF(AND(ISBLANK('要件定義-In'!AG75)=FALSE,ISBLANK(Y$1)=FALSE),InTM作業用!Y$1,"")</f>
        <v/>
      </c>
      <c r="Z73" t="str">
        <f>IF(AND(ISBLANK('要件定義-In'!AH75)=FALSE,ISBLANK(Z$1)=FALSE),InTM作業用!Z$1,"")</f>
        <v/>
      </c>
    </row>
    <row r="74" spans="1:26">
      <c r="A74">
        <v>0</v>
      </c>
      <c r="B74" t="str">
        <f ca="1">IF(AND(ISBLANK('要件定義-In'!J76)=FALSE,ISBLANK(B$1)=FALSE),InTM作業用!B$1,"")</f>
        <v/>
      </c>
      <c r="C74" t="str">
        <f ca="1">IF(AND(ISBLANK('要件定義-In'!K76)=FALSE,ISBLANK(C$1)=FALSE),InTM作業用!C$1,"")</f>
        <v/>
      </c>
      <c r="D74" t="str">
        <f ca="1">IF(AND(ISBLANK('要件定義-In'!L76)=FALSE,ISBLANK(D$1)=FALSE),InTM作業用!D$1,"")</f>
        <v/>
      </c>
      <c r="E74" t="str">
        <f ca="1">IF(AND(ISBLANK('要件定義-In'!M76)=FALSE,ISBLANK(E$1)=FALSE),InTM作業用!E$1,"")</f>
        <v/>
      </c>
      <c r="F74" t="str">
        <f>IF(AND(ISBLANK('要件定義-In'!N76)=FALSE,ISBLANK(F$1)=FALSE),InTM作業用!F$1,"")</f>
        <v/>
      </c>
      <c r="G74" t="str">
        <f>IF(AND(ISBLANK('要件定義-In'!O76)=FALSE,ISBLANK(G$1)=FALSE),InTM作業用!G$1,"")</f>
        <v/>
      </c>
      <c r="H74" t="str">
        <f>IF(AND(ISBLANK('要件定義-In'!P76)=FALSE,ISBLANK(H$1)=FALSE),InTM作業用!H$1,"")</f>
        <v/>
      </c>
      <c r="I74" t="str">
        <f>IF(AND(ISBLANK('要件定義-In'!Q76)=FALSE,ISBLANK(I$1)=FALSE),InTM作業用!I$1,"")</f>
        <v/>
      </c>
      <c r="J74" t="str">
        <f>IF(AND(ISBLANK('要件定義-In'!R76)=FALSE,ISBLANK(J$1)=FALSE),InTM作業用!J$1,"")</f>
        <v/>
      </c>
      <c r="K74" t="str">
        <f>IF(AND(ISBLANK('要件定義-In'!S76)=FALSE,ISBLANK(K$1)=FALSE),InTM作業用!K$1,"")</f>
        <v/>
      </c>
      <c r="L74" t="str">
        <f>IF(AND(ISBLANK('要件定義-In'!T76)=FALSE,ISBLANK(L$1)=FALSE),InTM作業用!L$1,"")</f>
        <v/>
      </c>
      <c r="M74" t="str">
        <f>IF(AND(ISBLANK('要件定義-In'!U76)=FALSE,ISBLANK(M$1)=FALSE),InTM作業用!M$1,"")</f>
        <v/>
      </c>
      <c r="N74" t="str">
        <f>IF(AND(ISBLANK('要件定義-In'!V76)=FALSE,ISBLANK(N$1)=FALSE),InTM作業用!N$1,"")</f>
        <v/>
      </c>
      <c r="O74" t="str">
        <f>IF(AND(ISBLANK('要件定義-In'!W76)=FALSE,ISBLANK(O$1)=FALSE),InTM作業用!O$1,"")</f>
        <v/>
      </c>
      <c r="P74" t="str">
        <f>IF(AND(ISBLANK('要件定義-In'!X76)=FALSE,ISBLANK(P$1)=FALSE),InTM作業用!P$1,"")</f>
        <v/>
      </c>
      <c r="Q74" t="str">
        <f>IF(AND(ISBLANK('要件定義-In'!Y76)=FALSE,ISBLANK(Q$1)=FALSE),InTM作業用!Q$1,"")</f>
        <v/>
      </c>
      <c r="R74" t="str">
        <f>IF(AND(ISBLANK('要件定義-In'!Z76)=FALSE,ISBLANK(R$1)=FALSE),InTM作業用!R$1,"")</f>
        <v/>
      </c>
      <c r="S74" t="str">
        <f>IF(AND(ISBLANK('要件定義-In'!AA76)=FALSE,ISBLANK(S$1)=FALSE),InTM作業用!S$1,"")</f>
        <v/>
      </c>
      <c r="T74" t="str">
        <f>IF(AND(ISBLANK('要件定義-In'!AB76)=FALSE,ISBLANK(T$1)=FALSE),InTM作業用!T$1,"")</f>
        <v/>
      </c>
      <c r="U74" t="str">
        <f>IF(AND(ISBLANK('要件定義-In'!AC76)=FALSE,ISBLANK(U$1)=FALSE),InTM作業用!U$1,"")</f>
        <v/>
      </c>
      <c r="V74" t="str">
        <f>IF(AND(ISBLANK('要件定義-In'!AD76)=FALSE,ISBLANK(V$1)=FALSE),InTM作業用!V$1,"")</f>
        <v/>
      </c>
      <c r="W74" t="str">
        <f>IF(AND(ISBLANK('要件定義-In'!AE76)=FALSE,ISBLANK(W$1)=FALSE),InTM作業用!W$1,"")</f>
        <v/>
      </c>
      <c r="X74" t="str">
        <f>IF(AND(ISBLANK('要件定義-In'!AF76)=FALSE,ISBLANK(X$1)=FALSE),InTM作業用!X$1,"")</f>
        <v/>
      </c>
      <c r="Y74" t="str">
        <f>IF(AND(ISBLANK('要件定義-In'!AG76)=FALSE,ISBLANK(Y$1)=FALSE),InTM作業用!Y$1,"")</f>
        <v/>
      </c>
      <c r="Z74" t="str">
        <f>IF(AND(ISBLANK('要件定義-In'!AH76)=FALSE,ISBLANK(Z$1)=FALSE),InTM作業用!Z$1,"")</f>
        <v/>
      </c>
    </row>
    <row r="75" spans="1:26">
      <c r="A75">
        <v>0</v>
      </c>
      <c r="B75" t="str">
        <f ca="1">IF(AND(ISBLANK('要件定義-In'!J77)=FALSE,ISBLANK(B$1)=FALSE),InTM作業用!B$1,"")</f>
        <v/>
      </c>
      <c r="C75" t="str">
        <f ca="1">IF(AND(ISBLANK('要件定義-In'!K77)=FALSE,ISBLANK(C$1)=FALSE),InTM作業用!C$1,"")</f>
        <v/>
      </c>
      <c r="D75" t="str">
        <f ca="1">IF(AND(ISBLANK('要件定義-In'!L77)=FALSE,ISBLANK(D$1)=FALSE),InTM作業用!D$1,"")</f>
        <v/>
      </c>
      <c r="E75" t="str">
        <f ca="1">IF(AND(ISBLANK('要件定義-In'!M77)=FALSE,ISBLANK(E$1)=FALSE),InTM作業用!E$1,"")</f>
        <v/>
      </c>
      <c r="F75" t="str">
        <f>IF(AND(ISBLANK('要件定義-In'!N77)=FALSE,ISBLANK(F$1)=FALSE),InTM作業用!F$1,"")</f>
        <v/>
      </c>
      <c r="G75" t="str">
        <f>IF(AND(ISBLANK('要件定義-In'!O77)=FALSE,ISBLANK(G$1)=FALSE),InTM作業用!G$1,"")</f>
        <v/>
      </c>
      <c r="H75" t="str">
        <f>IF(AND(ISBLANK('要件定義-In'!P77)=FALSE,ISBLANK(H$1)=FALSE),InTM作業用!H$1,"")</f>
        <v/>
      </c>
      <c r="I75" t="str">
        <f>IF(AND(ISBLANK('要件定義-In'!Q77)=FALSE,ISBLANK(I$1)=FALSE),InTM作業用!I$1,"")</f>
        <v/>
      </c>
      <c r="J75" t="str">
        <f>IF(AND(ISBLANK('要件定義-In'!R77)=FALSE,ISBLANK(J$1)=FALSE),InTM作業用!J$1,"")</f>
        <v/>
      </c>
      <c r="K75" t="str">
        <f>IF(AND(ISBLANK('要件定義-In'!S77)=FALSE,ISBLANK(K$1)=FALSE),InTM作業用!K$1,"")</f>
        <v/>
      </c>
      <c r="L75" t="str">
        <f>IF(AND(ISBLANK('要件定義-In'!T77)=FALSE,ISBLANK(L$1)=FALSE),InTM作業用!L$1,"")</f>
        <v/>
      </c>
      <c r="M75" t="str">
        <f>IF(AND(ISBLANK('要件定義-In'!U77)=FALSE,ISBLANK(M$1)=FALSE),InTM作業用!M$1,"")</f>
        <v/>
      </c>
      <c r="N75" t="str">
        <f>IF(AND(ISBLANK('要件定義-In'!V77)=FALSE,ISBLANK(N$1)=FALSE),InTM作業用!N$1,"")</f>
        <v/>
      </c>
      <c r="O75" t="str">
        <f>IF(AND(ISBLANK('要件定義-In'!W77)=FALSE,ISBLANK(O$1)=FALSE),InTM作業用!O$1,"")</f>
        <v/>
      </c>
      <c r="P75" t="str">
        <f>IF(AND(ISBLANK('要件定義-In'!X77)=FALSE,ISBLANK(P$1)=FALSE),InTM作業用!P$1,"")</f>
        <v/>
      </c>
      <c r="Q75" t="str">
        <f>IF(AND(ISBLANK('要件定義-In'!Y77)=FALSE,ISBLANK(Q$1)=FALSE),InTM作業用!Q$1,"")</f>
        <v/>
      </c>
      <c r="R75" t="str">
        <f>IF(AND(ISBLANK('要件定義-In'!Z77)=FALSE,ISBLANK(R$1)=FALSE),InTM作業用!R$1,"")</f>
        <v/>
      </c>
      <c r="S75" t="str">
        <f>IF(AND(ISBLANK('要件定義-In'!AA77)=FALSE,ISBLANK(S$1)=FALSE),InTM作業用!S$1,"")</f>
        <v/>
      </c>
      <c r="T75" t="str">
        <f>IF(AND(ISBLANK('要件定義-In'!AB77)=FALSE,ISBLANK(T$1)=FALSE),InTM作業用!T$1,"")</f>
        <v/>
      </c>
      <c r="U75" t="str">
        <f>IF(AND(ISBLANK('要件定義-In'!AC77)=FALSE,ISBLANK(U$1)=FALSE),InTM作業用!U$1,"")</f>
        <v/>
      </c>
      <c r="V75" t="str">
        <f>IF(AND(ISBLANK('要件定義-In'!AD77)=FALSE,ISBLANK(V$1)=FALSE),InTM作業用!V$1,"")</f>
        <v/>
      </c>
      <c r="W75" t="str">
        <f>IF(AND(ISBLANK('要件定義-In'!AE77)=FALSE,ISBLANK(W$1)=FALSE),InTM作業用!W$1,"")</f>
        <v/>
      </c>
      <c r="X75" t="str">
        <f>IF(AND(ISBLANK('要件定義-In'!AF77)=FALSE,ISBLANK(X$1)=FALSE),InTM作業用!X$1,"")</f>
        <v/>
      </c>
      <c r="Y75" t="str">
        <f>IF(AND(ISBLANK('要件定義-In'!AG77)=FALSE,ISBLANK(Y$1)=FALSE),InTM作業用!Y$1,"")</f>
        <v/>
      </c>
      <c r="Z75" t="str">
        <f>IF(AND(ISBLANK('要件定義-In'!AH77)=FALSE,ISBLANK(Z$1)=FALSE),InTM作業用!Z$1,"")</f>
        <v/>
      </c>
    </row>
    <row r="76" spans="1:26">
      <c r="A76">
        <v>0</v>
      </c>
      <c r="B76" t="str">
        <f ca="1">IF(AND(ISBLANK('要件定義-In'!J78)=FALSE,ISBLANK(B$1)=FALSE),InTM作業用!B$1,"")</f>
        <v/>
      </c>
      <c r="C76" t="str">
        <f ca="1">IF(AND(ISBLANK('要件定義-In'!K78)=FALSE,ISBLANK(C$1)=FALSE),InTM作業用!C$1,"")</f>
        <v/>
      </c>
      <c r="D76" t="str">
        <f ca="1">IF(AND(ISBLANK('要件定義-In'!L78)=FALSE,ISBLANK(D$1)=FALSE),InTM作業用!D$1,"")</f>
        <v/>
      </c>
      <c r="E76" t="str">
        <f ca="1">IF(AND(ISBLANK('要件定義-In'!M78)=FALSE,ISBLANK(E$1)=FALSE),InTM作業用!E$1,"")</f>
        <v/>
      </c>
      <c r="F76" t="str">
        <f>IF(AND(ISBLANK('要件定義-In'!N78)=FALSE,ISBLANK(F$1)=FALSE),InTM作業用!F$1,"")</f>
        <v/>
      </c>
      <c r="G76" t="str">
        <f>IF(AND(ISBLANK('要件定義-In'!O78)=FALSE,ISBLANK(G$1)=FALSE),InTM作業用!G$1,"")</f>
        <v/>
      </c>
      <c r="H76" t="str">
        <f>IF(AND(ISBLANK('要件定義-In'!P78)=FALSE,ISBLANK(H$1)=FALSE),InTM作業用!H$1,"")</f>
        <v/>
      </c>
      <c r="I76" t="str">
        <f>IF(AND(ISBLANK('要件定義-In'!Q78)=FALSE,ISBLANK(I$1)=FALSE),InTM作業用!I$1,"")</f>
        <v/>
      </c>
      <c r="J76" t="str">
        <f>IF(AND(ISBLANK('要件定義-In'!R78)=FALSE,ISBLANK(J$1)=FALSE),InTM作業用!J$1,"")</f>
        <v/>
      </c>
      <c r="K76" t="str">
        <f>IF(AND(ISBLANK('要件定義-In'!S78)=FALSE,ISBLANK(K$1)=FALSE),InTM作業用!K$1,"")</f>
        <v/>
      </c>
      <c r="L76" t="str">
        <f>IF(AND(ISBLANK('要件定義-In'!T78)=FALSE,ISBLANK(L$1)=FALSE),InTM作業用!L$1,"")</f>
        <v/>
      </c>
      <c r="M76" t="str">
        <f>IF(AND(ISBLANK('要件定義-In'!U78)=FALSE,ISBLANK(M$1)=FALSE),InTM作業用!M$1,"")</f>
        <v/>
      </c>
      <c r="N76" t="str">
        <f>IF(AND(ISBLANK('要件定義-In'!V78)=FALSE,ISBLANK(N$1)=FALSE),InTM作業用!N$1,"")</f>
        <v/>
      </c>
      <c r="O76" t="str">
        <f>IF(AND(ISBLANK('要件定義-In'!W78)=FALSE,ISBLANK(O$1)=FALSE),InTM作業用!O$1,"")</f>
        <v/>
      </c>
      <c r="P76" t="str">
        <f>IF(AND(ISBLANK('要件定義-In'!X78)=FALSE,ISBLANK(P$1)=FALSE),InTM作業用!P$1,"")</f>
        <v/>
      </c>
      <c r="Q76" t="str">
        <f>IF(AND(ISBLANK('要件定義-In'!Y78)=FALSE,ISBLANK(Q$1)=FALSE),InTM作業用!Q$1,"")</f>
        <v/>
      </c>
      <c r="R76" t="str">
        <f>IF(AND(ISBLANK('要件定義-In'!Z78)=FALSE,ISBLANK(R$1)=FALSE),InTM作業用!R$1,"")</f>
        <v/>
      </c>
      <c r="S76" t="str">
        <f>IF(AND(ISBLANK('要件定義-In'!AA78)=FALSE,ISBLANK(S$1)=FALSE),InTM作業用!S$1,"")</f>
        <v/>
      </c>
      <c r="T76" t="str">
        <f>IF(AND(ISBLANK('要件定義-In'!AB78)=FALSE,ISBLANK(T$1)=FALSE),InTM作業用!T$1,"")</f>
        <v/>
      </c>
      <c r="U76" t="str">
        <f>IF(AND(ISBLANK('要件定義-In'!AC78)=FALSE,ISBLANK(U$1)=FALSE),InTM作業用!U$1,"")</f>
        <v/>
      </c>
      <c r="V76" t="str">
        <f>IF(AND(ISBLANK('要件定義-In'!AD78)=FALSE,ISBLANK(V$1)=FALSE),InTM作業用!V$1,"")</f>
        <v/>
      </c>
      <c r="W76" t="str">
        <f>IF(AND(ISBLANK('要件定義-In'!AE78)=FALSE,ISBLANK(W$1)=FALSE),InTM作業用!W$1,"")</f>
        <v/>
      </c>
      <c r="X76" t="str">
        <f>IF(AND(ISBLANK('要件定義-In'!AF78)=FALSE,ISBLANK(X$1)=FALSE),InTM作業用!X$1,"")</f>
        <v/>
      </c>
      <c r="Y76" t="str">
        <f>IF(AND(ISBLANK('要件定義-In'!AG78)=FALSE,ISBLANK(Y$1)=FALSE),InTM作業用!Y$1,"")</f>
        <v/>
      </c>
      <c r="Z76" t="str">
        <f>IF(AND(ISBLANK('要件定義-In'!AH78)=FALSE,ISBLANK(Z$1)=FALSE),InTM作業用!Z$1,"")</f>
        <v/>
      </c>
    </row>
    <row r="77" spans="1:26">
      <c r="A77">
        <v>0</v>
      </c>
      <c r="B77" t="str">
        <f ca="1">IF(AND(ISBLANK('要件定義-In'!J79)=FALSE,ISBLANK(B$1)=FALSE),InTM作業用!B$1,"")</f>
        <v/>
      </c>
      <c r="C77" t="str">
        <f ca="1">IF(AND(ISBLANK('要件定義-In'!K79)=FALSE,ISBLANK(C$1)=FALSE),InTM作業用!C$1,"")</f>
        <v/>
      </c>
      <c r="D77" t="str">
        <f ca="1">IF(AND(ISBLANK('要件定義-In'!L79)=FALSE,ISBLANK(D$1)=FALSE),InTM作業用!D$1,"")</f>
        <v/>
      </c>
      <c r="E77" t="str">
        <f ca="1">IF(AND(ISBLANK('要件定義-In'!M79)=FALSE,ISBLANK(E$1)=FALSE),InTM作業用!E$1,"")</f>
        <v/>
      </c>
      <c r="F77" t="str">
        <f>IF(AND(ISBLANK('要件定義-In'!N79)=FALSE,ISBLANK(F$1)=FALSE),InTM作業用!F$1,"")</f>
        <v/>
      </c>
      <c r="G77" t="str">
        <f>IF(AND(ISBLANK('要件定義-In'!O79)=FALSE,ISBLANK(G$1)=FALSE),InTM作業用!G$1,"")</f>
        <v/>
      </c>
      <c r="H77" t="str">
        <f>IF(AND(ISBLANK('要件定義-In'!P79)=FALSE,ISBLANK(H$1)=FALSE),InTM作業用!H$1,"")</f>
        <v/>
      </c>
      <c r="I77" t="str">
        <f>IF(AND(ISBLANK('要件定義-In'!Q79)=FALSE,ISBLANK(I$1)=FALSE),InTM作業用!I$1,"")</f>
        <v/>
      </c>
      <c r="J77" t="str">
        <f>IF(AND(ISBLANK('要件定義-In'!R79)=FALSE,ISBLANK(J$1)=FALSE),InTM作業用!J$1,"")</f>
        <v/>
      </c>
      <c r="K77" t="str">
        <f>IF(AND(ISBLANK('要件定義-In'!S79)=FALSE,ISBLANK(K$1)=FALSE),InTM作業用!K$1,"")</f>
        <v/>
      </c>
      <c r="L77" t="str">
        <f>IF(AND(ISBLANK('要件定義-In'!T79)=FALSE,ISBLANK(L$1)=FALSE),InTM作業用!L$1,"")</f>
        <v/>
      </c>
      <c r="M77" t="str">
        <f>IF(AND(ISBLANK('要件定義-In'!U79)=FALSE,ISBLANK(M$1)=FALSE),InTM作業用!M$1,"")</f>
        <v/>
      </c>
      <c r="N77" t="str">
        <f>IF(AND(ISBLANK('要件定義-In'!V79)=FALSE,ISBLANK(N$1)=FALSE),InTM作業用!N$1,"")</f>
        <v/>
      </c>
      <c r="O77" t="str">
        <f>IF(AND(ISBLANK('要件定義-In'!W79)=FALSE,ISBLANK(O$1)=FALSE),InTM作業用!O$1,"")</f>
        <v/>
      </c>
      <c r="P77" t="str">
        <f>IF(AND(ISBLANK('要件定義-In'!X79)=FALSE,ISBLANK(P$1)=FALSE),InTM作業用!P$1,"")</f>
        <v/>
      </c>
      <c r="Q77" t="str">
        <f>IF(AND(ISBLANK('要件定義-In'!Y79)=FALSE,ISBLANK(Q$1)=FALSE),InTM作業用!Q$1,"")</f>
        <v/>
      </c>
      <c r="R77" t="str">
        <f>IF(AND(ISBLANK('要件定義-In'!Z79)=FALSE,ISBLANK(R$1)=FALSE),InTM作業用!R$1,"")</f>
        <v/>
      </c>
      <c r="S77" t="str">
        <f>IF(AND(ISBLANK('要件定義-In'!AA79)=FALSE,ISBLANK(S$1)=FALSE),InTM作業用!S$1,"")</f>
        <v/>
      </c>
      <c r="T77" t="str">
        <f>IF(AND(ISBLANK('要件定義-In'!AB79)=FALSE,ISBLANK(T$1)=FALSE),InTM作業用!T$1,"")</f>
        <v/>
      </c>
      <c r="U77" t="str">
        <f>IF(AND(ISBLANK('要件定義-In'!AC79)=FALSE,ISBLANK(U$1)=FALSE),InTM作業用!U$1,"")</f>
        <v/>
      </c>
      <c r="V77" t="str">
        <f>IF(AND(ISBLANK('要件定義-In'!AD79)=FALSE,ISBLANK(V$1)=FALSE),InTM作業用!V$1,"")</f>
        <v/>
      </c>
      <c r="W77" t="str">
        <f>IF(AND(ISBLANK('要件定義-In'!AE79)=FALSE,ISBLANK(W$1)=FALSE),InTM作業用!W$1,"")</f>
        <v/>
      </c>
      <c r="X77" t="str">
        <f>IF(AND(ISBLANK('要件定義-In'!AF79)=FALSE,ISBLANK(X$1)=FALSE),InTM作業用!X$1,"")</f>
        <v/>
      </c>
      <c r="Y77" t="str">
        <f>IF(AND(ISBLANK('要件定義-In'!AG79)=FALSE,ISBLANK(Y$1)=FALSE),InTM作業用!Y$1,"")</f>
        <v/>
      </c>
      <c r="Z77" t="str">
        <f>IF(AND(ISBLANK('要件定義-In'!AH79)=FALSE,ISBLANK(Z$1)=FALSE),InTM作業用!Z$1,"")</f>
        <v/>
      </c>
    </row>
    <row r="78" spans="1:26">
      <c r="A78">
        <v>0</v>
      </c>
      <c r="B78" t="str">
        <f ca="1">IF(AND(ISBLANK('要件定義-In'!J80)=FALSE,ISBLANK(B$1)=FALSE),InTM作業用!B$1,"")</f>
        <v/>
      </c>
      <c r="C78" t="str">
        <f ca="1">IF(AND(ISBLANK('要件定義-In'!K80)=FALSE,ISBLANK(C$1)=FALSE),InTM作業用!C$1,"")</f>
        <v/>
      </c>
      <c r="D78" t="str">
        <f ca="1">IF(AND(ISBLANK('要件定義-In'!L80)=FALSE,ISBLANK(D$1)=FALSE),InTM作業用!D$1,"")</f>
        <v/>
      </c>
      <c r="E78" t="str">
        <f ca="1">IF(AND(ISBLANK('要件定義-In'!M80)=FALSE,ISBLANK(E$1)=FALSE),InTM作業用!E$1,"")</f>
        <v/>
      </c>
      <c r="F78" t="str">
        <f>IF(AND(ISBLANK('要件定義-In'!N80)=FALSE,ISBLANK(F$1)=FALSE),InTM作業用!F$1,"")</f>
        <v/>
      </c>
      <c r="G78" t="str">
        <f>IF(AND(ISBLANK('要件定義-In'!O80)=FALSE,ISBLANK(G$1)=FALSE),InTM作業用!G$1,"")</f>
        <v/>
      </c>
      <c r="H78" t="str">
        <f>IF(AND(ISBLANK('要件定義-In'!P80)=FALSE,ISBLANK(H$1)=FALSE),InTM作業用!H$1,"")</f>
        <v/>
      </c>
      <c r="I78" t="str">
        <f>IF(AND(ISBLANK('要件定義-In'!Q80)=FALSE,ISBLANK(I$1)=FALSE),InTM作業用!I$1,"")</f>
        <v/>
      </c>
      <c r="J78" t="str">
        <f>IF(AND(ISBLANK('要件定義-In'!R80)=FALSE,ISBLANK(J$1)=FALSE),InTM作業用!J$1,"")</f>
        <v/>
      </c>
      <c r="K78" t="str">
        <f>IF(AND(ISBLANK('要件定義-In'!S80)=FALSE,ISBLANK(K$1)=FALSE),InTM作業用!K$1,"")</f>
        <v/>
      </c>
      <c r="L78" t="str">
        <f>IF(AND(ISBLANK('要件定義-In'!T80)=FALSE,ISBLANK(L$1)=FALSE),InTM作業用!L$1,"")</f>
        <v/>
      </c>
      <c r="M78" t="str">
        <f>IF(AND(ISBLANK('要件定義-In'!U80)=FALSE,ISBLANK(M$1)=FALSE),InTM作業用!M$1,"")</f>
        <v/>
      </c>
      <c r="N78" t="str">
        <f>IF(AND(ISBLANK('要件定義-In'!V80)=FALSE,ISBLANK(N$1)=FALSE),InTM作業用!N$1,"")</f>
        <v/>
      </c>
      <c r="O78" t="str">
        <f>IF(AND(ISBLANK('要件定義-In'!W80)=FALSE,ISBLANK(O$1)=FALSE),InTM作業用!O$1,"")</f>
        <v/>
      </c>
      <c r="P78" t="str">
        <f>IF(AND(ISBLANK('要件定義-In'!X80)=FALSE,ISBLANK(P$1)=FALSE),InTM作業用!P$1,"")</f>
        <v/>
      </c>
      <c r="Q78" t="str">
        <f>IF(AND(ISBLANK('要件定義-In'!Y80)=FALSE,ISBLANK(Q$1)=FALSE),InTM作業用!Q$1,"")</f>
        <v/>
      </c>
      <c r="R78" t="str">
        <f>IF(AND(ISBLANK('要件定義-In'!Z80)=FALSE,ISBLANK(R$1)=FALSE),InTM作業用!R$1,"")</f>
        <v/>
      </c>
      <c r="S78" t="str">
        <f>IF(AND(ISBLANK('要件定義-In'!AA80)=FALSE,ISBLANK(S$1)=FALSE),InTM作業用!S$1,"")</f>
        <v/>
      </c>
      <c r="T78" t="str">
        <f>IF(AND(ISBLANK('要件定義-In'!AB80)=FALSE,ISBLANK(T$1)=FALSE),InTM作業用!T$1,"")</f>
        <v/>
      </c>
      <c r="U78" t="str">
        <f>IF(AND(ISBLANK('要件定義-In'!AC80)=FALSE,ISBLANK(U$1)=FALSE),InTM作業用!U$1,"")</f>
        <v/>
      </c>
      <c r="V78" t="str">
        <f>IF(AND(ISBLANK('要件定義-In'!AD80)=FALSE,ISBLANK(V$1)=FALSE),InTM作業用!V$1,"")</f>
        <v/>
      </c>
      <c r="W78" t="str">
        <f>IF(AND(ISBLANK('要件定義-In'!AE80)=FALSE,ISBLANK(W$1)=FALSE),InTM作業用!W$1,"")</f>
        <v/>
      </c>
      <c r="X78" t="str">
        <f>IF(AND(ISBLANK('要件定義-In'!AF80)=FALSE,ISBLANK(X$1)=FALSE),InTM作業用!X$1,"")</f>
        <v/>
      </c>
      <c r="Y78" t="str">
        <f>IF(AND(ISBLANK('要件定義-In'!AG80)=FALSE,ISBLANK(Y$1)=FALSE),InTM作業用!Y$1,"")</f>
        <v/>
      </c>
      <c r="Z78" t="str">
        <f>IF(AND(ISBLANK('要件定義-In'!AH80)=FALSE,ISBLANK(Z$1)=FALSE),InTM作業用!Z$1,"")</f>
        <v/>
      </c>
    </row>
    <row r="79" spans="1:26">
      <c r="A79">
        <v>0</v>
      </c>
      <c r="B79" t="str">
        <f ca="1">IF(AND(ISBLANK('要件定義-In'!J81)=FALSE,ISBLANK(B$1)=FALSE),InTM作業用!B$1,"")</f>
        <v/>
      </c>
      <c r="C79" t="str">
        <f ca="1">IF(AND(ISBLANK('要件定義-In'!K81)=FALSE,ISBLANK(C$1)=FALSE),InTM作業用!C$1,"")</f>
        <v/>
      </c>
      <c r="D79" t="str">
        <f ca="1">IF(AND(ISBLANK('要件定義-In'!L81)=FALSE,ISBLANK(D$1)=FALSE),InTM作業用!D$1,"")</f>
        <v/>
      </c>
      <c r="E79" t="str">
        <f ca="1">IF(AND(ISBLANK('要件定義-In'!M81)=FALSE,ISBLANK(E$1)=FALSE),InTM作業用!E$1,"")</f>
        <v/>
      </c>
      <c r="F79" t="str">
        <f>IF(AND(ISBLANK('要件定義-In'!N81)=FALSE,ISBLANK(F$1)=FALSE),InTM作業用!F$1,"")</f>
        <v/>
      </c>
      <c r="G79" t="str">
        <f>IF(AND(ISBLANK('要件定義-In'!O81)=FALSE,ISBLANK(G$1)=FALSE),InTM作業用!G$1,"")</f>
        <v/>
      </c>
      <c r="H79" t="str">
        <f>IF(AND(ISBLANK('要件定義-In'!P81)=FALSE,ISBLANK(H$1)=FALSE),InTM作業用!H$1,"")</f>
        <v/>
      </c>
      <c r="I79" t="str">
        <f>IF(AND(ISBLANK('要件定義-In'!Q81)=FALSE,ISBLANK(I$1)=FALSE),InTM作業用!I$1,"")</f>
        <v/>
      </c>
      <c r="J79" t="str">
        <f>IF(AND(ISBLANK('要件定義-In'!R81)=FALSE,ISBLANK(J$1)=FALSE),InTM作業用!J$1,"")</f>
        <v/>
      </c>
      <c r="K79" t="str">
        <f>IF(AND(ISBLANK('要件定義-In'!S81)=FALSE,ISBLANK(K$1)=FALSE),InTM作業用!K$1,"")</f>
        <v/>
      </c>
      <c r="L79" t="str">
        <f>IF(AND(ISBLANK('要件定義-In'!T81)=FALSE,ISBLANK(L$1)=FALSE),InTM作業用!L$1,"")</f>
        <v/>
      </c>
      <c r="M79" t="str">
        <f>IF(AND(ISBLANK('要件定義-In'!U81)=FALSE,ISBLANK(M$1)=FALSE),InTM作業用!M$1,"")</f>
        <v/>
      </c>
      <c r="N79" t="str">
        <f>IF(AND(ISBLANK('要件定義-In'!V81)=FALSE,ISBLANK(N$1)=FALSE),InTM作業用!N$1,"")</f>
        <v/>
      </c>
      <c r="O79" t="str">
        <f>IF(AND(ISBLANK('要件定義-In'!W81)=FALSE,ISBLANK(O$1)=FALSE),InTM作業用!O$1,"")</f>
        <v/>
      </c>
      <c r="P79" t="str">
        <f>IF(AND(ISBLANK('要件定義-In'!X81)=FALSE,ISBLANK(P$1)=FALSE),InTM作業用!P$1,"")</f>
        <v/>
      </c>
      <c r="Q79" t="str">
        <f>IF(AND(ISBLANK('要件定義-In'!Y81)=FALSE,ISBLANK(Q$1)=FALSE),InTM作業用!Q$1,"")</f>
        <v/>
      </c>
      <c r="R79" t="str">
        <f>IF(AND(ISBLANK('要件定義-In'!Z81)=FALSE,ISBLANK(R$1)=FALSE),InTM作業用!R$1,"")</f>
        <v/>
      </c>
      <c r="S79" t="str">
        <f>IF(AND(ISBLANK('要件定義-In'!AA81)=FALSE,ISBLANK(S$1)=FALSE),InTM作業用!S$1,"")</f>
        <v/>
      </c>
      <c r="T79" t="str">
        <f>IF(AND(ISBLANK('要件定義-In'!AB81)=FALSE,ISBLANK(T$1)=FALSE),InTM作業用!T$1,"")</f>
        <v/>
      </c>
      <c r="U79" t="str">
        <f>IF(AND(ISBLANK('要件定義-In'!AC81)=FALSE,ISBLANK(U$1)=FALSE),InTM作業用!U$1,"")</f>
        <v/>
      </c>
      <c r="V79" t="str">
        <f>IF(AND(ISBLANK('要件定義-In'!AD81)=FALSE,ISBLANK(V$1)=FALSE),InTM作業用!V$1,"")</f>
        <v/>
      </c>
      <c r="W79" t="str">
        <f>IF(AND(ISBLANK('要件定義-In'!AE81)=FALSE,ISBLANK(W$1)=FALSE),InTM作業用!W$1,"")</f>
        <v/>
      </c>
      <c r="X79" t="str">
        <f>IF(AND(ISBLANK('要件定義-In'!AF81)=FALSE,ISBLANK(X$1)=FALSE),InTM作業用!X$1,"")</f>
        <v/>
      </c>
      <c r="Y79" t="str">
        <f>IF(AND(ISBLANK('要件定義-In'!AG81)=FALSE,ISBLANK(Y$1)=FALSE),InTM作業用!Y$1,"")</f>
        <v/>
      </c>
      <c r="Z79" t="str">
        <f>IF(AND(ISBLANK('要件定義-In'!AH81)=FALSE,ISBLANK(Z$1)=FALSE),InTM作業用!Z$1,"")</f>
        <v/>
      </c>
    </row>
    <row r="80" spans="1:26">
      <c r="A80">
        <v>0</v>
      </c>
      <c r="B80" t="str">
        <f ca="1">IF(AND(ISBLANK('要件定義-In'!J82)=FALSE,ISBLANK(B$1)=FALSE),InTM作業用!B$1,"")</f>
        <v/>
      </c>
      <c r="C80" t="str">
        <f ca="1">IF(AND(ISBLANK('要件定義-In'!K82)=FALSE,ISBLANK(C$1)=FALSE),InTM作業用!C$1,"")</f>
        <v/>
      </c>
      <c r="D80" t="str">
        <f ca="1">IF(AND(ISBLANK('要件定義-In'!L82)=FALSE,ISBLANK(D$1)=FALSE),InTM作業用!D$1,"")</f>
        <v/>
      </c>
      <c r="E80" t="str">
        <f ca="1">IF(AND(ISBLANK('要件定義-In'!M82)=FALSE,ISBLANK(E$1)=FALSE),InTM作業用!E$1,"")</f>
        <v/>
      </c>
      <c r="F80" t="str">
        <f>IF(AND(ISBLANK('要件定義-In'!N82)=FALSE,ISBLANK(F$1)=FALSE),InTM作業用!F$1,"")</f>
        <v/>
      </c>
      <c r="G80" t="str">
        <f>IF(AND(ISBLANK('要件定義-In'!O82)=FALSE,ISBLANK(G$1)=FALSE),InTM作業用!G$1,"")</f>
        <v/>
      </c>
      <c r="H80" t="str">
        <f>IF(AND(ISBLANK('要件定義-In'!P82)=FALSE,ISBLANK(H$1)=FALSE),InTM作業用!H$1,"")</f>
        <v/>
      </c>
      <c r="I80" t="str">
        <f>IF(AND(ISBLANK('要件定義-In'!Q82)=FALSE,ISBLANK(I$1)=FALSE),InTM作業用!I$1,"")</f>
        <v/>
      </c>
      <c r="J80" t="str">
        <f>IF(AND(ISBLANK('要件定義-In'!R82)=FALSE,ISBLANK(J$1)=FALSE),InTM作業用!J$1,"")</f>
        <v/>
      </c>
      <c r="K80" t="str">
        <f>IF(AND(ISBLANK('要件定義-In'!S82)=FALSE,ISBLANK(K$1)=FALSE),InTM作業用!K$1,"")</f>
        <v/>
      </c>
      <c r="L80" t="str">
        <f>IF(AND(ISBLANK('要件定義-In'!T82)=FALSE,ISBLANK(L$1)=FALSE),InTM作業用!L$1,"")</f>
        <v/>
      </c>
      <c r="M80" t="str">
        <f>IF(AND(ISBLANK('要件定義-In'!U82)=FALSE,ISBLANK(M$1)=FALSE),InTM作業用!M$1,"")</f>
        <v/>
      </c>
      <c r="N80" t="str">
        <f>IF(AND(ISBLANK('要件定義-In'!V82)=FALSE,ISBLANK(N$1)=FALSE),InTM作業用!N$1,"")</f>
        <v/>
      </c>
      <c r="O80" t="str">
        <f>IF(AND(ISBLANK('要件定義-In'!W82)=FALSE,ISBLANK(O$1)=FALSE),InTM作業用!O$1,"")</f>
        <v/>
      </c>
      <c r="P80" t="str">
        <f>IF(AND(ISBLANK('要件定義-In'!X82)=FALSE,ISBLANK(P$1)=FALSE),InTM作業用!P$1,"")</f>
        <v/>
      </c>
      <c r="Q80" t="str">
        <f>IF(AND(ISBLANK('要件定義-In'!Y82)=FALSE,ISBLANK(Q$1)=FALSE),InTM作業用!Q$1,"")</f>
        <v/>
      </c>
      <c r="R80" t="str">
        <f>IF(AND(ISBLANK('要件定義-In'!Z82)=FALSE,ISBLANK(R$1)=FALSE),InTM作業用!R$1,"")</f>
        <v/>
      </c>
      <c r="S80" t="str">
        <f>IF(AND(ISBLANK('要件定義-In'!AA82)=FALSE,ISBLANK(S$1)=FALSE),InTM作業用!S$1,"")</f>
        <v/>
      </c>
      <c r="T80" t="str">
        <f>IF(AND(ISBLANK('要件定義-In'!AB82)=FALSE,ISBLANK(T$1)=FALSE),InTM作業用!T$1,"")</f>
        <v/>
      </c>
      <c r="U80" t="str">
        <f>IF(AND(ISBLANK('要件定義-In'!AC82)=FALSE,ISBLANK(U$1)=FALSE),InTM作業用!U$1,"")</f>
        <v/>
      </c>
      <c r="V80" t="str">
        <f>IF(AND(ISBLANK('要件定義-In'!AD82)=FALSE,ISBLANK(V$1)=FALSE),InTM作業用!V$1,"")</f>
        <v/>
      </c>
      <c r="W80" t="str">
        <f>IF(AND(ISBLANK('要件定義-In'!AE82)=FALSE,ISBLANK(W$1)=FALSE),InTM作業用!W$1,"")</f>
        <v/>
      </c>
      <c r="X80" t="str">
        <f>IF(AND(ISBLANK('要件定義-In'!AF82)=FALSE,ISBLANK(X$1)=FALSE),InTM作業用!X$1,"")</f>
        <v/>
      </c>
      <c r="Y80" t="str">
        <f>IF(AND(ISBLANK('要件定義-In'!AG82)=FALSE,ISBLANK(Y$1)=FALSE),InTM作業用!Y$1,"")</f>
        <v/>
      </c>
      <c r="Z80" t="str">
        <f>IF(AND(ISBLANK('要件定義-In'!AH82)=FALSE,ISBLANK(Z$1)=FALSE),InTM作業用!Z$1,"")</f>
        <v/>
      </c>
    </row>
    <row r="81" spans="1:26">
      <c r="A81">
        <v>0</v>
      </c>
      <c r="B81" t="str">
        <f ca="1">IF(AND(ISBLANK('要件定義-In'!J83)=FALSE,ISBLANK(B$1)=FALSE),InTM作業用!B$1,"")</f>
        <v/>
      </c>
      <c r="C81" t="str">
        <f ca="1">IF(AND(ISBLANK('要件定義-In'!K83)=FALSE,ISBLANK(C$1)=FALSE),InTM作業用!C$1,"")</f>
        <v/>
      </c>
      <c r="D81" t="str">
        <f ca="1">IF(AND(ISBLANK('要件定義-In'!L83)=FALSE,ISBLANK(D$1)=FALSE),InTM作業用!D$1,"")</f>
        <v/>
      </c>
      <c r="E81" t="str">
        <f ca="1">IF(AND(ISBLANK('要件定義-In'!M83)=FALSE,ISBLANK(E$1)=FALSE),InTM作業用!E$1,"")</f>
        <v/>
      </c>
      <c r="F81" t="str">
        <f>IF(AND(ISBLANK('要件定義-In'!N83)=FALSE,ISBLANK(F$1)=FALSE),InTM作業用!F$1,"")</f>
        <v/>
      </c>
      <c r="G81" t="str">
        <f>IF(AND(ISBLANK('要件定義-In'!O83)=FALSE,ISBLANK(G$1)=FALSE),InTM作業用!G$1,"")</f>
        <v/>
      </c>
      <c r="H81" t="str">
        <f>IF(AND(ISBLANK('要件定義-In'!P83)=FALSE,ISBLANK(H$1)=FALSE),InTM作業用!H$1,"")</f>
        <v/>
      </c>
      <c r="I81" t="str">
        <f>IF(AND(ISBLANK('要件定義-In'!Q83)=FALSE,ISBLANK(I$1)=FALSE),InTM作業用!I$1,"")</f>
        <v/>
      </c>
      <c r="J81" t="str">
        <f>IF(AND(ISBLANK('要件定義-In'!R83)=FALSE,ISBLANK(J$1)=FALSE),InTM作業用!J$1,"")</f>
        <v/>
      </c>
      <c r="K81" t="str">
        <f>IF(AND(ISBLANK('要件定義-In'!S83)=FALSE,ISBLANK(K$1)=FALSE),InTM作業用!K$1,"")</f>
        <v/>
      </c>
      <c r="L81" t="str">
        <f>IF(AND(ISBLANK('要件定義-In'!T83)=FALSE,ISBLANK(L$1)=FALSE),InTM作業用!L$1,"")</f>
        <v/>
      </c>
      <c r="M81" t="str">
        <f>IF(AND(ISBLANK('要件定義-In'!U83)=FALSE,ISBLANK(M$1)=FALSE),InTM作業用!M$1,"")</f>
        <v/>
      </c>
      <c r="N81" t="str">
        <f>IF(AND(ISBLANK('要件定義-In'!V83)=FALSE,ISBLANK(N$1)=FALSE),InTM作業用!N$1,"")</f>
        <v/>
      </c>
      <c r="O81" t="str">
        <f>IF(AND(ISBLANK('要件定義-In'!W83)=FALSE,ISBLANK(O$1)=FALSE),InTM作業用!O$1,"")</f>
        <v/>
      </c>
      <c r="P81" t="str">
        <f>IF(AND(ISBLANK('要件定義-In'!X83)=FALSE,ISBLANK(P$1)=FALSE),InTM作業用!P$1,"")</f>
        <v/>
      </c>
      <c r="Q81" t="str">
        <f>IF(AND(ISBLANK('要件定義-In'!Y83)=FALSE,ISBLANK(Q$1)=FALSE),InTM作業用!Q$1,"")</f>
        <v/>
      </c>
      <c r="R81" t="str">
        <f>IF(AND(ISBLANK('要件定義-In'!Z83)=FALSE,ISBLANK(R$1)=FALSE),InTM作業用!R$1,"")</f>
        <v/>
      </c>
      <c r="S81" t="str">
        <f>IF(AND(ISBLANK('要件定義-In'!AA83)=FALSE,ISBLANK(S$1)=FALSE),InTM作業用!S$1,"")</f>
        <v/>
      </c>
      <c r="T81" t="str">
        <f>IF(AND(ISBLANK('要件定義-In'!AB83)=FALSE,ISBLANK(T$1)=FALSE),InTM作業用!T$1,"")</f>
        <v/>
      </c>
      <c r="U81" t="str">
        <f>IF(AND(ISBLANK('要件定義-In'!AC83)=FALSE,ISBLANK(U$1)=FALSE),InTM作業用!U$1,"")</f>
        <v/>
      </c>
      <c r="V81" t="str">
        <f>IF(AND(ISBLANK('要件定義-In'!AD83)=FALSE,ISBLANK(V$1)=FALSE),InTM作業用!V$1,"")</f>
        <v/>
      </c>
      <c r="W81" t="str">
        <f>IF(AND(ISBLANK('要件定義-In'!AE83)=FALSE,ISBLANK(W$1)=FALSE),InTM作業用!W$1,"")</f>
        <v/>
      </c>
      <c r="X81" t="str">
        <f>IF(AND(ISBLANK('要件定義-In'!AF83)=FALSE,ISBLANK(X$1)=FALSE),InTM作業用!X$1,"")</f>
        <v/>
      </c>
      <c r="Y81" t="str">
        <f>IF(AND(ISBLANK('要件定義-In'!AG83)=FALSE,ISBLANK(Y$1)=FALSE),InTM作業用!Y$1,"")</f>
        <v/>
      </c>
      <c r="Z81" t="str">
        <f>IF(AND(ISBLANK('要件定義-In'!AH83)=FALSE,ISBLANK(Z$1)=FALSE),InTM作業用!Z$1,"")</f>
        <v/>
      </c>
    </row>
    <row r="82" spans="1:26">
      <c r="A82">
        <v>0</v>
      </c>
      <c r="B82" t="str">
        <f ca="1">IF(AND(ISBLANK('要件定義-In'!J84)=FALSE,ISBLANK(B$1)=FALSE),InTM作業用!B$1,"")</f>
        <v/>
      </c>
      <c r="C82" t="str">
        <f ca="1">IF(AND(ISBLANK('要件定義-In'!K84)=FALSE,ISBLANK(C$1)=FALSE),InTM作業用!C$1,"")</f>
        <v/>
      </c>
      <c r="D82" t="str">
        <f ca="1">IF(AND(ISBLANK('要件定義-In'!L84)=FALSE,ISBLANK(D$1)=FALSE),InTM作業用!D$1,"")</f>
        <v/>
      </c>
      <c r="E82" t="str">
        <f ca="1">IF(AND(ISBLANK('要件定義-In'!M84)=FALSE,ISBLANK(E$1)=FALSE),InTM作業用!E$1,"")</f>
        <v/>
      </c>
      <c r="F82" t="str">
        <f>IF(AND(ISBLANK('要件定義-In'!N84)=FALSE,ISBLANK(F$1)=FALSE),InTM作業用!F$1,"")</f>
        <v/>
      </c>
      <c r="G82" t="str">
        <f>IF(AND(ISBLANK('要件定義-In'!O84)=FALSE,ISBLANK(G$1)=FALSE),InTM作業用!G$1,"")</f>
        <v/>
      </c>
      <c r="H82" t="str">
        <f>IF(AND(ISBLANK('要件定義-In'!P84)=FALSE,ISBLANK(H$1)=FALSE),InTM作業用!H$1,"")</f>
        <v/>
      </c>
      <c r="I82" t="str">
        <f>IF(AND(ISBLANK('要件定義-In'!Q84)=FALSE,ISBLANK(I$1)=FALSE),InTM作業用!I$1,"")</f>
        <v/>
      </c>
      <c r="J82" t="str">
        <f>IF(AND(ISBLANK('要件定義-In'!R84)=FALSE,ISBLANK(J$1)=FALSE),InTM作業用!J$1,"")</f>
        <v/>
      </c>
      <c r="K82" t="str">
        <f>IF(AND(ISBLANK('要件定義-In'!S84)=FALSE,ISBLANK(K$1)=FALSE),InTM作業用!K$1,"")</f>
        <v/>
      </c>
      <c r="L82" t="str">
        <f>IF(AND(ISBLANK('要件定義-In'!T84)=FALSE,ISBLANK(L$1)=FALSE),InTM作業用!L$1,"")</f>
        <v/>
      </c>
      <c r="M82" t="str">
        <f>IF(AND(ISBLANK('要件定義-In'!U84)=FALSE,ISBLANK(M$1)=FALSE),InTM作業用!M$1,"")</f>
        <v/>
      </c>
      <c r="N82" t="str">
        <f>IF(AND(ISBLANK('要件定義-In'!V84)=FALSE,ISBLANK(N$1)=FALSE),InTM作業用!N$1,"")</f>
        <v/>
      </c>
      <c r="O82" t="str">
        <f>IF(AND(ISBLANK('要件定義-In'!W84)=FALSE,ISBLANK(O$1)=FALSE),InTM作業用!O$1,"")</f>
        <v/>
      </c>
      <c r="P82" t="str">
        <f>IF(AND(ISBLANK('要件定義-In'!X84)=FALSE,ISBLANK(P$1)=FALSE),InTM作業用!P$1,"")</f>
        <v/>
      </c>
      <c r="Q82" t="str">
        <f>IF(AND(ISBLANK('要件定義-In'!Y84)=FALSE,ISBLANK(Q$1)=FALSE),InTM作業用!Q$1,"")</f>
        <v/>
      </c>
      <c r="R82" t="str">
        <f>IF(AND(ISBLANK('要件定義-In'!Z84)=FALSE,ISBLANK(R$1)=FALSE),InTM作業用!R$1,"")</f>
        <v/>
      </c>
      <c r="S82" t="str">
        <f>IF(AND(ISBLANK('要件定義-In'!AA84)=FALSE,ISBLANK(S$1)=FALSE),InTM作業用!S$1,"")</f>
        <v/>
      </c>
      <c r="T82" t="str">
        <f>IF(AND(ISBLANK('要件定義-In'!AB84)=FALSE,ISBLANK(T$1)=FALSE),InTM作業用!T$1,"")</f>
        <v/>
      </c>
      <c r="U82" t="str">
        <f>IF(AND(ISBLANK('要件定義-In'!AC84)=FALSE,ISBLANK(U$1)=FALSE),InTM作業用!U$1,"")</f>
        <v/>
      </c>
      <c r="V82" t="str">
        <f>IF(AND(ISBLANK('要件定義-In'!AD84)=FALSE,ISBLANK(V$1)=FALSE),InTM作業用!V$1,"")</f>
        <v/>
      </c>
      <c r="W82" t="str">
        <f>IF(AND(ISBLANK('要件定義-In'!AE84)=FALSE,ISBLANK(W$1)=FALSE),InTM作業用!W$1,"")</f>
        <v/>
      </c>
      <c r="X82" t="str">
        <f>IF(AND(ISBLANK('要件定義-In'!AF84)=FALSE,ISBLANK(X$1)=FALSE),InTM作業用!X$1,"")</f>
        <v/>
      </c>
      <c r="Y82" t="str">
        <f>IF(AND(ISBLANK('要件定義-In'!AG84)=FALSE,ISBLANK(Y$1)=FALSE),InTM作業用!Y$1,"")</f>
        <v/>
      </c>
      <c r="Z82" t="str">
        <f>IF(AND(ISBLANK('要件定義-In'!AH84)=FALSE,ISBLANK(Z$1)=FALSE),InTM作業用!Z$1,"")</f>
        <v/>
      </c>
    </row>
    <row r="83" spans="1:26">
      <c r="A83">
        <v>0</v>
      </c>
      <c r="B83" t="str">
        <f ca="1">IF(AND(ISBLANK('要件定義-In'!J85)=FALSE,ISBLANK(B$1)=FALSE),InTM作業用!B$1,"")</f>
        <v/>
      </c>
      <c r="C83" t="str">
        <f ca="1">IF(AND(ISBLANK('要件定義-In'!K85)=FALSE,ISBLANK(C$1)=FALSE),InTM作業用!C$1,"")</f>
        <v/>
      </c>
      <c r="D83" t="str">
        <f ca="1">IF(AND(ISBLANK('要件定義-In'!L85)=FALSE,ISBLANK(D$1)=FALSE),InTM作業用!D$1,"")</f>
        <v/>
      </c>
      <c r="E83" t="str">
        <f ca="1">IF(AND(ISBLANK('要件定義-In'!M85)=FALSE,ISBLANK(E$1)=FALSE),InTM作業用!E$1,"")</f>
        <v/>
      </c>
      <c r="F83" t="str">
        <f>IF(AND(ISBLANK('要件定義-In'!N85)=FALSE,ISBLANK(F$1)=FALSE),InTM作業用!F$1,"")</f>
        <v/>
      </c>
      <c r="G83" t="str">
        <f>IF(AND(ISBLANK('要件定義-In'!O85)=FALSE,ISBLANK(G$1)=FALSE),InTM作業用!G$1,"")</f>
        <v/>
      </c>
      <c r="H83" t="str">
        <f>IF(AND(ISBLANK('要件定義-In'!P85)=FALSE,ISBLANK(H$1)=FALSE),InTM作業用!H$1,"")</f>
        <v/>
      </c>
      <c r="I83" t="str">
        <f>IF(AND(ISBLANK('要件定義-In'!Q85)=FALSE,ISBLANK(I$1)=FALSE),InTM作業用!I$1,"")</f>
        <v/>
      </c>
      <c r="J83" t="str">
        <f>IF(AND(ISBLANK('要件定義-In'!R85)=FALSE,ISBLANK(J$1)=FALSE),InTM作業用!J$1,"")</f>
        <v/>
      </c>
      <c r="K83" t="str">
        <f>IF(AND(ISBLANK('要件定義-In'!S85)=FALSE,ISBLANK(K$1)=FALSE),InTM作業用!K$1,"")</f>
        <v/>
      </c>
      <c r="L83" t="str">
        <f>IF(AND(ISBLANK('要件定義-In'!T85)=FALSE,ISBLANK(L$1)=FALSE),InTM作業用!L$1,"")</f>
        <v/>
      </c>
      <c r="M83" t="str">
        <f>IF(AND(ISBLANK('要件定義-In'!U85)=FALSE,ISBLANK(M$1)=FALSE),InTM作業用!M$1,"")</f>
        <v/>
      </c>
      <c r="N83" t="str">
        <f>IF(AND(ISBLANK('要件定義-In'!V85)=FALSE,ISBLANK(N$1)=FALSE),InTM作業用!N$1,"")</f>
        <v/>
      </c>
      <c r="O83" t="str">
        <f>IF(AND(ISBLANK('要件定義-In'!W85)=FALSE,ISBLANK(O$1)=FALSE),InTM作業用!O$1,"")</f>
        <v/>
      </c>
      <c r="P83" t="str">
        <f>IF(AND(ISBLANK('要件定義-In'!X85)=FALSE,ISBLANK(P$1)=FALSE),InTM作業用!P$1,"")</f>
        <v/>
      </c>
      <c r="Q83" t="str">
        <f>IF(AND(ISBLANK('要件定義-In'!Y85)=FALSE,ISBLANK(Q$1)=FALSE),InTM作業用!Q$1,"")</f>
        <v/>
      </c>
      <c r="R83" t="str">
        <f>IF(AND(ISBLANK('要件定義-In'!Z85)=FALSE,ISBLANK(R$1)=FALSE),InTM作業用!R$1,"")</f>
        <v/>
      </c>
      <c r="S83" t="str">
        <f>IF(AND(ISBLANK('要件定義-In'!AA85)=FALSE,ISBLANK(S$1)=FALSE),InTM作業用!S$1,"")</f>
        <v/>
      </c>
      <c r="T83" t="str">
        <f>IF(AND(ISBLANK('要件定義-In'!AB85)=FALSE,ISBLANK(T$1)=FALSE),InTM作業用!T$1,"")</f>
        <v/>
      </c>
      <c r="U83" t="str">
        <f>IF(AND(ISBLANK('要件定義-In'!AC85)=FALSE,ISBLANK(U$1)=FALSE),InTM作業用!U$1,"")</f>
        <v/>
      </c>
      <c r="V83" t="str">
        <f>IF(AND(ISBLANK('要件定義-In'!AD85)=FALSE,ISBLANK(V$1)=FALSE),InTM作業用!V$1,"")</f>
        <v/>
      </c>
      <c r="W83" t="str">
        <f>IF(AND(ISBLANK('要件定義-In'!AE85)=FALSE,ISBLANK(W$1)=FALSE),InTM作業用!W$1,"")</f>
        <v/>
      </c>
      <c r="X83" t="str">
        <f>IF(AND(ISBLANK('要件定義-In'!AF85)=FALSE,ISBLANK(X$1)=FALSE),InTM作業用!X$1,"")</f>
        <v/>
      </c>
      <c r="Y83" t="str">
        <f>IF(AND(ISBLANK('要件定義-In'!AG85)=FALSE,ISBLANK(Y$1)=FALSE),InTM作業用!Y$1,"")</f>
        <v/>
      </c>
      <c r="Z83" t="str">
        <f>IF(AND(ISBLANK('要件定義-In'!AH85)=FALSE,ISBLANK(Z$1)=FALSE),InTM作業用!Z$1,"")</f>
        <v/>
      </c>
    </row>
    <row r="84" spans="1:26">
      <c r="A84">
        <v>0</v>
      </c>
      <c r="B84" t="str">
        <f ca="1">IF(AND(ISBLANK('要件定義-In'!J86)=FALSE,ISBLANK(B$1)=FALSE),InTM作業用!B$1,"")</f>
        <v/>
      </c>
      <c r="C84" t="str">
        <f ca="1">IF(AND(ISBLANK('要件定義-In'!K86)=FALSE,ISBLANK(C$1)=FALSE),InTM作業用!C$1,"")</f>
        <v/>
      </c>
      <c r="D84" t="str">
        <f ca="1">IF(AND(ISBLANK('要件定義-In'!L86)=FALSE,ISBLANK(D$1)=FALSE),InTM作業用!D$1,"")</f>
        <v/>
      </c>
      <c r="E84" t="str">
        <f ca="1">IF(AND(ISBLANK('要件定義-In'!M86)=FALSE,ISBLANK(E$1)=FALSE),InTM作業用!E$1,"")</f>
        <v/>
      </c>
      <c r="F84" t="str">
        <f>IF(AND(ISBLANK('要件定義-In'!N86)=FALSE,ISBLANK(F$1)=FALSE),InTM作業用!F$1,"")</f>
        <v/>
      </c>
      <c r="G84" t="str">
        <f>IF(AND(ISBLANK('要件定義-In'!O86)=FALSE,ISBLANK(G$1)=FALSE),InTM作業用!G$1,"")</f>
        <v/>
      </c>
      <c r="H84" t="str">
        <f>IF(AND(ISBLANK('要件定義-In'!P86)=FALSE,ISBLANK(H$1)=FALSE),InTM作業用!H$1,"")</f>
        <v/>
      </c>
      <c r="I84" t="str">
        <f>IF(AND(ISBLANK('要件定義-In'!Q86)=FALSE,ISBLANK(I$1)=FALSE),InTM作業用!I$1,"")</f>
        <v/>
      </c>
      <c r="J84" t="str">
        <f>IF(AND(ISBLANK('要件定義-In'!R86)=FALSE,ISBLANK(J$1)=FALSE),InTM作業用!J$1,"")</f>
        <v/>
      </c>
      <c r="K84" t="str">
        <f>IF(AND(ISBLANK('要件定義-In'!S86)=FALSE,ISBLANK(K$1)=FALSE),InTM作業用!K$1,"")</f>
        <v/>
      </c>
      <c r="L84" t="str">
        <f>IF(AND(ISBLANK('要件定義-In'!T86)=FALSE,ISBLANK(L$1)=FALSE),InTM作業用!L$1,"")</f>
        <v/>
      </c>
      <c r="M84" t="str">
        <f>IF(AND(ISBLANK('要件定義-In'!U86)=FALSE,ISBLANK(M$1)=FALSE),InTM作業用!M$1,"")</f>
        <v/>
      </c>
      <c r="N84" t="str">
        <f>IF(AND(ISBLANK('要件定義-In'!V86)=FALSE,ISBLANK(N$1)=FALSE),InTM作業用!N$1,"")</f>
        <v/>
      </c>
      <c r="O84" t="str">
        <f>IF(AND(ISBLANK('要件定義-In'!W86)=FALSE,ISBLANK(O$1)=FALSE),InTM作業用!O$1,"")</f>
        <v/>
      </c>
      <c r="P84" t="str">
        <f>IF(AND(ISBLANK('要件定義-In'!X86)=FALSE,ISBLANK(P$1)=FALSE),InTM作業用!P$1,"")</f>
        <v/>
      </c>
      <c r="Q84" t="str">
        <f>IF(AND(ISBLANK('要件定義-In'!Y86)=FALSE,ISBLANK(Q$1)=FALSE),InTM作業用!Q$1,"")</f>
        <v/>
      </c>
      <c r="R84" t="str">
        <f>IF(AND(ISBLANK('要件定義-In'!Z86)=FALSE,ISBLANK(R$1)=FALSE),InTM作業用!R$1,"")</f>
        <v/>
      </c>
      <c r="S84" t="str">
        <f>IF(AND(ISBLANK('要件定義-In'!AA86)=FALSE,ISBLANK(S$1)=FALSE),InTM作業用!S$1,"")</f>
        <v/>
      </c>
      <c r="T84" t="str">
        <f>IF(AND(ISBLANK('要件定義-In'!AB86)=FALSE,ISBLANK(T$1)=FALSE),InTM作業用!T$1,"")</f>
        <v/>
      </c>
      <c r="U84" t="str">
        <f>IF(AND(ISBLANK('要件定義-In'!AC86)=FALSE,ISBLANK(U$1)=FALSE),InTM作業用!U$1,"")</f>
        <v/>
      </c>
      <c r="V84" t="str">
        <f>IF(AND(ISBLANK('要件定義-In'!AD86)=FALSE,ISBLANK(V$1)=FALSE),InTM作業用!V$1,"")</f>
        <v/>
      </c>
      <c r="W84" t="str">
        <f>IF(AND(ISBLANK('要件定義-In'!AE86)=FALSE,ISBLANK(W$1)=FALSE),InTM作業用!W$1,"")</f>
        <v/>
      </c>
      <c r="X84" t="str">
        <f>IF(AND(ISBLANK('要件定義-In'!AF86)=FALSE,ISBLANK(X$1)=FALSE),InTM作業用!X$1,"")</f>
        <v/>
      </c>
      <c r="Y84" t="str">
        <f>IF(AND(ISBLANK('要件定義-In'!AG86)=FALSE,ISBLANK(Y$1)=FALSE),InTM作業用!Y$1,"")</f>
        <v/>
      </c>
      <c r="Z84" t="str">
        <f>IF(AND(ISBLANK('要件定義-In'!AH86)=FALSE,ISBLANK(Z$1)=FALSE),InTM作業用!Z$1,"")</f>
        <v/>
      </c>
    </row>
    <row r="85" spans="1:26">
      <c r="A85">
        <v>0</v>
      </c>
      <c r="B85" t="str">
        <f ca="1">IF(AND(ISBLANK('要件定義-In'!J87)=FALSE,ISBLANK(B$1)=FALSE),InTM作業用!B$1,"")</f>
        <v/>
      </c>
      <c r="C85" t="str">
        <f ca="1">IF(AND(ISBLANK('要件定義-In'!K87)=FALSE,ISBLANK(C$1)=FALSE),InTM作業用!C$1,"")</f>
        <v/>
      </c>
      <c r="D85" t="str">
        <f ca="1">IF(AND(ISBLANK('要件定義-In'!L87)=FALSE,ISBLANK(D$1)=FALSE),InTM作業用!D$1,"")</f>
        <v/>
      </c>
      <c r="E85" t="str">
        <f ca="1">IF(AND(ISBLANK('要件定義-In'!M87)=FALSE,ISBLANK(E$1)=FALSE),InTM作業用!E$1,"")</f>
        <v/>
      </c>
      <c r="F85" t="str">
        <f>IF(AND(ISBLANK('要件定義-In'!N87)=FALSE,ISBLANK(F$1)=FALSE),InTM作業用!F$1,"")</f>
        <v/>
      </c>
      <c r="G85" t="str">
        <f>IF(AND(ISBLANK('要件定義-In'!O87)=FALSE,ISBLANK(G$1)=FALSE),InTM作業用!G$1,"")</f>
        <v/>
      </c>
      <c r="H85" t="str">
        <f>IF(AND(ISBLANK('要件定義-In'!P87)=FALSE,ISBLANK(H$1)=FALSE),InTM作業用!H$1,"")</f>
        <v/>
      </c>
      <c r="I85" t="str">
        <f>IF(AND(ISBLANK('要件定義-In'!Q87)=FALSE,ISBLANK(I$1)=FALSE),InTM作業用!I$1,"")</f>
        <v/>
      </c>
      <c r="J85" t="str">
        <f>IF(AND(ISBLANK('要件定義-In'!R87)=FALSE,ISBLANK(J$1)=FALSE),InTM作業用!J$1,"")</f>
        <v/>
      </c>
      <c r="K85" t="str">
        <f>IF(AND(ISBLANK('要件定義-In'!S87)=FALSE,ISBLANK(K$1)=FALSE),InTM作業用!K$1,"")</f>
        <v/>
      </c>
      <c r="L85" t="str">
        <f>IF(AND(ISBLANK('要件定義-In'!T87)=FALSE,ISBLANK(L$1)=FALSE),InTM作業用!L$1,"")</f>
        <v/>
      </c>
      <c r="M85" t="str">
        <f>IF(AND(ISBLANK('要件定義-In'!U87)=FALSE,ISBLANK(M$1)=FALSE),InTM作業用!M$1,"")</f>
        <v/>
      </c>
      <c r="N85" t="str">
        <f>IF(AND(ISBLANK('要件定義-In'!V87)=FALSE,ISBLANK(N$1)=FALSE),InTM作業用!N$1,"")</f>
        <v/>
      </c>
      <c r="O85" t="str">
        <f>IF(AND(ISBLANK('要件定義-In'!W87)=FALSE,ISBLANK(O$1)=FALSE),InTM作業用!O$1,"")</f>
        <v/>
      </c>
      <c r="P85" t="str">
        <f>IF(AND(ISBLANK('要件定義-In'!X87)=FALSE,ISBLANK(P$1)=FALSE),InTM作業用!P$1,"")</f>
        <v/>
      </c>
      <c r="Q85" t="str">
        <f>IF(AND(ISBLANK('要件定義-In'!Y87)=FALSE,ISBLANK(Q$1)=FALSE),InTM作業用!Q$1,"")</f>
        <v/>
      </c>
      <c r="R85" t="str">
        <f>IF(AND(ISBLANK('要件定義-In'!Z87)=FALSE,ISBLANK(R$1)=FALSE),InTM作業用!R$1,"")</f>
        <v/>
      </c>
      <c r="S85" t="str">
        <f>IF(AND(ISBLANK('要件定義-In'!AA87)=FALSE,ISBLANK(S$1)=FALSE),InTM作業用!S$1,"")</f>
        <v/>
      </c>
      <c r="T85" t="str">
        <f>IF(AND(ISBLANK('要件定義-In'!AB87)=FALSE,ISBLANK(T$1)=FALSE),InTM作業用!T$1,"")</f>
        <v/>
      </c>
      <c r="U85" t="str">
        <f>IF(AND(ISBLANK('要件定義-In'!AC87)=FALSE,ISBLANK(U$1)=FALSE),InTM作業用!U$1,"")</f>
        <v/>
      </c>
      <c r="V85" t="str">
        <f>IF(AND(ISBLANK('要件定義-In'!AD87)=FALSE,ISBLANK(V$1)=FALSE),InTM作業用!V$1,"")</f>
        <v/>
      </c>
      <c r="W85" t="str">
        <f>IF(AND(ISBLANK('要件定義-In'!AE87)=FALSE,ISBLANK(W$1)=FALSE),InTM作業用!W$1,"")</f>
        <v/>
      </c>
      <c r="X85" t="str">
        <f>IF(AND(ISBLANK('要件定義-In'!AF87)=FALSE,ISBLANK(X$1)=FALSE),InTM作業用!X$1,"")</f>
        <v/>
      </c>
      <c r="Y85" t="str">
        <f>IF(AND(ISBLANK('要件定義-In'!AG87)=FALSE,ISBLANK(Y$1)=FALSE),InTM作業用!Y$1,"")</f>
        <v/>
      </c>
      <c r="Z85" t="str">
        <f>IF(AND(ISBLANK('要件定義-In'!AH87)=FALSE,ISBLANK(Z$1)=FALSE),InTM作業用!Z$1,"")</f>
        <v/>
      </c>
    </row>
    <row r="86" spans="1:26">
      <c r="A86">
        <v>0</v>
      </c>
      <c r="B86" t="str">
        <f ca="1">IF(AND(ISBLANK('要件定義-In'!J88)=FALSE,ISBLANK(B$1)=FALSE),InTM作業用!B$1,"")</f>
        <v/>
      </c>
      <c r="C86" t="str">
        <f ca="1">IF(AND(ISBLANK('要件定義-In'!K88)=FALSE,ISBLANK(C$1)=FALSE),InTM作業用!C$1,"")</f>
        <v/>
      </c>
      <c r="D86" t="str">
        <f ca="1">IF(AND(ISBLANK('要件定義-In'!L88)=FALSE,ISBLANK(D$1)=FALSE),InTM作業用!D$1,"")</f>
        <v/>
      </c>
      <c r="E86" t="str">
        <f ca="1">IF(AND(ISBLANK('要件定義-In'!M88)=FALSE,ISBLANK(E$1)=FALSE),InTM作業用!E$1,"")</f>
        <v/>
      </c>
      <c r="F86" t="str">
        <f>IF(AND(ISBLANK('要件定義-In'!N88)=FALSE,ISBLANK(F$1)=FALSE),InTM作業用!F$1,"")</f>
        <v/>
      </c>
      <c r="G86" t="str">
        <f>IF(AND(ISBLANK('要件定義-In'!O88)=FALSE,ISBLANK(G$1)=FALSE),InTM作業用!G$1,"")</f>
        <v/>
      </c>
      <c r="H86" t="str">
        <f>IF(AND(ISBLANK('要件定義-In'!P88)=FALSE,ISBLANK(H$1)=FALSE),InTM作業用!H$1,"")</f>
        <v/>
      </c>
      <c r="I86" t="str">
        <f>IF(AND(ISBLANK('要件定義-In'!Q88)=FALSE,ISBLANK(I$1)=FALSE),InTM作業用!I$1,"")</f>
        <v/>
      </c>
      <c r="J86" t="str">
        <f>IF(AND(ISBLANK('要件定義-In'!R88)=FALSE,ISBLANK(J$1)=FALSE),InTM作業用!J$1,"")</f>
        <v/>
      </c>
      <c r="K86" t="str">
        <f>IF(AND(ISBLANK('要件定義-In'!S88)=FALSE,ISBLANK(K$1)=FALSE),InTM作業用!K$1,"")</f>
        <v/>
      </c>
      <c r="L86" t="str">
        <f>IF(AND(ISBLANK('要件定義-In'!T88)=FALSE,ISBLANK(L$1)=FALSE),InTM作業用!L$1,"")</f>
        <v/>
      </c>
      <c r="M86" t="str">
        <f>IF(AND(ISBLANK('要件定義-In'!U88)=FALSE,ISBLANK(M$1)=FALSE),InTM作業用!M$1,"")</f>
        <v/>
      </c>
      <c r="N86" t="str">
        <f>IF(AND(ISBLANK('要件定義-In'!V88)=FALSE,ISBLANK(N$1)=FALSE),InTM作業用!N$1,"")</f>
        <v/>
      </c>
      <c r="O86" t="str">
        <f>IF(AND(ISBLANK('要件定義-In'!W88)=FALSE,ISBLANK(O$1)=FALSE),InTM作業用!O$1,"")</f>
        <v/>
      </c>
      <c r="P86" t="str">
        <f>IF(AND(ISBLANK('要件定義-In'!X88)=FALSE,ISBLANK(P$1)=FALSE),InTM作業用!P$1,"")</f>
        <v/>
      </c>
      <c r="Q86" t="str">
        <f>IF(AND(ISBLANK('要件定義-In'!Y88)=FALSE,ISBLANK(Q$1)=FALSE),InTM作業用!Q$1,"")</f>
        <v/>
      </c>
      <c r="R86" t="str">
        <f>IF(AND(ISBLANK('要件定義-In'!Z88)=FALSE,ISBLANK(R$1)=FALSE),InTM作業用!R$1,"")</f>
        <v/>
      </c>
      <c r="S86" t="str">
        <f>IF(AND(ISBLANK('要件定義-In'!AA88)=FALSE,ISBLANK(S$1)=FALSE),InTM作業用!S$1,"")</f>
        <v/>
      </c>
      <c r="T86" t="str">
        <f>IF(AND(ISBLANK('要件定義-In'!AB88)=FALSE,ISBLANK(T$1)=FALSE),InTM作業用!T$1,"")</f>
        <v/>
      </c>
      <c r="U86" t="str">
        <f>IF(AND(ISBLANK('要件定義-In'!AC88)=FALSE,ISBLANK(U$1)=FALSE),InTM作業用!U$1,"")</f>
        <v/>
      </c>
      <c r="V86" t="str">
        <f>IF(AND(ISBLANK('要件定義-In'!AD88)=FALSE,ISBLANK(V$1)=FALSE),InTM作業用!V$1,"")</f>
        <v/>
      </c>
      <c r="W86" t="str">
        <f>IF(AND(ISBLANK('要件定義-In'!AE88)=FALSE,ISBLANK(W$1)=FALSE),InTM作業用!W$1,"")</f>
        <v/>
      </c>
      <c r="X86" t="str">
        <f>IF(AND(ISBLANK('要件定義-In'!AF88)=FALSE,ISBLANK(X$1)=FALSE),InTM作業用!X$1,"")</f>
        <v/>
      </c>
      <c r="Y86" t="str">
        <f>IF(AND(ISBLANK('要件定義-In'!AG88)=FALSE,ISBLANK(Y$1)=FALSE),InTM作業用!Y$1,"")</f>
        <v/>
      </c>
      <c r="Z86" t="str">
        <f>IF(AND(ISBLANK('要件定義-In'!AH88)=FALSE,ISBLANK(Z$1)=FALSE),InTM作業用!Z$1,"")</f>
        <v/>
      </c>
    </row>
    <row r="87" spans="1:26">
      <c r="A87">
        <v>0</v>
      </c>
      <c r="B87" t="str">
        <f ca="1">IF(AND(ISBLANK('要件定義-In'!J89)=FALSE,ISBLANK(B$1)=FALSE),InTM作業用!B$1,"")</f>
        <v/>
      </c>
      <c r="C87" t="str">
        <f ca="1">IF(AND(ISBLANK('要件定義-In'!K89)=FALSE,ISBLANK(C$1)=FALSE),InTM作業用!C$1,"")</f>
        <v/>
      </c>
      <c r="D87" t="str">
        <f ca="1">IF(AND(ISBLANK('要件定義-In'!L89)=FALSE,ISBLANK(D$1)=FALSE),InTM作業用!D$1,"")</f>
        <v/>
      </c>
      <c r="E87" t="str">
        <f ca="1">IF(AND(ISBLANK('要件定義-In'!M89)=FALSE,ISBLANK(E$1)=FALSE),InTM作業用!E$1,"")</f>
        <v/>
      </c>
      <c r="F87" t="str">
        <f>IF(AND(ISBLANK('要件定義-In'!N89)=FALSE,ISBLANK(F$1)=FALSE),InTM作業用!F$1,"")</f>
        <v/>
      </c>
      <c r="G87" t="str">
        <f>IF(AND(ISBLANK('要件定義-In'!O89)=FALSE,ISBLANK(G$1)=FALSE),InTM作業用!G$1,"")</f>
        <v/>
      </c>
      <c r="H87" t="str">
        <f>IF(AND(ISBLANK('要件定義-In'!P89)=FALSE,ISBLANK(H$1)=FALSE),InTM作業用!H$1,"")</f>
        <v/>
      </c>
      <c r="I87" t="str">
        <f>IF(AND(ISBLANK('要件定義-In'!Q89)=FALSE,ISBLANK(I$1)=FALSE),InTM作業用!I$1,"")</f>
        <v/>
      </c>
      <c r="J87" t="str">
        <f>IF(AND(ISBLANK('要件定義-In'!R89)=FALSE,ISBLANK(J$1)=FALSE),InTM作業用!J$1,"")</f>
        <v/>
      </c>
      <c r="K87" t="str">
        <f>IF(AND(ISBLANK('要件定義-In'!S89)=FALSE,ISBLANK(K$1)=FALSE),InTM作業用!K$1,"")</f>
        <v/>
      </c>
      <c r="L87" t="str">
        <f>IF(AND(ISBLANK('要件定義-In'!T89)=FALSE,ISBLANK(L$1)=FALSE),InTM作業用!L$1,"")</f>
        <v/>
      </c>
      <c r="M87" t="str">
        <f>IF(AND(ISBLANK('要件定義-In'!U89)=FALSE,ISBLANK(M$1)=FALSE),InTM作業用!M$1,"")</f>
        <v/>
      </c>
      <c r="N87" t="str">
        <f>IF(AND(ISBLANK('要件定義-In'!V89)=FALSE,ISBLANK(N$1)=FALSE),InTM作業用!N$1,"")</f>
        <v/>
      </c>
      <c r="O87" t="str">
        <f>IF(AND(ISBLANK('要件定義-In'!W89)=FALSE,ISBLANK(O$1)=FALSE),InTM作業用!O$1,"")</f>
        <v/>
      </c>
      <c r="P87" t="str">
        <f>IF(AND(ISBLANK('要件定義-In'!X89)=FALSE,ISBLANK(P$1)=FALSE),InTM作業用!P$1,"")</f>
        <v/>
      </c>
      <c r="Q87" t="str">
        <f>IF(AND(ISBLANK('要件定義-In'!Y89)=FALSE,ISBLANK(Q$1)=FALSE),InTM作業用!Q$1,"")</f>
        <v/>
      </c>
      <c r="R87" t="str">
        <f>IF(AND(ISBLANK('要件定義-In'!Z89)=FALSE,ISBLANK(R$1)=FALSE),InTM作業用!R$1,"")</f>
        <v/>
      </c>
      <c r="S87" t="str">
        <f>IF(AND(ISBLANK('要件定義-In'!AA89)=FALSE,ISBLANK(S$1)=FALSE),InTM作業用!S$1,"")</f>
        <v/>
      </c>
      <c r="T87" t="str">
        <f>IF(AND(ISBLANK('要件定義-In'!AB89)=FALSE,ISBLANK(T$1)=FALSE),InTM作業用!T$1,"")</f>
        <v/>
      </c>
      <c r="U87" t="str">
        <f>IF(AND(ISBLANK('要件定義-In'!AC89)=FALSE,ISBLANK(U$1)=FALSE),InTM作業用!U$1,"")</f>
        <v/>
      </c>
      <c r="V87" t="str">
        <f>IF(AND(ISBLANK('要件定義-In'!AD89)=FALSE,ISBLANK(V$1)=FALSE),InTM作業用!V$1,"")</f>
        <v/>
      </c>
      <c r="W87" t="str">
        <f>IF(AND(ISBLANK('要件定義-In'!AE89)=FALSE,ISBLANK(W$1)=FALSE),InTM作業用!W$1,"")</f>
        <v/>
      </c>
      <c r="X87" t="str">
        <f>IF(AND(ISBLANK('要件定義-In'!AF89)=FALSE,ISBLANK(X$1)=FALSE),InTM作業用!X$1,"")</f>
        <v/>
      </c>
      <c r="Y87" t="str">
        <f>IF(AND(ISBLANK('要件定義-In'!AG89)=FALSE,ISBLANK(Y$1)=FALSE),InTM作業用!Y$1,"")</f>
        <v/>
      </c>
      <c r="Z87" t="str">
        <f>IF(AND(ISBLANK('要件定義-In'!AH89)=FALSE,ISBLANK(Z$1)=FALSE),InTM作業用!Z$1,"")</f>
        <v/>
      </c>
    </row>
    <row r="88" spans="1:26">
      <c r="A88">
        <v>0</v>
      </c>
      <c r="B88" t="str">
        <f ca="1">IF(AND(ISBLANK('要件定義-In'!J90)=FALSE,ISBLANK(B$1)=FALSE),InTM作業用!B$1,"")</f>
        <v/>
      </c>
      <c r="C88" t="str">
        <f ca="1">IF(AND(ISBLANK('要件定義-In'!K90)=FALSE,ISBLANK(C$1)=FALSE),InTM作業用!C$1,"")</f>
        <v/>
      </c>
      <c r="D88" t="str">
        <f ca="1">IF(AND(ISBLANK('要件定義-In'!L90)=FALSE,ISBLANK(D$1)=FALSE),InTM作業用!D$1,"")</f>
        <v/>
      </c>
      <c r="E88" t="str">
        <f ca="1">IF(AND(ISBLANK('要件定義-In'!M90)=FALSE,ISBLANK(E$1)=FALSE),InTM作業用!E$1,"")</f>
        <v/>
      </c>
      <c r="F88" t="str">
        <f>IF(AND(ISBLANK('要件定義-In'!N90)=FALSE,ISBLANK(F$1)=FALSE),InTM作業用!F$1,"")</f>
        <v/>
      </c>
      <c r="G88" t="str">
        <f>IF(AND(ISBLANK('要件定義-In'!O90)=FALSE,ISBLANK(G$1)=FALSE),InTM作業用!G$1,"")</f>
        <v/>
      </c>
      <c r="H88" t="str">
        <f>IF(AND(ISBLANK('要件定義-In'!P90)=FALSE,ISBLANK(H$1)=FALSE),InTM作業用!H$1,"")</f>
        <v/>
      </c>
      <c r="I88" t="str">
        <f>IF(AND(ISBLANK('要件定義-In'!Q90)=FALSE,ISBLANK(I$1)=FALSE),InTM作業用!I$1,"")</f>
        <v/>
      </c>
      <c r="J88" t="str">
        <f>IF(AND(ISBLANK('要件定義-In'!R90)=FALSE,ISBLANK(J$1)=FALSE),InTM作業用!J$1,"")</f>
        <v/>
      </c>
      <c r="K88" t="str">
        <f>IF(AND(ISBLANK('要件定義-In'!S90)=FALSE,ISBLANK(K$1)=FALSE),InTM作業用!K$1,"")</f>
        <v/>
      </c>
      <c r="L88" t="str">
        <f>IF(AND(ISBLANK('要件定義-In'!T90)=FALSE,ISBLANK(L$1)=FALSE),InTM作業用!L$1,"")</f>
        <v/>
      </c>
      <c r="M88" t="str">
        <f>IF(AND(ISBLANK('要件定義-In'!U90)=FALSE,ISBLANK(M$1)=FALSE),InTM作業用!M$1,"")</f>
        <v/>
      </c>
      <c r="N88" t="str">
        <f>IF(AND(ISBLANK('要件定義-In'!V90)=FALSE,ISBLANK(N$1)=FALSE),InTM作業用!N$1,"")</f>
        <v/>
      </c>
      <c r="O88" t="str">
        <f>IF(AND(ISBLANK('要件定義-In'!W90)=FALSE,ISBLANK(O$1)=FALSE),InTM作業用!O$1,"")</f>
        <v/>
      </c>
      <c r="P88" t="str">
        <f>IF(AND(ISBLANK('要件定義-In'!X90)=FALSE,ISBLANK(P$1)=FALSE),InTM作業用!P$1,"")</f>
        <v/>
      </c>
      <c r="Q88" t="str">
        <f>IF(AND(ISBLANK('要件定義-In'!Y90)=FALSE,ISBLANK(Q$1)=FALSE),InTM作業用!Q$1,"")</f>
        <v/>
      </c>
      <c r="R88" t="str">
        <f>IF(AND(ISBLANK('要件定義-In'!Z90)=FALSE,ISBLANK(R$1)=FALSE),InTM作業用!R$1,"")</f>
        <v/>
      </c>
      <c r="S88" t="str">
        <f>IF(AND(ISBLANK('要件定義-In'!AA90)=FALSE,ISBLANK(S$1)=FALSE),InTM作業用!S$1,"")</f>
        <v/>
      </c>
      <c r="T88" t="str">
        <f>IF(AND(ISBLANK('要件定義-In'!AB90)=FALSE,ISBLANK(T$1)=FALSE),InTM作業用!T$1,"")</f>
        <v/>
      </c>
      <c r="U88" t="str">
        <f>IF(AND(ISBLANK('要件定義-In'!AC90)=FALSE,ISBLANK(U$1)=FALSE),InTM作業用!U$1,"")</f>
        <v/>
      </c>
      <c r="V88" t="str">
        <f>IF(AND(ISBLANK('要件定義-In'!AD90)=FALSE,ISBLANK(V$1)=FALSE),InTM作業用!V$1,"")</f>
        <v/>
      </c>
      <c r="W88" t="str">
        <f>IF(AND(ISBLANK('要件定義-In'!AE90)=FALSE,ISBLANK(W$1)=FALSE),InTM作業用!W$1,"")</f>
        <v/>
      </c>
      <c r="X88" t="str">
        <f>IF(AND(ISBLANK('要件定義-In'!AF90)=FALSE,ISBLANK(X$1)=FALSE),InTM作業用!X$1,"")</f>
        <v/>
      </c>
      <c r="Y88" t="str">
        <f>IF(AND(ISBLANK('要件定義-In'!AG90)=FALSE,ISBLANK(Y$1)=FALSE),InTM作業用!Y$1,"")</f>
        <v/>
      </c>
      <c r="Z88" t="str">
        <f>IF(AND(ISBLANK('要件定義-In'!AH90)=FALSE,ISBLANK(Z$1)=FALSE),InTM作業用!Z$1,"")</f>
        <v/>
      </c>
    </row>
    <row r="89" spans="1:26">
      <c r="A89">
        <v>0</v>
      </c>
      <c r="B89" t="str">
        <f ca="1">IF(AND(ISBLANK('要件定義-In'!J91)=FALSE,ISBLANK(B$1)=FALSE),InTM作業用!B$1,"")</f>
        <v/>
      </c>
      <c r="C89" t="str">
        <f ca="1">IF(AND(ISBLANK('要件定義-In'!K91)=FALSE,ISBLANK(C$1)=FALSE),InTM作業用!C$1,"")</f>
        <v/>
      </c>
      <c r="D89" t="str">
        <f ca="1">IF(AND(ISBLANK('要件定義-In'!L91)=FALSE,ISBLANK(D$1)=FALSE),InTM作業用!D$1,"")</f>
        <v/>
      </c>
      <c r="E89" t="str">
        <f ca="1">IF(AND(ISBLANK('要件定義-In'!M91)=FALSE,ISBLANK(E$1)=FALSE),InTM作業用!E$1,"")</f>
        <v/>
      </c>
      <c r="F89" t="str">
        <f>IF(AND(ISBLANK('要件定義-In'!N91)=FALSE,ISBLANK(F$1)=FALSE),InTM作業用!F$1,"")</f>
        <v/>
      </c>
      <c r="G89" t="str">
        <f>IF(AND(ISBLANK('要件定義-In'!O91)=FALSE,ISBLANK(G$1)=FALSE),InTM作業用!G$1,"")</f>
        <v/>
      </c>
      <c r="H89" t="str">
        <f>IF(AND(ISBLANK('要件定義-In'!P91)=FALSE,ISBLANK(H$1)=FALSE),InTM作業用!H$1,"")</f>
        <v/>
      </c>
      <c r="I89" t="str">
        <f>IF(AND(ISBLANK('要件定義-In'!Q91)=FALSE,ISBLANK(I$1)=FALSE),InTM作業用!I$1,"")</f>
        <v/>
      </c>
      <c r="J89" t="str">
        <f>IF(AND(ISBLANK('要件定義-In'!R91)=FALSE,ISBLANK(J$1)=FALSE),InTM作業用!J$1,"")</f>
        <v/>
      </c>
      <c r="K89" t="str">
        <f>IF(AND(ISBLANK('要件定義-In'!S91)=FALSE,ISBLANK(K$1)=FALSE),InTM作業用!K$1,"")</f>
        <v/>
      </c>
      <c r="L89" t="str">
        <f>IF(AND(ISBLANK('要件定義-In'!T91)=FALSE,ISBLANK(L$1)=FALSE),InTM作業用!L$1,"")</f>
        <v/>
      </c>
      <c r="M89" t="str">
        <f>IF(AND(ISBLANK('要件定義-In'!U91)=FALSE,ISBLANK(M$1)=FALSE),InTM作業用!M$1,"")</f>
        <v/>
      </c>
      <c r="N89" t="str">
        <f>IF(AND(ISBLANK('要件定義-In'!V91)=FALSE,ISBLANK(N$1)=FALSE),InTM作業用!N$1,"")</f>
        <v/>
      </c>
      <c r="O89" t="str">
        <f>IF(AND(ISBLANK('要件定義-In'!W91)=FALSE,ISBLANK(O$1)=FALSE),InTM作業用!O$1,"")</f>
        <v/>
      </c>
      <c r="P89" t="str">
        <f>IF(AND(ISBLANK('要件定義-In'!X91)=FALSE,ISBLANK(P$1)=FALSE),InTM作業用!P$1,"")</f>
        <v/>
      </c>
      <c r="Q89" t="str">
        <f>IF(AND(ISBLANK('要件定義-In'!Y91)=FALSE,ISBLANK(Q$1)=FALSE),InTM作業用!Q$1,"")</f>
        <v/>
      </c>
      <c r="R89" t="str">
        <f>IF(AND(ISBLANK('要件定義-In'!Z91)=FALSE,ISBLANK(R$1)=FALSE),InTM作業用!R$1,"")</f>
        <v/>
      </c>
      <c r="S89" t="str">
        <f>IF(AND(ISBLANK('要件定義-In'!AA91)=FALSE,ISBLANK(S$1)=FALSE),InTM作業用!S$1,"")</f>
        <v/>
      </c>
      <c r="T89" t="str">
        <f>IF(AND(ISBLANK('要件定義-In'!AB91)=FALSE,ISBLANK(T$1)=FALSE),InTM作業用!T$1,"")</f>
        <v/>
      </c>
      <c r="U89" t="str">
        <f>IF(AND(ISBLANK('要件定義-In'!AC91)=FALSE,ISBLANK(U$1)=FALSE),InTM作業用!U$1,"")</f>
        <v/>
      </c>
      <c r="V89" t="str">
        <f>IF(AND(ISBLANK('要件定義-In'!AD91)=FALSE,ISBLANK(V$1)=FALSE),InTM作業用!V$1,"")</f>
        <v/>
      </c>
      <c r="W89" t="str">
        <f>IF(AND(ISBLANK('要件定義-In'!AE91)=FALSE,ISBLANK(W$1)=FALSE),InTM作業用!W$1,"")</f>
        <v/>
      </c>
      <c r="X89" t="str">
        <f>IF(AND(ISBLANK('要件定義-In'!AF91)=FALSE,ISBLANK(X$1)=FALSE),InTM作業用!X$1,"")</f>
        <v/>
      </c>
      <c r="Y89" t="str">
        <f>IF(AND(ISBLANK('要件定義-In'!AG91)=FALSE,ISBLANK(Y$1)=FALSE),InTM作業用!Y$1,"")</f>
        <v/>
      </c>
      <c r="Z89" t="str">
        <f>IF(AND(ISBLANK('要件定義-In'!AH91)=FALSE,ISBLANK(Z$1)=FALSE),InTM作業用!Z$1,"")</f>
        <v/>
      </c>
    </row>
    <row r="90" spans="1:26">
      <c r="A90">
        <v>0</v>
      </c>
      <c r="B90" t="str">
        <f ca="1">IF(AND(ISBLANK('要件定義-In'!J92)=FALSE,ISBLANK(B$1)=FALSE),InTM作業用!B$1,"")</f>
        <v/>
      </c>
      <c r="C90" t="str">
        <f ca="1">IF(AND(ISBLANK('要件定義-In'!K92)=FALSE,ISBLANK(C$1)=FALSE),InTM作業用!C$1,"")</f>
        <v/>
      </c>
      <c r="D90" t="str">
        <f ca="1">IF(AND(ISBLANK('要件定義-In'!L92)=FALSE,ISBLANK(D$1)=FALSE),InTM作業用!D$1,"")</f>
        <v/>
      </c>
      <c r="E90" t="str">
        <f ca="1">IF(AND(ISBLANK('要件定義-In'!M92)=FALSE,ISBLANK(E$1)=FALSE),InTM作業用!E$1,"")</f>
        <v/>
      </c>
      <c r="F90" t="str">
        <f>IF(AND(ISBLANK('要件定義-In'!N92)=FALSE,ISBLANK(F$1)=FALSE),InTM作業用!F$1,"")</f>
        <v/>
      </c>
      <c r="G90" t="str">
        <f>IF(AND(ISBLANK('要件定義-In'!O92)=FALSE,ISBLANK(G$1)=FALSE),InTM作業用!G$1,"")</f>
        <v/>
      </c>
      <c r="H90" t="str">
        <f>IF(AND(ISBLANK('要件定義-In'!P92)=FALSE,ISBLANK(H$1)=FALSE),InTM作業用!H$1,"")</f>
        <v/>
      </c>
      <c r="I90" t="str">
        <f>IF(AND(ISBLANK('要件定義-In'!Q92)=FALSE,ISBLANK(I$1)=FALSE),InTM作業用!I$1,"")</f>
        <v/>
      </c>
      <c r="J90" t="str">
        <f>IF(AND(ISBLANK('要件定義-In'!R92)=FALSE,ISBLANK(J$1)=FALSE),InTM作業用!J$1,"")</f>
        <v/>
      </c>
      <c r="K90" t="str">
        <f>IF(AND(ISBLANK('要件定義-In'!S92)=FALSE,ISBLANK(K$1)=FALSE),InTM作業用!K$1,"")</f>
        <v/>
      </c>
      <c r="L90" t="str">
        <f>IF(AND(ISBLANK('要件定義-In'!T92)=FALSE,ISBLANK(L$1)=FALSE),InTM作業用!L$1,"")</f>
        <v/>
      </c>
      <c r="M90" t="str">
        <f>IF(AND(ISBLANK('要件定義-In'!U92)=FALSE,ISBLANK(M$1)=FALSE),InTM作業用!M$1,"")</f>
        <v/>
      </c>
      <c r="N90" t="str">
        <f>IF(AND(ISBLANK('要件定義-In'!V92)=FALSE,ISBLANK(N$1)=FALSE),InTM作業用!N$1,"")</f>
        <v/>
      </c>
      <c r="O90" t="str">
        <f>IF(AND(ISBLANK('要件定義-In'!W92)=FALSE,ISBLANK(O$1)=FALSE),InTM作業用!O$1,"")</f>
        <v/>
      </c>
      <c r="P90" t="str">
        <f>IF(AND(ISBLANK('要件定義-In'!X92)=FALSE,ISBLANK(P$1)=FALSE),InTM作業用!P$1,"")</f>
        <v/>
      </c>
      <c r="Q90" t="str">
        <f>IF(AND(ISBLANK('要件定義-In'!Y92)=FALSE,ISBLANK(Q$1)=FALSE),InTM作業用!Q$1,"")</f>
        <v/>
      </c>
      <c r="R90" t="str">
        <f>IF(AND(ISBLANK('要件定義-In'!Z92)=FALSE,ISBLANK(R$1)=FALSE),InTM作業用!R$1,"")</f>
        <v/>
      </c>
      <c r="S90" t="str">
        <f>IF(AND(ISBLANK('要件定義-In'!AA92)=FALSE,ISBLANK(S$1)=FALSE),InTM作業用!S$1,"")</f>
        <v/>
      </c>
      <c r="T90" t="str">
        <f>IF(AND(ISBLANK('要件定義-In'!AB92)=FALSE,ISBLANK(T$1)=FALSE),InTM作業用!T$1,"")</f>
        <v/>
      </c>
      <c r="U90" t="str">
        <f>IF(AND(ISBLANK('要件定義-In'!AC92)=FALSE,ISBLANK(U$1)=FALSE),InTM作業用!U$1,"")</f>
        <v/>
      </c>
      <c r="V90" t="str">
        <f>IF(AND(ISBLANK('要件定義-In'!AD92)=FALSE,ISBLANK(V$1)=FALSE),InTM作業用!V$1,"")</f>
        <v/>
      </c>
      <c r="W90" t="str">
        <f>IF(AND(ISBLANK('要件定義-In'!AE92)=FALSE,ISBLANK(W$1)=FALSE),InTM作業用!W$1,"")</f>
        <v/>
      </c>
      <c r="X90" t="str">
        <f>IF(AND(ISBLANK('要件定義-In'!AF92)=FALSE,ISBLANK(X$1)=FALSE),InTM作業用!X$1,"")</f>
        <v/>
      </c>
      <c r="Y90" t="str">
        <f>IF(AND(ISBLANK('要件定義-In'!AG92)=FALSE,ISBLANK(Y$1)=FALSE),InTM作業用!Y$1,"")</f>
        <v/>
      </c>
      <c r="Z90" t="str">
        <f>IF(AND(ISBLANK('要件定義-In'!AH92)=FALSE,ISBLANK(Z$1)=FALSE),InTM作業用!Z$1,"")</f>
        <v/>
      </c>
    </row>
    <row r="91" spans="1:26">
      <c r="A91">
        <v>0</v>
      </c>
      <c r="B91" t="str">
        <f ca="1">IF(AND(ISBLANK('要件定義-In'!J93)=FALSE,ISBLANK(B$1)=FALSE),InTM作業用!B$1,"")</f>
        <v/>
      </c>
      <c r="C91" t="str">
        <f ca="1">IF(AND(ISBLANK('要件定義-In'!K93)=FALSE,ISBLANK(C$1)=FALSE),InTM作業用!C$1,"")</f>
        <v/>
      </c>
      <c r="D91" t="str">
        <f ca="1">IF(AND(ISBLANK('要件定義-In'!L93)=FALSE,ISBLANK(D$1)=FALSE),InTM作業用!D$1,"")</f>
        <v/>
      </c>
      <c r="E91" t="str">
        <f ca="1">IF(AND(ISBLANK('要件定義-In'!M93)=FALSE,ISBLANK(E$1)=FALSE),InTM作業用!E$1,"")</f>
        <v/>
      </c>
      <c r="F91" t="str">
        <f>IF(AND(ISBLANK('要件定義-In'!N93)=FALSE,ISBLANK(F$1)=FALSE),InTM作業用!F$1,"")</f>
        <v/>
      </c>
      <c r="G91" t="str">
        <f>IF(AND(ISBLANK('要件定義-In'!O93)=FALSE,ISBLANK(G$1)=FALSE),InTM作業用!G$1,"")</f>
        <v/>
      </c>
      <c r="H91" t="str">
        <f>IF(AND(ISBLANK('要件定義-In'!P93)=FALSE,ISBLANK(H$1)=FALSE),InTM作業用!H$1,"")</f>
        <v/>
      </c>
      <c r="I91" t="str">
        <f>IF(AND(ISBLANK('要件定義-In'!Q93)=FALSE,ISBLANK(I$1)=FALSE),InTM作業用!I$1,"")</f>
        <v/>
      </c>
      <c r="J91" t="str">
        <f>IF(AND(ISBLANK('要件定義-In'!R93)=FALSE,ISBLANK(J$1)=FALSE),InTM作業用!J$1,"")</f>
        <v/>
      </c>
      <c r="K91" t="str">
        <f>IF(AND(ISBLANK('要件定義-In'!S93)=FALSE,ISBLANK(K$1)=FALSE),InTM作業用!K$1,"")</f>
        <v/>
      </c>
      <c r="L91" t="str">
        <f>IF(AND(ISBLANK('要件定義-In'!T93)=FALSE,ISBLANK(L$1)=FALSE),InTM作業用!L$1,"")</f>
        <v/>
      </c>
      <c r="M91" t="str">
        <f>IF(AND(ISBLANK('要件定義-In'!U93)=FALSE,ISBLANK(M$1)=FALSE),InTM作業用!M$1,"")</f>
        <v/>
      </c>
      <c r="N91" t="str">
        <f>IF(AND(ISBLANK('要件定義-In'!V93)=FALSE,ISBLANK(N$1)=FALSE),InTM作業用!N$1,"")</f>
        <v/>
      </c>
      <c r="O91" t="str">
        <f>IF(AND(ISBLANK('要件定義-In'!W93)=FALSE,ISBLANK(O$1)=FALSE),InTM作業用!O$1,"")</f>
        <v/>
      </c>
      <c r="P91" t="str">
        <f>IF(AND(ISBLANK('要件定義-In'!X93)=FALSE,ISBLANK(P$1)=FALSE),InTM作業用!P$1,"")</f>
        <v/>
      </c>
      <c r="Q91" t="str">
        <f>IF(AND(ISBLANK('要件定義-In'!Y93)=FALSE,ISBLANK(Q$1)=FALSE),InTM作業用!Q$1,"")</f>
        <v/>
      </c>
      <c r="R91" t="str">
        <f>IF(AND(ISBLANK('要件定義-In'!Z93)=FALSE,ISBLANK(R$1)=FALSE),InTM作業用!R$1,"")</f>
        <v/>
      </c>
      <c r="S91" t="str">
        <f>IF(AND(ISBLANK('要件定義-In'!AA93)=FALSE,ISBLANK(S$1)=FALSE),InTM作業用!S$1,"")</f>
        <v/>
      </c>
      <c r="T91" t="str">
        <f>IF(AND(ISBLANK('要件定義-In'!AB93)=FALSE,ISBLANK(T$1)=FALSE),InTM作業用!T$1,"")</f>
        <v/>
      </c>
      <c r="U91" t="str">
        <f>IF(AND(ISBLANK('要件定義-In'!AC93)=FALSE,ISBLANK(U$1)=FALSE),InTM作業用!U$1,"")</f>
        <v/>
      </c>
      <c r="V91" t="str">
        <f>IF(AND(ISBLANK('要件定義-In'!AD93)=FALSE,ISBLANK(V$1)=FALSE),InTM作業用!V$1,"")</f>
        <v/>
      </c>
      <c r="W91" t="str">
        <f>IF(AND(ISBLANK('要件定義-In'!AE93)=FALSE,ISBLANK(W$1)=FALSE),InTM作業用!W$1,"")</f>
        <v/>
      </c>
      <c r="X91" t="str">
        <f>IF(AND(ISBLANK('要件定義-In'!AF93)=FALSE,ISBLANK(X$1)=FALSE),InTM作業用!X$1,"")</f>
        <v/>
      </c>
      <c r="Y91" t="str">
        <f>IF(AND(ISBLANK('要件定義-In'!AG93)=FALSE,ISBLANK(Y$1)=FALSE),InTM作業用!Y$1,"")</f>
        <v/>
      </c>
      <c r="Z91" t="str">
        <f>IF(AND(ISBLANK('要件定義-In'!AH93)=FALSE,ISBLANK(Z$1)=FALSE),InTM作業用!Z$1,"")</f>
        <v/>
      </c>
    </row>
    <row r="92" spans="1:26">
      <c r="A92">
        <v>0</v>
      </c>
      <c r="B92" t="str">
        <f ca="1">IF(AND(ISBLANK('要件定義-In'!J94)=FALSE,ISBLANK(B$1)=FALSE),InTM作業用!B$1,"")</f>
        <v/>
      </c>
      <c r="C92" t="str">
        <f ca="1">IF(AND(ISBLANK('要件定義-In'!K94)=FALSE,ISBLANK(C$1)=FALSE),InTM作業用!C$1,"")</f>
        <v/>
      </c>
      <c r="D92" t="str">
        <f ca="1">IF(AND(ISBLANK('要件定義-In'!L94)=FALSE,ISBLANK(D$1)=FALSE),InTM作業用!D$1,"")</f>
        <v/>
      </c>
      <c r="E92" t="str">
        <f ca="1">IF(AND(ISBLANK('要件定義-In'!M94)=FALSE,ISBLANK(E$1)=FALSE),InTM作業用!E$1,"")</f>
        <v/>
      </c>
      <c r="F92" t="str">
        <f>IF(AND(ISBLANK('要件定義-In'!N94)=FALSE,ISBLANK(F$1)=FALSE),InTM作業用!F$1,"")</f>
        <v/>
      </c>
      <c r="G92" t="str">
        <f>IF(AND(ISBLANK('要件定義-In'!O94)=FALSE,ISBLANK(G$1)=FALSE),InTM作業用!G$1,"")</f>
        <v/>
      </c>
      <c r="H92" t="str">
        <f>IF(AND(ISBLANK('要件定義-In'!P94)=FALSE,ISBLANK(H$1)=FALSE),InTM作業用!H$1,"")</f>
        <v/>
      </c>
      <c r="I92" t="str">
        <f>IF(AND(ISBLANK('要件定義-In'!Q94)=FALSE,ISBLANK(I$1)=FALSE),InTM作業用!I$1,"")</f>
        <v/>
      </c>
      <c r="J92" t="str">
        <f>IF(AND(ISBLANK('要件定義-In'!R94)=FALSE,ISBLANK(J$1)=FALSE),InTM作業用!J$1,"")</f>
        <v/>
      </c>
      <c r="K92" t="str">
        <f>IF(AND(ISBLANK('要件定義-In'!S94)=FALSE,ISBLANK(K$1)=FALSE),InTM作業用!K$1,"")</f>
        <v/>
      </c>
      <c r="L92" t="str">
        <f>IF(AND(ISBLANK('要件定義-In'!T94)=FALSE,ISBLANK(L$1)=FALSE),InTM作業用!L$1,"")</f>
        <v/>
      </c>
      <c r="M92" t="str">
        <f>IF(AND(ISBLANK('要件定義-In'!U94)=FALSE,ISBLANK(M$1)=FALSE),InTM作業用!M$1,"")</f>
        <v/>
      </c>
      <c r="N92" t="str">
        <f>IF(AND(ISBLANK('要件定義-In'!V94)=FALSE,ISBLANK(N$1)=FALSE),InTM作業用!N$1,"")</f>
        <v/>
      </c>
      <c r="O92" t="str">
        <f>IF(AND(ISBLANK('要件定義-In'!W94)=FALSE,ISBLANK(O$1)=FALSE),InTM作業用!O$1,"")</f>
        <v/>
      </c>
      <c r="P92" t="str">
        <f>IF(AND(ISBLANK('要件定義-In'!X94)=FALSE,ISBLANK(P$1)=FALSE),InTM作業用!P$1,"")</f>
        <v/>
      </c>
      <c r="Q92" t="str">
        <f>IF(AND(ISBLANK('要件定義-In'!Y94)=FALSE,ISBLANK(Q$1)=FALSE),InTM作業用!Q$1,"")</f>
        <v/>
      </c>
      <c r="R92" t="str">
        <f>IF(AND(ISBLANK('要件定義-In'!Z94)=FALSE,ISBLANK(R$1)=FALSE),InTM作業用!R$1,"")</f>
        <v/>
      </c>
      <c r="S92" t="str">
        <f>IF(AND(ISBLANK('要件定義-In'!AA94)=FALSE,ISBLANK(S$1)=FALSE),InTM作業用!S$1,"")</f>
        <v/>
      </c>
      <c r="T92" t="str">
        <f>IF(AND(ISBLANK('要件定義-In'!AB94)=FALSE,ISBLANK(T$1)=FALSE),InTM作業用!T$1,"")</f>
        <v/>
      </c>
      <c r="U92" t="str">
        <f>IF(AND(ISBLANK('要件定義-In'!AC94)=FALSE,ISBLANK(U$1)=FALSE),InTM作業用!U$1,"")</f>
        <v/>
      </c>
      <c r="V92" t="str">
        <f>IF(AND(ISBLANK('要件定義-In'!AD94)=FALSE,ISBLANK(V$1)=FALSE),InTM作業用!V$1,"")</f>
        <v/>
      </c>
      <c r="W92" t="str">
        <f>IF(AND(ISBLANK('要件定義-In'!AE94)=FALSE,ISBLANK(W$1)=FALSE),InTM作業用!W$1,"")</f>
        <v/>
      </c>
      <c r="X92" t="str">
        <f>IF(AND(ISBLANK('要件定義-In'!AF94)=FALSE,ISBLANK(X$1)=FALSE),InTM作業用!X$1,"")</f>
        <v/>
      </c>
      <c r="Y92" t="str">
        <f>IF(AND(ISBLANK('要件定義-In'!AG94)=FALSE,ISBLANK(Y$1)=FALSE),InTM作業用!Y$1,"")</f>
        <v/>
      </c>
      <c r="Z92" t="str">
        <f>IF(AND(ISBLANK('要件定義-In'!AH94)=FALSE,ISBLANK(Z$1)=FALSE),InTM作業用!Z$1,"")</f>
        <v/>
      </c>
    </row>
    <row r="93" spans="1:26">
      <c r="A93">
        <v>0</v>
      </c>
      <c r="B93" t="str">
        <f ca="1">IF(AND(ISBLANK('要件定義-In'!J95)=FALSE,ISBLANK(B$1)=FALSE),InTM作業用!B$1,"")</f>
        <v/>
      </c>
      <c r="C93" t="str">
        <f ca="1">IF(AND(ISBLANK('要件定義-In'!K95)=FALSE,ISBLANK(C$1)=FALSE),InTM作業用!C$1,"")</f>
        <v/>
      </c>
      <c r="D93" t="str">
        <f ca="1">IF(AND(ISBLANK('要件定義-In'!L95)=FALSE,ISBLANK(D$1)=FALSE),InTM作業用!D$1,"")</f>
        <v/>
      </c>
      <c r="E93" t="str">
        <f ca="1">IF(AND(ISBLANK('要件定義-In'!M95)=FALSE,ISBLANK(E$1)=FALSE),InTM作業用!E$1,"")</f>
        <v/>
      </c>
      <c r="F93" t="str">
        <f>IF(AND(ISBLANK('要件定義-In'!N95)=FALSE,ISBLANK(F$1)=FALSE),InTM作業用!F$1,"")</f>
        <v/>
      </c>
      <c r="G93" t="str">
        <f>IF(AND(ISBLANK('要件定義-In'!O95)=FALSE,ISBLANK(G$1)=FALSE),InTM作業用!G$1,"")</f>
        <v/>
      </c>
      <c r="H93" t="str">
        <f>IF(AND(ISBLANK('要件定義-In'!P95)=FALSE,ISBLANK(H$1)=FALSE),InTM作業用!H$1,"")</f>
        <v/>
      </c>
      <c r="I93" t="str">
        <f>IF(AND(ISBLANK('要件定義-In'!Q95)=FALSE,ISBLANK(I$1)=FALSE),InTM作業用!I$1,"")</f>
        <v/>
      </c>
      <c r="J93" t="str">
        <f>IF(AND(ISBLANK('要件定義-In'!R95)=FALSE,ISBLANK(J$1)=FALSE),InTM作業用!J$1,"")</f>
        <v/>
      </c>
      <c r="K93" t="str">
        <f>IF(AND(ISBLANK('要件定義-In'!S95)=FALSE,ISBLANK(K$1)=FALSE),InTM作業用!K$1,"")</f>
        <v/>
      </c>
      <c r="L93" t="str">
        <f>IF(AND(ISBLANK('要件定義-In'!T95)=FALSE,ISBLANK(L$1)=FALSE),InTM作業用!L$1,"")</f>
        <v/>
      </c>
      <c r="M93" t="str">
        <f>IF(AND(ISBLANK('要件定義-In'!U95)=FALSE,ISBLANK(M$1)=FALSE),InTM作業用!M$1,"")</f>
        <v/>
      </c>
      <c r="N93" t="str">
        <f>IF(AND(ISBLANK('要件定義-In'!V95)=FALSE,ISBLANK(N$1)=FALSE),InTM作業用!N$1,"")</f>
        <v/>
      </c>
      <c r="O93" t="str">
        <f>IF(AND(ISBLANK('要件定義-In'!W95)=FALSE,ISBLANK(O$1)=FALSE),InTM作業用!O$1,"")</f>
        <v/>
      </c>
      <c r="P93" t="str">
        <f>IF(AND(ISBLANK('要件定義-In'!X95)=FALSE,ISBLANK(P$1)=FALSE),InTM作業用!P$1,"")</f>
        <v/>
      </c>
      <c r="Q93" t="str">
        <f>IF(AND(ISBLANK('要件定義-In'!Y95)=FALSE,ISBLANK(Q$1)=FALSE),InTM作業用!Q$1,"")</f>
        <v/>
      </c>
      <c r="R93" t="str">
        <f>IF(AND(ISBLANK('要件定義-In'!Z95)=FALSE,ISBLANK(R$1)=FALSE),InTM作業用!R$1,"")</f>
        <v/>
      </c>
      <c r="S93" t="str">
        <f>IF(AND(ISBLANK('要件定義-In'!AA95)=FALSE,ISBLANK(S$1)=FALSE),InTM作業用!S$1,"")</f>
        <v/>
      </c>
      <c r="T93" t="str">
        <f>IF(AND(ISBLANK('要件定義-In'!AB95)=FALSE,ISBLANK(T$1)=FALSE),InTM作業用!T$1,"")</f>
        <v/>
      </c>
      <c r="U93" t="str">
        <f>IF(AND(ISBLANK('要件定義-In'!AC95)=FALSE,ISBLANK(U$1)=FALSE),InTM作業用!U$1,"")</f>
        <v/>
      </c>
      <c r="V93" t="str">
        <f>IF(AND(ISBLANK('要件定義-In'!AD95)=FALSE,ISBLANK(V$1)=FALSE),InTM作業用!V$1,"")</f>
        <v/>
      </c>
      <c r="W93" t="str">
        <f>IF(AND(ISBLANK('要件定義-In'!AE95)=FALSE,ISBLANK(W$1)=FALSE),InTM作業用!W$1,"")</f>
        <v/>
      </c>
      <c r="X93" t="str">
        <f>IF(AND(ISBLANK('要件定義-In'!AF95)=FALSE,ISBLANK(X$1)=FALSE),InTM作業用!X$1,"")</f>
        <v/>
      </c>
      <c r="Y93" t="str">
        <f>IF(AND(ISBLANK('要件定義-In'!AG95)=FALSE,ISBLANK(Y$1)=FALSE),InTM作業用!Y$1,"")</f>
        <v/>
      </c>
      <c r="Z93" t="str">
        <f>IF(AND(ISBLANK('要件定義-In'!AH95)=FALSE,ISBLANK(Z$1)=FALSE),InTM作業用!Z$1,"")</f>
        <v/>
      </c>
    </row>
    <row r="94" spans="1:26">
      <c r="A94">
        <v>0</v>
      </c>
      <c r="B94" t="str">
        <f ca="1">IF(AND(ISBLANK('要件定義-In'!J96)=FALSE,ISBLANK(B$1)=FALSE),InTM作業用!B$1,"")</f>
        <v/>
      </c>
      <c r="C94" t="str">
        <f ca="1">IF(AND(ISBLANK('要件定義-In'!K96)=FALSE,ISBLANK(C$1)=FALSE),InTM作業用!C$1,"")</f>
        <v/>
      </c>
      <c r="D94" t="str">
        <f ca="1">IF(AND(ISBLANK('要件定義-In'!L96)=FALSE,ISBLANK(D$1)=FALSE),InTM作業用!D$1,"")</f>
        <v/>
      </c>
      <c r="E94" t="str">
        <f ca="1">IF(AND(ISBLANK('要件定義-In'!M96)=FALSE,ISBLANK(E$1)=FALSE),InTM作業用!E$1,"")</f>
        <v/>
      </c>
      <c r="F94" t="str">
        <f>IF(AND(ISBLANK('要件定義-In'!N96)=FALSE,ISBLANK(F$1)=FALSE),InTM作業用!F$1,"")</f>
        <v/>
      </c>
      <c r="G94" t="str">
        <f>IF(AND(ISBLANK('要件定義-In'!O96)=FALSE,ISBLANK(G$1)=FALSE),InTM作業用!G$1,"")</f>
        <v/>
      </c>
      <c r="H94" t="str">
        <f>IF(AND(ISBLANK('要件定義-In'!P96)=FALSE,ISBLANK(H$1)=FALSE),InTM作業用!H$1,"")</f>
        <v/>
      </c>
      <c r="I94" t="str">
        <f>IF(AND(ISBLANK('要件定義-In'!Q96)=FALSE,ISBLANK(I$1)=FALSE),InTM作業用!I$1,"")</f>
        <v/>
      </c>
      <c r="J94" t="str">
        <f>IF(AND(ISBLANK('要件定義-In'!R96)=FALSE,ISBLANK(J$1)=FALSE),InTM作業用!J$1,"")</f>
        <v/>
      </c>
      <c r="K94" t="str">
        <f>IF(AND(ISBLANK('要件定義-In'!S96)=FALSE,ISBLANK(K$1)=FALSE),InTM作業用!K$1,"")</f>
        <v/>
      </c>
      <c r="L94" t="str">
        <f>IF(AND(ISBLANK('要件定義-In'!T96)=FALSE,ISBLANK(L$1)=FALSE),InTM作業用!L$1,"")</f>
        <v/>
      </c>
      <c r="M94" t="str">
        <f>IF(AND(ISBLANK('要件定義-In'!U96)=FALSE,ISBLANK(M$1)=FALSE),InTM作業用!M$1,"")</f>
        <v/>
      </c>
      <c r="N94" t="str">
        <f>IF(AND(ISBLANK('要件定義-In'!V96)=FALSE,ISBLANK(N$1)=FALSE),InTM作業用!N$1,"")</f>
        <v/>
      </c>
      <c r="O94" t="str">
        <f>IF(AND(ISBLANK('要件定義-In'!W96)=FALSE,ISBLANK(O$1)=FALSE),InTM作業用!O$1,"")</f>
        <v/>
      </c>
      <c r="P94" t="str">
        <f>IF(AND(ISBLANK('要件定義-In'!X96)=FALSE,ISBLANK(P$1)=FALSE),InTM作業用!P$1,"")</f>
        <v/>
      </c>
      <c r="Q94" t="str">
        <f>IF(AND(ISBLANK('要件定義-In'!Y96)=FALSE,ISBLANK(Q$1)=FALSE),InTM作業用!Q$1,"")</f>
        <v/>
      </c>
      <c r="R94" t="str">
        <f>IF(AND(ISBLANK('要件定義-In'!Z96)=FALSE,ISBLANK(R$1)=FALSE),InTM作業用!R$1,"")</f>
        <v/>
      </c>
      <c r="S94" t="str">
        <f>IF(AND(ISBLANK('要件定義-In'!AA96)=FALSE,ISBLANK(S$1)=FALSE),InTM作業用!S$1,"")</f>
        <v/>
      </c>
      <c r="T94" t="str">
        <f>IF(AND(ISBLANK('要件定義-In'!AB96)=FALSE,ISBLANK(T$1)=FALSE),InTM作業用!T$1,"")</f>
        <v/>
      </c>
      <c r="U94" t="str">
        <f>IF(AND(ISBLANK('要件定義-In'!AC96)=FALSE,ISBLANK(U$1)=FALSE),InTM作業用!U$1,"")</f>
        <v/>
      </c>
      <c r="V94" t="str">
        <f>IF(AND(ISBLANK('要件定義-In'!AD96)=FALSE,ISBLANK(V$1)=FALSE),InTM作業用!V$1,"")</f>
        <v/>
      </c>
      <c r="W94" t="str">
        <f>IF(AND(ISBLANK('要件定義-In'!AE96)=FALSE,ISBLANK(W$1)=FALSE),InTM作業用!W$1,"")</f>
        <v/>
      </c>
      <c r="X94" t="str">
        <f>IF(AND(ISBLANK('要件定義-In'!AF96)=FALSE,ISBLANK(X$1)=FALSE),InTM作業用!X$1,"")</f>
        <v/>
      </c>
      <c r="Y94" t="str">
        <f>IF(AND(ISBLANK('要件定義-In'!AG96)=FALSE,ISBLANK(Y$1)=FALSE),InTM作業用!Y$1,"")</f>
        <v/>
      </c>
      <c r="Z94" t="str">
        <f>IF(AND(ISBLANK('要件定義-In'!AH96)=FALSE,ISBLANK(Z$1)=FALSE),InTM作業用!Z$1,"")</f>
        <v/>
      </c>
    </row>
    <row r="95" spans="1:26">
      <c r="A95">
        <v>0</v>
      </c>
      <c r="B95" t="str">
        <f ca="1">IF(AND(ISBLANK('要件定義-In'!J97)=FALSE,ISBLANK(B$1)=FALSE),InTM作業用!B$1,"")</f>
        <v/>
      </c>
      <c r="C95" t="str">
        <f ca="1">IF(AND(ISBLANK('要件定義-In'!K97)=FALSE,ISBLANK(C$1)=FALSE),InTM作業用!C$1,"")</f>
        <v/>
      </c>
      <c r="D95" t="str">
        <f ca="1">IF(AND(ISBLANK('要件定義-In'!L97)=FALSE,ISBLANK(D$1)=FALSE),InTM作業用!D$1,"")</f>
        <v/>
      </c>
      <c r="E95" t="str">
        <f ca="1">IF(AND(ISBLANK('要件定義-In'!M97)=FALSE,ISBLANK(E$1)=FALSE),InTM作業用!E$1,"")</f>
        <v/>
      </c>
      <c r="F95" t="str">
        <f>IF(AND(ISBLANK('要件定義-In'!N97)=FALSE,ISBLANK(F$1)=FALSE),InTM作業用!F$1,"")</f>
        <v/>
      </c>
      <c r="G95" t="str">
        <f>IF(AND(ISBLANK('要件定義-In'!O97)=FALSE,ISBLANK(G$1)=FALSE),InTM作業用!G$1,"")</f>
        <v/>
      </c>
      <c r="H95" t="str">
        <f>IF(AND(ISBLANK('要件定義-In'!P97)=FALSE,ISBLANK(H$1)=FALSE),InTM作業用!H$1,"")</f>
        <v/>
      </c>
      <c r="I95" t="str">
        <f>IF(AND(ISBLANK('要件定義-In'!Q97)=FALSE,ISBLANK(I$1)=FALSE),InTM作業用!I$1,"")</f>
        <v/>
      </c>
      <c r="J95" t="str">
        <f>IF(AND(ISBLANK('要件定義-In'!R97)=FALSE,ISBLANK(J$1)=FALSE),InTM作業用!J$1,"")</f>
        <v/>
      </c>
      <c r="K95" t="str">
        <f>IF(AND(ISBLANK('要件定義-In'!S97)=FALSE,ISBLANK(K$1)=FALSE),InTM作業用!K$1,"")</f>
        <v/>
      </c>
      <c r="L95" t="str">
        <f>IF(AND(ISBLANK('要件定義-In'!T97)=FALSE,ISBLANK(L$1)=FALSE),InTM作業用!L$1,"")</f>
        <v/>
      </c>
      <c r="M95" t="str">
        <f>IF(AND(ISBLANK('要件定義-In'!U97)=FALSE,ISBLANK(M$1)=FALSE),InTM作業用!M$1,"")</f>
        <v/>
      </c>
      <c r="N95" t="str">
        <f>IF(AND(ISBLANK('要件定義-In'!V97)=FALSE,ISBLANK(N$1)=FALSE),InTM作業用!N$1,"")</f>
        <v/>
      </c>
      <c r="O95" t="str">
        <f>IF(AND(ISBLANK('要件定義-In'!W97)=FALSE,ISBLANK(O$1)=FALSE),InTM作業用!O$1,"")</f>
        <v/>
      </c>
      <c r="P95" t="str">
        <f>IF(AND(ISBLANK('要件定義-In'!X97)=FALSE,ISBLANK(P$1)=FALSE),InTM作業用!P$1,"")</f>
        <v/>
      </c>
      <c r="Q95" t="str">
        <f>IF(AND(ISBLANK('要件定義-In'!Y97)=FALSE,ISBLANK(Q$1)=FALSE),InTM作業用!Q$1,"")</f>
        <v/>
      </c>
      <c r="R95" t="str">
        <f>IF(AND(ISBLANK('要件定義-In'!Z97)=FALSE,ISBLANK(R$1)=FALSE),InTM作業用!R$1,"")</f>
        <v/>
      </c>
      <c r="S95" t="str">
        <f>IF(AND(ISBLANK('要件定義-In'!AA97)=FALSE,ISBLANK(S$1)=FALSE),InTM作業用!S$1,"")</f>
        <v/>
      </c>
      <c r="T95" t="str">
        <f>IF(AND(ISBLANK('要件定義-In'!AB97)=FALSE,ISBLANK(T$1)=FALSE),InTM作業用!T$1,"")</f>
        <v/>
      </c>
      <c r="U95" t="str">
        <f>IF(AND(ISBLANK('要件定義-In'!AC97)=FALSE,ISBLANK(U$1)=FALSE),InTM作業用!U$1,"")</f>
        <v/>
      </c>
      <c r="V95" t="str">
        <f>IF(AND(ISBLANK('要件定義-In'!AD97)=FALSE,ISBLANK(V$1)=FALSE),InTM作業用!V$1,"")</f>
        <v/>
      </c>
      <c r="W95" t="str">
        <f>IF(AND(ISBLANK('要件定義-In'!AE97)=FALSE,ISBLANK(W$1)=FALSE),InTM作業用!W$1,"")</f>
        <v/>
      </c>
      <c r="X95" t="str">
        <f>IF(AND(ISBLANK('要件定義-In'!AF97)=FALSE,ISBLANK(X$1)=FALSE),InTM作業用!X$1,"")</f>
        <v/>
      </c>
      <c r="Y95" t="str">
        <f>IF(AND(ISBLANK('要件定義-In'!AG97)=FALSE,ISBLANK(Y$1)=FALSE),InTM作業用!Y$1,"")</f>
        <v/>
      </c>
      <c r="Z95" t="str">
        <f>IF(AND(ISBLANK('要件定義-In'!AH97)=FALSE,ISBLANK(Z$1)=FALSE),InTM作業用!Z$1,"")</f>
        <v/>
      </c>
    </row>
    <row r="96" spans="1:26">
      <c r="A96">
        <v>0</v>
      </c>
      <c r="B96" t="str">
        <f ca="1">IF(AND(ISBLANK('要件定義-In'!J98)=FALSE,ISBLANK(B$1)=FALSE),InTM作業用!B$1,"")</f>
        <v/>
      </c>
      <c r="C96" t="str">
        <f ca="1">IF(AND(ISBLANK('要件定義-In'!K98)=FALSE,ISBLANK(C$1)=FALSE),InTM作業用!C$1,"")</f>
        <v/>
      </c>
      <c r="D96" t="str">
        <f ca="1">IF(AND(ISBLANK('要件定義-In'!L98)=FALSE,ISBLANK(D$1)=FALSE),InTM作業用!D$1,"")</f>
        <v/>
      </c>
      <c r="E96" t="str">
        <f ca="1">IF(AND(ISBLANK('要件定義-In'!M98)=FALSE,ISBLANK(E$1)=FALSE),InTM作業用!E$1,"")</f>
        <v/>
      </c>
      <c r="F96" t="str">
        <f>IF(AND(ISBLANK('要件定義-In'!N98)=FALSE,ISBLANK(F$1)=FALSE),InTM作業用!F$1,"")</f>
        <v/>
      </c>
      <c r="G96" t="str">
        <f>IF(AND(ISBLANK('要件定義-In'!O98)=FALSE,ISBLANK(G$1)=FALSE),InTM作業用!G$1,"")</f>
        <v/>
      </c>
      <c r="H96" t="str">
        <f>IF(AND(ISBLANK('要件定義-In'!P98)=FALSE,ISBLANK(H$1)=FALSE),InTM作業用!H$1,"")</f>
        <v/>
      </c>
      <c r="I96" t="str">
        <f>IF(AND(ISBLANK('要件定義-In'!Q98)=FALSE,ISBLANK(I$1)=FALSE),InTM作業用!I$1,"")</f>
        <v/>
      </c>
      <c r="J96" t="str">
        <f>IF(AND(ISBLANK('要件定義-In'!R98)=FALSE,ISBLANK(J$1)=FALSE),InTM作業用!J$1,"")</f>
        <v/>
      </c>
      <c r="K96" t="str">
        <f>IF(AND(ISBLANK('要件定義-In'!S98)=FALSE,ISBLANK(K$1)=FALSE),InTM作業用!K$1,"")</f>
        <v/>
      </c>
      <c r="L96" t="str">
        <f>IF(AND(ISBLANK('要件定義-In'!T98)=FALSE,ISBLANK(L$1)=FALSE),InTM作業用!L$1,"")</f>
        <v/>
      </c>
      <c r="M96" t="str">
        <f>IF(AND(ISBLANK('要件定義-In'!U98)=FALSE,ISBLANK(M$1)=FALSE),InTM作業用!M$1,"")</f>
        <v/>
      </c>
      <c r="N96" t="str">
        <f>IF(AND(ISBLANK('要件定義-In'!V98)=FALSE,ISBLANK(N$1)=FALSE),InTM作業用!N$1,"")</f>
        <v/>
      </c>
      <c r="O96" t="str">
        <f>IF(AND(ISBLANK('要件定義-In'!W98)=FALSE,ISBLANK(O$1)=FALSE),InTM作業用!O$1,"")</f>
        <v/>
      </c>
      <c r="P96" t="str">
        <f>IF(AND(ISBLANK('要件定義-In'!X98)=FALSE,ISBLANK(P$1)=FALSE),InTM作業用!P$1,"")</f>
        <v/>
      </c>
      <c r="Q96" t="str">
        <f>IF(AND(ISBLANK('要件定義-In'!Y98)=FALSE,ISBLANK(Q$1)=FALSE),InTM作業用!Q$1,"")</f>
        <v/>
      </c>
      <c r="R96" t="str">
        <f>IF(AND(ISBLANK('要件定義-In'!Z98)=FALSE,ISBLANK(R$1)=FALSE),InTM作業用!R$1,"")</f>
        <v/>
      </c>
      <c r="S96" t="str">
        <f>IF(AND(ISBLANK('要件定義-In'!AA98)=FALSE,ISBLANK(S$1)=FALSE),InTM作業用!S$1,"")</f>
        <v/>
      </c>
      <c r="T96" t="str">
        <f>IF(AND(ISBLANK('要件定義-In'!AB98)=FALSE,ISBLANK(T$1)=FALSE),InTM作業用!T$1,"")</f>
        <v/>
      </c>
      <c r="U96" t="str">
        <f>IF(AND(ISBLANK('要件定義-In'!AC98)=FALSE,ISBLANK(U$1)=FALSE),InTM作業用!U$1,"")</f>
        <v/>
      </c>
      <c r="V96" t="str">
        <f>IF(AND(ISBLANK('要件定義-In'!AD98)=FALSE,ISBLANK(V$1)=FALSE),InTM作業用!V$1,"")</f>
        <v/>
      </c>
      <c r="W96" t="str">
        <f>IF(AND(ISBLANK('要件定義-In'!AE98)=FALSE,ISBLANK(W$1)=FALSE),InTM作業用!W$1,"")</f>
        <v/>
      </c>
      <c r="X96" t="str">
        <f>IF(AND(ISBLANK('要件定義-In'!AF98)=FALSE,ISBLANK(X$1)=FALSE),InTM作業用!X$1,"")</f>
        <v/>
      </c>
      <c r="Y96" t="str">
        <f>IF(AND(ISBLANK('要件定義-In'!AG98)=FALSE,ISBLANK(Y$1)=FALSE),InTM作業用!Y$1,"")</f>
        <v/>
      </c>
      <c r="Z96" t="str">
        <f>IF(AND(ISBLANK('要件定義-In'!AH98)=FALSE,ISBLANK(Z$1)=FALSE),InTM作業用!Z$1,"")</f>
        <v/>
      </c>
    </row>
    <row r="97" spans="1:26">
      <c r="A97">
        <v>0</v>
      </c>
      <c r="B97" t="str">
        <f ca="1">IF(AND(ISBLANK('要件定義-In'!J99)=FALSE,ISBLANK(B$1)=FALSE),InTM作業用!B$1,"")</f>
        <v/>
      </c>
      <c r="C97" t="str">
        <f ca="1">IF(AND(ISBLANK('要件定義-In'!K99)=FALSE,ISBLANK(C$1)=FALSE),InTM作業用!C$1,"")</f>
        <v/>
      </c>
      <c r="D97" t="str">
        <f ca="1">IF(AND(ISBLANK('要件定義-In'!L99)=FALSE,ISBLANK(D$1)=FALSE),InTM作業用!D$1,"")</f>
        <v/>
      </c>
      <c r="E97" t="str">
        <f ca="1">IF(AND(ISBLANK('要件定義-In'!M99)=FALSE,ISBLANK(E$1)=FALSE),InTM作業用!E$1,"")</f>
        <v/>
      </c>
      <c r="F97" t="str">
        <f>IF(AND(ISBLANK('要件定義-In'!N99)=FALSE,ISBLANK(F$1)=FALSE),InTM作業用!F$1,"")</f>
        <v/>
      </c>
      <c r="G97" t="str">
        <f>IF(AND(ISBLANK('要件定義-In'!O99)=FALSE,ISBLANK(G$1)=FALSE),InTM作業用!G$1,"")</f>
        <v/>
      </c>
      <c r="H97" t="str">
        <f>IF(AND(ISBLANK('要件定義-In'!P99)=FALSE,ISBLANK(H$1)=FALSE),InTM作業用!H$1,"")</f>
        <v/>
      </c>
      <c r="I97" t="str">
        <f>IF(AND(ISBLANK('要件定義-In'!Q99)=FALSE,ISBLANK(I$1)=FALSE),InTM作業用!I$1,"")</f>
        <v/>
      </c>
      <c r="J97" t="str">
        <f>IF(AND(ISBLANK('要件定義-In'!R99)=FALSE,ISBLANK(J$1)=FALSE),InTM作業用!J$1,"")</f>
        <v/>
      </c>
      <c r="K97" t="str">
        <f>IF(AND(ISBLANK('要件定義-In'!S99)=FALSE,ISBLANK(K$1)=FALSE),InTM作業用!K$1,"")</f>
        <v/>
      </c>
      <c r="L97" t="str">
        <f>IF(AND(ISBLANK('要件定義-In'!T99)=FALSE,ISBLANK(L$1)=FALSE),InTM作業用!L$1,"")</f>
        <v/>
      </c>
      <c r="M97" t="str">
        <f>IF(AND(ISBLANK('要件定義-In'!U99)=FALSE,ISBLANK(M$1)=FALSE),InTM作業用!M$1,"")</f>
        <v/>
      </c>
      <c r="N97" t="str">
        <f>IF(AND(ISBLANK('要件定義-In'!V99)=FALSE,ISBLANK(N$1)=FALSE),InTM作業用!N$1,"")</f>
        <v/>
      </c>
      <c r="O97" t="str">
        <f>IF(AND(ISBLANK('要件定義-In'!W99)=FALSE,ISBLANK(O$1)=FALSE),InTM作業用!O$1,"")</f>
        <v/>
      </c>
      <c r="P97" t="str">
        <f>IF(AND(ISBLANK('要件定義-In'!X99)=FALSE,ISBLANK(P$1)=FALSE),InTM作業用!P$1,"")</f>
        <v/>
      </c>
      <c r="Q97" t="str">
        <f>IF(AND(ISBLANK('要件定義-In'!Y99)=FALSE,ISBLANK(Q$1)=FALSE),InTM作業用!Q$1,"")</f>
        <v/>
      </c>
      <c r="R97" t="str">
        <f>IF(AND(ISBLANK('要件定義-In'!Z99)=FALSE,ISBLANK(R$1)=FALSE),InTM作業用!R$1,"")</f>
        <v/>
      </c>
      <c r="S97" t="str">
        <f>IF(AND(ISBLANK('要件定義-In'!AA99)=FALSE,ISBLANK(S$1)=FALSE),InTM作業用!S$1,"")</f>
        <v/>
      </c>
      <c r="T97" t="str">
        <f>IF(AND(ISBLANK('要件定義-In'!AB99)=FALSE,ISBLANK(T$1)=FALSE),InTM作業用!T$1,"")</f>
        <v/>
      </c>
      <c r="U97" t="str">
        <f>IF(AND(ISBLANK('要件定義-In'!AC99)=FALSE,ISBLANK(U$1)=FALSE),InTM作業用!U$1,"")</f>
        <v/>
      </c>
      <c r="V97" t="str">
        <f>IF(AND(ISBLANK('要件定義-In'!AD99)=FALSE,ISBLANK(V$1)=FALSE),InTM作業用!V$1,"")</f>
        <v/>
      </c>
      <c r="W97" t="str">
        <f>IF(AND(ISBLANK('要件定義-In'!AE99)=FALSE,ISBLANK(W$1)=FALSE),InTM作業用!W$1,"")</f>
        <v/>
      </c>
      <c r="X97" t="str">
        <f>IF(AND(ISBLANK('要件定義-In'!AF99)=FALSE,ISBLANK(X$1)=FALSE),InTM作業用!X$1,"")</f>
        <v/>
      </c>
      <c r="Y97" t="str">
        <f>IF(AND(ISBLANK('要件定義-In'!AG99)=FALSE,ISBLANK(Y$1)=FALSE),InTM作業用!Y$1,"")</f>
        <v/>
      </c>
      <c r="Z97" t="str">
        <f>IF(AND(ISBLANK('要件定義-In'!AH99)=FALSE,ISBLANK(Z$1)=FALSE),InTM作業用!Z$1,"")</f>
        <v/>
      </c>
    </row>
    <row r="98" spans="1:26">
      <c r="A98">
        <v>0</v>
      </c>
      <c r="B98" t="str">
        <f ca="1">IF(AND(ISBLANK('要件定義-In'!J100)=FALSE,ISBLANK(B$1)=FALSE),InTM作業用!B$1,"")</f>
        <v/>
      </c>
      <c r="C98" t="str">
        <f ca="1">IF(AND(ISBLANK('要件定義-In'!K100)=FALSE,ISBLANK(C$1)=FALSE),InTM作業用!C$1,"")</f>
        <v/>
      </c>
      <c r="D98" t="str">
        <f ca="1">IF(AND(ISBLANK('要件定義-In'!L100)=FALSE,ISBLANK(D$1)=FALSE),InTM作業用!D$1,"")</f>
        <v/>
      </c>
      <c r="E98" t="str">
        <f ca="1">IF(AND(ISBLANK('要件定義-In'!M100)=FALSE,ISBLANK(E$1)=FALSE),InTM作業用!E$1,"")</f>
        <v/>
      </c>
      <c r="F98" t="str">
        <f>IF(AND(ISBLANK('要件定義-In'!N100)=FALSE,ISBLANK(F$1)=FALSE),InTM作業用!F$1,"")</f>
        <v/>
      </c>
      <c r="G98" t="str">
        <f>IF(AND(ISBLANK('要件定義-In'!O100)=FALSE,ISBLANK(G$1)=FALSE),InTM作業用!G$1,"")</f>
        <v/>
      </c>
      <c r="H98" t="str">
        <f>IF(AND(ISBLANK('要件定義-In'!P100)=FALSE,ISBLANK(H$1)=FALSE),InTM作業用!H$1,"")</f>
        <v/>
      </c>
      <c r="I98" t="str">
        <f>IF(AND(ISBLANK('要件定義-In'!Q100)=FALSE,ISBLANK(I$1)=FALSE),InTM作業用!I$1,"")</f>
        <v/>
      </c>
      <c r="J98" t="str">
        <f>IF(AND(ISBLANK('要件定義-In'!R100)=FALSE,ISBLANK(J$1)=FALSE),InTM作業用!J$1,"")</f>
        <v/>
      </c>
      <c r="K98" t="str">
        <f>IF(AND(ISBLANK('要件定義-In'!S100)=FALSE,ISBLANK(K$1)=FALSE),InTM作業用!K$1,"")</f>
        <v/>
      </c>
      <c r="L98" t="str">
        <f>IF(AND(ISBLANK('要件定義-In'!T100)=FALSE,ISBLANK(L$1)=FALSE),InTM作業用!L$1,"")</f>
        <v/>
      </c>
      <c r="M98" t="str">
        <f>IF(AND(ISBLANK('要件定義-In'!U100)=FALSE,ISBLANK(M$1)=FALSE),InTM作業用!M$1,"")</f>
        <v/>
      </c>
      <c r="N98" t="str">
        <f>IF(AND(ISBLANK('要件定義-In'!V100)=FALSE,ISBLANK(N$1)=FALSE),InTM作業用!N$1,"")</f>
        <v/>
      </c>
      <c r="O98" t="str">
        <f>IF(AND(ISBLANK('要件定義-In'!W100)=FALSE,ISBLANK(O$1)=FALSE),InTM作業用!O$1,"")</f>
        <v/>
      </c>
      <c r="P98" t="str">
        <f>IF(AND(ISBLANK('要件定義-In'!X100)=FALSE,ISBLANK(P$1)=FALSE),InTM作業用!P$1,"")</f>
        <v/>
      </c>
      <c r="Q98" t="str">
        <f>IF(AND(ISBLANK('要件定義-In'!Y100)=FALSE,ISBLANK(Q$1)=FALSE),InTM作業用!Q$1,"")</f>
        <v/>
      </c>
      <c r="R98" t="str">
        <f>IF(AND(ISBLANK('要件定義-In'!Z100)=FALSE,ISBLANK(R$1)=FALSE),InTM作業用!R$1,"")</f>
        <v/>
      </c>
      <c r="S98" t="str">
        <f>IF(AND(ISBLANK('要件定義-In'!AA100)=FALSE,ISBLANK(S$1)=FALSE),InTM作業用!S$1,"")</f>
        <v/>
      </c>
      <c r="T98" t="str">
        <f>IF(AND(ISBLANK('要件定義-In'!AB100)=FALSE,ISBLANK(T$1)=FALSE),InTM作業用!T$1,"")</f>
        <v/>
      </c>
      <c r="U98" t="str">
        <f>IF(AND(ISBLANK('要件定義-In'!AC100)=FALSE,ISBLANK(U$1)=FALSE),InTM作業用!U$1,"")</f>
        <v/>
      </c>
      <c r="V98" t="str">
        <f>IF(AND(ISBLANK('要件定義-In'!AD100)=FALSE,ISBLANK(V$1)=FALSE),InTM作業用!V$1,"")</f>
        <v/>
      </c>
      <c r="W98" t="str">
        <f>IF(AND(ISBLANK('要件定義-In'!AE100)=FALSE,ISBLANK(W$1)=FALSE),InTM作業用!W$1,"")</f>
        <v/>
      </c>
      <c r="X98" t="str">
        <f>IF(AND(ISBLANK('要件定義-In'!AF100)=FALSE,ISBLANK(X$1)=FALSE),InTM作業用!X$1,"")</f>
        <v/>
      </c>
      <c r="Y98" t="str">
        <f>IF(AND(ISBLANK('要件定義-In'!AG100)=FALSE,ISBLANK(Y$1)=FALSE),InTM作業用!Y$1,"")</f>
        <v/>
      </c>
      <c r="Z98" t="str">
        <f>IF(AND(ISBLANK('要件定義-In'!AH100)=FALSE,ISBLANK(Z$1)=FALSE),InTM作業用!Z$1,"")</f>
        <v/>
      </c>
    </row>
    <row r="99" spans="1:26">
      <c r="B99" t="str">
        <f ca="1">IF(AND(ISBLANK('要件定義-In'!J101)=FALSE,ISBLANK(B$1)=FALSE),InTM作業用!B$1,"")</f>
        <v/>
      </c>
      <c r="C99" t="str">
        <f ca="1">IF(AND(ISBLANK('要件定義-In'!K101)=FALSE,ISBLANK(C$1)=FALSE),InTM作業用!C$1,"")</f>
        <v/>
      </c>
      <c r="D99" t="str">
        <f ca="1">IF(AND(ISBLANK('要件定義-In'!L101)=FALSE,ISBLANK(D$1)=FALSE),InTM作業用!D$1,"")</f>
        <v/>
      </c>
      <c r="E99" t="str">
        <f ca="1">IF(AND(ISBLANK('要件定義-In'!M101)=FALSE,ISBLANK(E$1)=FALSE),InTM作業用!E$1,"")</f>
        <v/>
      </c>
      <c r="F99" t="str">
        <f>IF(AND(ISBLANK('要件定義-In'!N101)=FALSE,ISBLANK(F$1)=FALSE),InTM作業用!F$1,"")</f>
        <v/>
      </c>
      <c r="G99" t="str">
        <f>IF(AND(ISBLANK('要件定義-In'!O101)=FALSE,ISBLANK(G$1)=FALSE),InTM作業用!G$1,"")</f>
        <v/>
      </c>
      <c r="H99" t="str">
        <f>IF(AND(ISBLANK('要件定義-In'!P101)=FALSE,ISBLANK(H$1)=FALSE),InTM作業用!H$1,"")</f>
        <v/>
      </c>
      <c r="I99" t="str">
        <f>IF(AND(ISBLANK('要件定義-In'!Q101)=FALSE,ISBLANK(I$1)=FALSE),InTM作業用!I$1,"")</f>
        <v/>
      </c>
      <c r="J99" t="str">
        <f>IF(AND(ISBLANK('要件定義-In'!R101)=FALSE,ISBLANK(J$1)=FALSE),InTM作業用!J$1,"")</f>
        <v/>
      </c>
      <c r="K99" t="str">
        <f>IF(AND(ISBLANK('要件定義-In'!S101)=FALSE,ISBLANK(K$1)=FALSE),InTM作業用!K$1,"")</f>
        <v/>
      </c>
      <c r="L99" t="str">
        <f>IF(AND(ISBLANK('要件定義-In'!T101)=FALSE,ISBLANK(L$1)=FALSE),InTM作業用!L$1,"")</f>
        <v/>
      </c>
      <c r="M99" t="str">
        <f>IF(AND(ISBLANK('要件定義-In'!U101)=FALSE,ISBLANK(M$1)=FALSE),InTM作業用!M$1,"")</f>
        <v/>
      </c>
      <c r="N99" t="str">
        <f>IF(AND(ISBLANK('要件定義-In'!V101)=FALSE,ISBLANK(N$1)=FALSE),InTM作業用!N$1,"")</f>
        <v/>
      </c>
      <c r="O99" t="str">
        <f>IF(AND(ISBLANK('要件定義-In'!W101)=FALSE,ISBLANK(O$1)=FALSE),InTM作業用!O$1,"")</f>
        <v/>
      </c>
      <c r="P99" t="str">
        <f>IF(AND(ISBLANK('要件定義-In'!X101)=FALSE,ISBLANK(P$1)=FALSE),InTM作業用!P$1,"")</f>
        <v/>
      </c>
      <c r="Q99" t="str">
        <f>IF(AND(ISBLANK('要件定義-In'!Y101)=FALSE,ISBLANK(Q$1)=FALSE),InTM作業用!Q$1,"")</f>
        <v/>
      </c>
      <c r="R99" t="str">
        <f>IF(AND(ISBLANK('要件定義-In'!Z101)=FALSE,ISBLANK(R$1)=FALSE),InTM作業用!R$1,"")</f>
        <v/>
      </c>
      <c r="S99" t="str">
        <f>IF(AND(ISBLANK('要件定義-In'!AA101)=FALSE,ISBLANK(S$1)=FALSE),InTM作業用!S$1,"")</f>
        <v/>
      </c>
      <c r="T99" t="str">
        <f>IF(AND(ISBLANK('要件定義-In'!AB101)=FALSE,ISBLANK(T$1)=FALSE),InTM作業用!T$1,"")</f>
        <v/>
      </c>
      <c r="U99" t="str">
        <f>IF(AND(ISBLANK('要件定義-In'!AC101)=FALSE,ISBLANK(U$1)=FALSE),InTM作業用!U$1,"")</f>
        <v/>
      </c>
      <c r="V99" t="str">
        <f>IF(AND(ISBLANK('要件定義-In'!AD101)=FALSE,ISBLANK(V$1)=FALSE),InTM作業用!V$1,"")</f>
        <v/>
      </c>
      <c r="W99" t="str">
        <f>IF(AND(ISBLANK('要件定義-In'!AE101)=FALSE,ISBLANK(W$1)=FALSE),InTM作業用!W$1,"")</f>
        <v/>
      </c>
      <c r="X99" t="str">
        <f>IF(AND(ISBLANK('要件定義-In'!AF101)=FALSE,ISBLANK(X$1)=FALSE),InTM作業用!X$1,"")</f>
        <v/>
      </c>
      <c r="Y99" t="str">
        <f>IF(AND(ISBLANK('要件定義-In'!AG101)=FALSE,ISBLANK(Y$1)=FALSE),InTM作業用!Y$1,"")</f>
        <v/>
      </c>
      <c r="Z99" t="str">
        <f>IF(AND(ISBLANK('要件定義-In'!AH101)=FALSE,ISBLANK(Z$1)=FALSE),InTM作業用!Z$1,"")</f>
        <v/>
      </c>
    </row>
    <row r="100" spans="1:26">
      <c r="B100" t="str">
        <f ca="1">IF(AND(ISBLANK('要件定義-In'!J102)=FALSE,ISBLANK(B$1)=FALSE),InTM作業用!B$1,"")</f>
        <v/>
      </c>
      <c r="C100" t="str">
        <f ca="1">IF(AND(ISBLANK('要件定義-In'!K102)=FALSE,ISBLANK(C$1)=FALSE),InTM作業用!C$1,"")</f>
        <v/>
      </c>
      <c r="D100" t="str">
        <f ca="1">IF(AND(ISBLANK('要件定義-In'!L102)=FALSE,ISBLANK(D$1)=FALSE),InTM作業用!D$1,"")</f>
        <v/>
      </c>
      <c r="E100" t="str">
        <f ca="1">IF(AND(ISBLANK('要件定義-In'!M102)=FALSE,ISBLANK(E$1)=FALSE),InTM作業用!E$1,"")</f>
        <v/>
      </c>
      <c r="F100" t="str">
        <f>IF(AND(ISBLANK('要件定義-In'!N102)=FALSE,ISBLANK(F$1)=FALSE),InTM作業用!F$1,"")</f>
        <v/>
      </c>
      <c r="G100" t="str">
        <f>IF(AND(ISBLANK('要件定義-In'!O102)=FALSE,ISBLANK(G$1)=FALSE),InTM作業用!G$1,"")</f>
        <v/>
      </c>
      <c r="H100" t="str">
        <f>IF(AND(ISBLANK('要件定義-In'!P102)=FALSE,ISBLANK(H$1)=FALSE),InTM作業用!H$1,"")</f>
        <v/>
      </c>
      <c r="I100" t="str">
        <f>IF(AND(ISBLANK('要件定義-In'!Q102)=FALSE,ISBLANK(I$1)=FALSE),InTM作業用!I$1,"")</f>
        <v/>
      </c>
      <c r="J100" t="str">
        <f>IF(AND(ISBLANK('要件定義-In'!R102)=FALSE,ISBLANK(J$1)=FALSE),InTM作業用!J$1,"")</f>
        <v/>
      </c>
      <c r="K100" t="str">
        <f>IF(AND(ISBLANK('要件定義-In'!S102)=FALSE,ISBLANK(K$1)=FALSE),InTM作業用!K$1,"")</f>
        <v/>
      </c>
      <c r="L100" t="str">
        <f>IF(AND(ISBLANK('要件定義-In'!T102)=FALSE,ISBLANK(L$1)=FALSE),InTM作業用!L$1,"")</f>
        <v/>
      </c>
      <c r="M100" t="str">
        <f>IF(AND(ISBLANK('要件定義-In'!U102)=FALSE,ISBLANK(M$1)=FALSE),InTM作業用!M$1,"")</f>
        <v/>
      </c>
      <c r="N100" t="str">
        <f>IF(AND(ISBLANK('要件定義-In'!V102)=FALSE,ISBLANK(N$1)=FALSE),InTM作業用!N$1,"")</f>
        <v/>
      </c>
      <c r="O100" t="str">
        <f>IF(AND(ISBLANK('要件定義-In'!W102)=FALSE,ISBLANK(O$1)=FALSE),InTM作業用!O$1,"")</f>
        <v/>
      </c>
      <c r="P100" t="str">
        <f>IF(AND(ISBLANK('要件定義-In'!X102)=FALSE,ISBLANK(P$1)=FALSE),InTM作業用!P$1,"")</f>
        <v/>
      </c>
      <c r="Q100" t="str">
        <f>IF(AND(ISBLANK('要件定義-In'!Y102)=FALSE,ISBLANK(Q$1)=FALSE),InTM作業用!Q$1,"")</f>
        <v/>
      </c>
      <c r="R100" t="str">
        <f>IF(AND(ISBLANK('要件定義-In'!Z102)=FALSE,ISBLANK(R$1)=FALSE),InTM作業用!R$1,"")</f>
        <v/>
      </c>
      <c r="S100" t="str">
        <f>IF(AND(ISBLANK('要件定義-In'!AA102)=FALSE,ISBLANK(S$1)=FALSE),InTM作業用!S$1,"")</f>
        <v/>
      </c>
      <c r="T100" t="str">
        <f>IF(AND(ISBLANK('要件定義-In'!AB102)=FALSE,ISBLANK(T$1)=FALSE),InTM作業用!T$1,"")</f>
        <v/>
      </c>
      <c r="U100" t="str">
        <f>IF(AND(ISBLANK('要件定義-In'!AC102)=FALSE,ISBLANK(U$1)=FALSE),InTM作業用!U$1,"")</f>
        <v/>
      </c>
      <c r="V100" t="str">
        <f>IF(AND(ISBLANK('要件定義-In'!AD102)=FALSE,ISBLANK(V$1)=FALSE),InTM作業用!V$1,"")</f>
        <v/>
      </c>
      <c r="W100" t="str">
        <f>IF(AND(ISBLANK('要件定義-In'!AE102)=FALSE,ISBLANK(W$1)=FALSE),InTM作業用!W$1,"")</f>
        <v/>
      </c>
      <c r="X100" t="str">
        <f>IF(AND(ISBLANK('要件定義-In'!AF102)=FALSE,ISBLANK(X$1)=FALSE),InTM作業用!X$1,"")</f>
        <v/>
      </c>
      <c r="Y100" t="str">
        <f>IF(AND(ISBLANK('要件定義-In'!AG102)=FALSE,ISBLANK(Y$1)=FALSE),InTM作業用!Y$1,"")</f>
        <v/>
      </c>
      <c r="Z100" t="str">
        <f>IF(AND(ISBLANK('要件定義-In'!AH102)=FALSE,ISBLANK(Z$1)=FALSE),InTM作業用!Z$1,"")</f>
        <v/>
      </c>
    </row>
  </sheetData>
  <phoneticPr fontId="1"/>
  <conditionalFormatting sqref="A2:A98 B1:ZZ1">
    <cfRule type="notContainsBlanks" dxfId="39" priority="4">
      <formula>LEN(TRIM(A1))&gt;0</formula>
    </cfRule>
  </conditionalFormatting>
  <conditionalFormatting sqref="B2:ZZ100">
    <cfRule type="expression" dxfId="38" priority="1">
      <formula>AND(ISBLANK($A2)=FALSE,ISBLANK(B$1)=FALSE)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66A6-AA9C-4DBB-A1CA-10F9CB543B99}">
  <dimension ref="A1:Z100"/>
  <sheetViews>
    <sheetView topLeftCell="A2" workbookViewId="0">
      <selection activeCell="F21" sqref="F21"/>
    </sheetView>
  </sheetViews>
  <sheetFormatPr defaultRowHeight="18"/>
  <sheetData>
    <row r="1" spans="1:26">
      <c r="B1" t="str" cm="1">
        <f t="array" aca="1" ref="B1:D1" ca="1">TRANSPOSE(OFFSET(TraceTarget[[#Headers],[Post-ProcessTarget]],1,0,トレース対象!$E$2,1))</f>
        <v>A</v>
      </c>
      <c r="C1" t="str">
        <f ca="1"/>
        <v>B</v>
      </c>
      <c r="D1" t="str">
        <f ca="1"/>
        <v>C</v>
      </c>
    </row>
    <row r="2" spans="1:26">
      <c r="A2" cm="1">
        <f t="array" ref="A2:A98">USDM1[識別番号]</f>
        <v>0</v>
      </c>
      <c r="C2" t="str">
        <f ca="1">IF(AND(ISBLANK('要件定義-Out'!K4)=FALSE,ISBLANK(C$1)=FALSE),OutTM作業用!C$1,"")</f>
        <v/>
      </c>
      <c r="D2" t="str">
        <f ca="1">IF(AND(ISBLANK('要件定義-Out'!L4)=FALSE,ISBLANK(D$1)=FALSE),OutTM作業用!D$1,"")</f>
        <v/>
      </c>
      <c r="E2" t="str">
        <f>IF(AND(ISBLANK('要件定義-Out'!M4)=FALSE,ISBLANK(E$1)=FALSE),OutTM作業用!E$1,"")</f>
        <v/>
      </c>
      <c r="F2" t="str">
        <f>IF(AND(ISBLANK('要件定義-Out'!N4)=FALSE,ISBLANK(F$1)=FALSE),OutTM作業用!F$1,"")</f>
        <v/>
      </c>
      <c r="G2" t="str">
        <f>IF(AND(ISBLANK('要件定義-Out'!O4)=FALSE,ISBLANK(G$1)=FALSE),OutTM作業用!G$1,"")</f>
        <v/>
      </c>
      <c r="H2" t="str">
        <f>IF(AND(ISBLANK('要件定義-Out'!P4)=FALSE,ISBLANK(H$1)=FALSE),OutTM作業用!H$1,"")</f>
        <v/>
      </c>
      <c r="I2" t="str">
        <f>IF(AND(ISBLANK('要件定義-Out'!Q4)=FALSE,ISBLANK(I$1)=FALSE),OutTM作業用!I$1,"")</f>
        <v/>
      </c>
      <c r="J2" t="str">
        <f>IF(AND(ISBLANK('要件定義-Out'!R4)=FALSE,ISBLANK(J$1)=FALSE),OutTM作業用!J$1,"")</f>
        <v/>
      </c>
      <c r="K2" t="str">
        <f>IF(AND(ISBLANK('要件定義-Out'!S4)=FALSE,ISBLANK(K$1)=FALSE),OutTM作業用!K$1,"")</f>
        <v/>
      </c>
      <c r="L2" t="str">
        <f>IF(AND(ISBLANK('要件定義-Out'!T4)=FALSE,ISBLANK(L$1)=FALSE),OutTM作業用!L$1,"")</f>
        <v/>
      </c>
      <c r="M2" t="str">
        <f>IF(AND(ISBLANK('要件定義-Out'!U4)=FALSE,ISBLANK(M$1)=FALSE),OutTM作業用!M$1,"")</f>
        <v/>
      </c>
      <c r="N2" t="str">
        <f>IF(AND(ISBLANK('要件定義-Out'!V4)=FALSE,ISBLANK(N$1)=FALSE),OutTM作業用!N$1,"")</f>
        <v/>
      </c>
      <c r="O2" t="str">
        <f>IF(AND(ISBLANK('要件定義-Out'!W4)=FALSE,ISBLANK(O$1)=FALSE),OutTM作業用!O$1,"")</f>
        <v/>
      </c>
      <c r="P2" t="str">
        <f>IF(AND(ISBLANK('要件定義-Out'!X4)=FALSE,ISBLANK(P$1)=FALSE),OutTM作業用!P$1,"")</f>
        <v/>
      </c>
      <c r="Q2" t="str">
        <f>IF(AND(ISBLANK('要件定義-Out'!Y4)=FALSE,ISBLANK(Q$1)=FALSE),OutTM作業用!Q$1,"")</f>
        <v/>
      </c>
      <c r="R2" t="str">
        <f>IF(AND(ISBLANK('要件定義-Out'!Z4)=FALSE,ISBLANK(R$1)=FALSE),OutTM作業用!R$1,"")</f>
        <v/>
      </c>
      <c r="S2" t="str">
        <f>IF(AND(ISBLANK('要件定義-Out'!AA4)=FALSE,ISBLANK(S$1)=FALSE),OutTM作業用!S$1,"")</f>
        <v/>
      </c>
      <c r="T2" t="str">
        <f>IF(AND(ISBLANK('要件定義-Out'!AB4)=FALSE,ISBLANK(T$1)=FALSE),OutTM作業用!T$1,"")</f>
        <v/>
      </c>
      <c r="U2" t="str">
        <f>IF(AND(ISBLANK('要件定義-Out'!AC4)=FALSE,ISBLANK(U$1)=FALSE),OutTM作業用!U$1,"")</f>
        <v/>
      </c>
      <c r="V2" t="str">
        <f>IF(AND(ISBLANK('要件定義-Out'!AD4)=FALSE,ISBLANK(V$1)=FALSE),OutTM作業用!V$1,"")</f>
        <v/>
      </c>
      <c r="W2" t="str">
        <f>IF(AND(ISBLANK('要件定義-Out'!AE4)=FALSE,ISBLANK(W$1)=FALSE),OutTM作業用!W$1,"")</f>
        <v/>
      </c>
      <c r="X2" t="str">
        <f>IF(AND(ISBLANK('要件定義-Out'!AF4)=FALSE,ISBLANK(X$1)=FALSE),OutTM作業用!X$1,"")</f>
        <v/>
      </c>
      <c r="Y2" t="str">
        <f>IF(AND(ISBLANK('要件定義-Out'!AG4)=FALSE,ISBLANK(Y$1)=FALSE),OutTM作業用!Y$1,"")</f>
        <v/>
      </c>
      <c r="Z2" t="str">
        <f>IF(AND(ISBLANK('要件定義-Out'!AH4)=FALSE,ISBLANK(Z$1)=FALSE),OutTM作業用!Z$1,"")</f>
        <v/>
      </c>
    </row>
    <row r="3" spans="1:26">
      <c r="A3">
        <v>0</v>
      </c>
      <c r="B3" t="str">
        <f ca="1">IF(AND(ISBLANK('要件定義-Out'!J5)=FALSE,ISBLANK(B$1)=FALSE),OutTM作業用!B$1,"")</f>
        <v/>
      </c>
      <c r="C3" t="str">
        <f ca="1">IF(AND(ISBLANK('要件定義-Out'!K5)=FALSE,ISBLANK(C$1)=FALSE),OutTM作業用!C$1,"")</f>
        <v/>
      </c>
      <c r="D3" t="str">
        <f ca="1">IF(AND(ISBLANK('要件定義-Out'!L5)=FALSE,ISBLANK(D$1)=FALSE),OutTM作業用!D$1,"")</f>
        <v/>
      </c>
      <c r="E3" t="str">
        <f>IF(AND(ISBLANK('要件定義-Out'!M5)=FALSE,ISBLANK(E$1)=FALSE),OutTM作業用!E$1,"")</f>
        <v/>
      </c>
      <c r="F3" t="str">
        <f>IF(AND(ISBLANK('要件定義-Out'!N5)=FALSE,ISBLANK(F$1)=FALSE),OutTM作業用!F$1,"")</f>
        <v/>
      </c>
      <c r="G3" t="str">
        <f>IF(AND(ISBLANK('要件定義-Out'!O5)=FALSE,ISBLANK(G$1)=FALSE),OutTM作業用!G$1,"")</f>
        <v/>
      </c>
      <c r="H3" t="str">
        <f>IF(AND(ISBLANK('要件定義-Out'!P5)=FALSE,ISBLANK(H$1)=FALSE),OutTM作業用!H$1,"")</f>
        <v/>
      </c>
      <c r="I3" t="str">
        <f>IF(AND(ISBLANK('要件定義-Out'!Q5)=FALSE,ISBLANK(I$1)=FALSE),OutTM作業用!I$1,"")</f>
        <v/>
      </c>
      <c r="J3" t="str">
        <f>IF(AND(ISBLANK('要件定義-Out'!R5)=FALSE,ISBLANK(J$1)=FALSE),OutTM作業用!J$1,"")</f>
        <v/>
      </c>
      <c r="K3" t="str">
        <f>IF(AND(ISBLANK('要件定義-Out'!S5)=FALSE,ISBLANK(K$1)=FALSE),OutTM作業用!K$1,"")</f>
        <v/>
      </c>
      <c r="L3" t="str">
        <f>IF(AND(ISBLANK('要件定義-Out'!T5)=FALSE,ISBLANK(L$1)=FALSE),OutTM作業用!L$1,"")</f>
        <v/>
      </c>
      <c r="M3" t="str">
        <f>IF(AND(ISBLANK('要件定義-Out'!U5)=FALSE,ISBLANK(M$1)=FALSE),OutTM作業用!M$1,"")</f>
        <v/>
      </c>
      <c r="N3" t="str">
        <f>IF(AND(ISBLANK('要件定義-Out'!V5)=FALSE,ISBLANK(N$1)=FALSE),OutTM作業用!N$1,"")</f>
        <v/>
      </c>
      <c r="O3" t="str">
        <f>IF(AND(ISBLANK('要件定義-Out'!W5)=FALSE,ISBLANK(O$1)=FALSE),OutTM作業用!O$1,"")</f>
        <v/>
      </c>
      <c r="P3" t="str">
        <f>IF(AND(ISBLANK('要件定義-Out'!X5)=FALSE,ISBLANK(P$1)=FALSE),OutTM作業用!P$1,"")</f>
        <v/>
      </c>
      <c r="Q3" t="str">
        <f>IF(AND(ISBLANK('要件定義-Out'!Y5)=FALSE,ISBLANK(Q$1)=FALSE),OutTM作業用!Q$1,"")</f>
        <v/>
      </c>
      <c r="R3" t="str">
        <f>IF(AND(ISBLANK('要件定義-Out'!Z5)=FALSE,ISBLANK(R$1)=FALSE),OutTM作業用!R$1,"")</f>
        <v/>
      </c>
      <c r="S3" t="str">
        <f>IF(AND(ISBLANK('要件定義-Out'!AA5)=FALSE,ISBLANK(S$1)=FALSE),OutTM作業用!S$1,"")</f>
        <v/>
      </c>
      <c r="T3" t="str">
        <f>IF(AND(ISBLANK('要件定義-Out'!AB5)=FALSE,ISBLANK(T$1)=FALSE),OutTM作業用!T$1,"")</f>
        <v/>
      </c>
      <c r="U3" t="str">
        <f>IF(AND(ISBLANK('要件定義-Out'!AC5)=FALSE,ISBLANK(U$1)=FALSE),OutTM作業用!U$1,"")</f>
        <v/>
      </c>
      <c r="V3" t="str">
        <f>IF(AND(ISBLANK('要件定義-Out'!AD5)=FALSE,ISBLANK(V$1)=FALSE),OutTM作業用!V$1,"")</f>
        <v/>
      </c>
      <c r="W3" t="str">
        <f>IF(AND(ISBLANK('要件定義-Out'!AE5)=FALSE,ISBLANK(W$1)=FALSE),OutTM作業用!W$1,"")</f>
        <v/>
      </c>
      <c r="X3" t="str">
        <f>IF(AND(ISBLANK('要件定義-Out'!AF5)=FALSE,ISBLANK(X$1)=FALSE),OutTM作業用!X$1,"")</f>
        <v/>
      </c>
      <c r="Y3" t="str">
        <f>IF(AND(ISBLANK('要件定義-Out'!AG5)=FALSE,ISBLANK(Y$1)=FALSE),OutTM作業用!Y$1,"")</f>
        <v/>
      </c>
      <c r="Z3" t="str">
        <f>IF(AND(ISBLANK('要件定義-Out'!AH5)=FALSE,ISBLANK(Z$1)=FALSE),OutTM作業用!Z$1,"")</f>
        <v/>
      </c>
    </row>
    <row r="4" spans="1:26">
      <c r="A4">
        <v>0</v>
      </c>
      <c r="B4" t="str">
        <f ca="1">IF(AND(ISBLANK('要件定義-Out'!J6)=FALSE,ISBLANK(B$1)=FALSE),OutTM作業用!B$1,"")</f>
        <v/>
      </c>
      <c r="C4" t="str">
        <f ca="1">IF(AND(ISBLANK('要件定義-Out'!K6)=FALSE,ISBLANK(C$1)=FALSE),OutTM作業用!C$1,"")</f>
        <v/>
      </c>
      <c r="D4" t="str">
        <f ca="1">IF(AND(ISBLANK('要件定義-Out'!L6)=FALSE,ISBLANK(D$1)=FALSE),OutTM作業用!D$1,"")</f>
        <v/>
      </c>
      <c r="E4" t="str">
        <f>IF(AND(ISBLANK('要件定義-Out'!M6)=FALSE,ISBLANK(E$1)=FALSE),OutTM作業用!E$1,"")</f>
        <v/>
      </c>
      <c r="F4" t="str">
        <f>IF(AND(ISBLANK('要件定義-Out'!N6)=FALSE,ISBLANK(F$1)=FALSE),OutTM作業用!F$1,"")</f>
        <v/>
      </c>
      <c r="G4" t="str">
        <f>IF(AND(ISBLANK('要件定義-Out'!O6)=FALSE,ISBLANK(G$1)=FALSE),OutTM作業用!G$1,"")</f>
        <v/>
      </c>
      <c r="H4" t="str">
        <f>IF(AND(ISBLANK('要件定義-Out'!P6)=FALSE,ISBLANK(H$1)=FALSE),OutTM作業用!H$1,"")</f>
        <v/>
      </c>
      <c r="I4" t="str">
        <f>IF(AND(ISBLANK('要件定義-Out'!Q6)=FALSE,ISBLANK(I$1)=FALSE),OutTM作業用!I$1,"")</f>
        <v/>
      </c>
      <c r="J4" t="str">
        <f>IF(AND(ISBLANK('要件定義-Out'!R6)=FALSE,ISBLANK(J$1)=FALSE),OutTM作業用!J$1,"")</f>
        <v/>
      </c>
      <c r="K4" t="str">
        <f>IF(AND(ISBLANK('要件定義-Out'!S6)=FALSE,ISBLANK(K$1)=FALSE),OutTM作業用!K$1,"")</f>
        <v/>
      </c>
      <c r="L4" t="str">
        <f>IF(AND(ISBLANK('要件定義-Out'!T6)=FALSE,ISBLANK(L$1)=FALSE),OutTM作業用!L$1,"")</f>
        <v/>
      </c>
      <c r="M4" t="str">
        <f>IF(AND(ISBLANK('要件定義-Out'!U6)=FALSE,ISBLANK(M$1)=FALSE),OutTM作業用!M$1,"")</f>
        <v/>
      </c>
      <c r="N4" t="str">
        <f>IF(AND(ISBLANK('要件定義-Out'!V6)=FALSE,ISBLANK(N$1)=FALSE),OutTM作業用!N$1,"")</f>
        <v/>
      </c>
      <c r="O4" t="str">
        <f>IF(AND(ISBLANK('要件定義-Out'!W6)=FALSE,ISBLANK(O$1)=FALSE),OutTM作業用!O$1,"")</f>
        <v/>
      </c>
      <c r="P4" t="str">
        <f>IF(AND(ISBLANK('要件定義-Out'!X6)=FALSE,ISBLANK(P$1)=FALSE),OutTM作業用!P$1,"")</f>
        <v/>
      </c>
      <c r="Q4" t="str">
        <f>IF(AND(ISBLANK('要件定義-Out'!Y6)=FALSE,ISBLANK(Q$1)=FALSE),OutTM作業用!Q$1,"")</f>
        <v/>
      </c>
      <c r="R4" t="str">
        <f>IF(AND(ISBLANK('要件定義-Out'!Z6)=FALSE,ISBLANK(R$1)=FALSE),OutTM作業用!R$1,"")</f>
        <v/>
      </c>
      <c r="S4" t="str">
        <f>IF(AND(ISBLANK('要件定義-Out'!AA6)=FALSE,ISBLANK(S$1)=FALSE),OutTM作業用!S$1,"")</f>
        <v/>
      </c>
      <c r="T4" t="str">
        <f>IF(AND(ISBLANK('要件定義-Out'!AB6)=FALSE,ISBLANK(T$1)=FALSE),OutTM作業用!T$1,"")</f>
        <v/>
      </c>
      <c r="U4" t="str">
        <f>IF(AND(ISBLANK('要件定義-Out'!AC6)=FALSE,ISBLANK(U$1)=FALSE),OutTM作業用!U$1,"")</f>
        <v/>
      </c>
      <c r="V4" t="str">
        <f>IF(AND(ISBLANK('要件定義-Out'!AD6)=FALSE,ISBLANK(V$1)=FALSE),OutTM作業用!V$1,"")</f>
        <v/>
      </c>
      <c r="W4" t="str">
        <f>IF(AND(ISBLANK('要件定義-Out'!AE6)=FALSE,ISBLANK(W$1)=FALSE),OutTM作業用!W$1,"")</f>
        <v/>
      </c>
      <c r="X4" t="str">
        <f>IF(AND(ISBLANK('要件定義-Out'!AF6)=FALSE,ISBLANK(X$1)=FALSE),OutTM作業用!X$1,"")</f>
        <v/>
      </c>
      <c r="Y4" t="str">
        <f>IF(AND(ISBLANK('要件定義-Out'!AG6)=FALSE,ISBLANK(Y$1)=FALSE),OutTM作業用!Y$1,"")</f>
        <v/>
      </c>
      <c r="Z4" t="str">
        <f>IF(AND(ISBLANK('要件定義-Out'!AH6)=FALSE,ISBLANK(Z$1)=FALSE),OutTM作業用!Z$1,"")</f>
        <v/>
      </c>
    </row>
    <row r="5" spans="1:26">
      <c r="A5">
        <v>0</v>
      </c>
      <c r="B5" t="str">
        <f ca="1">IF(AND(ISBLANK('要件定義-Out'!J7)=FALSE,ISBLANK(B$1)=FALSE),OutTM作業用!B$1,"")</f>
        <v/>
      </c>
      <c r="C5" t="str">
        <f ca="1">IF(AND(ISBLANK('要件定義-Out'!K7)=FALSE,ISBLANK(C$1)=FALSE),OutTM作業用!C$1,"")</f>
        <v/>
      </c>
      <c r="D5" t="str">
        <f ca="1">IF(AND(ISBLANK('要件定義-Out'!L7)=FALSE,ISBLANK(D$1)=FALSE),OutTM作業用!D$1,"")</f>
        <v/>
      </c>
      <c r="E5" t="str">
        <f>IF(AND(ISBLANK('要件定義-Out'!M7)=FALSE,ISBLANK(E$1)=FALSE),OutTM作業用!E$1,"")</f>
        <v/>
      </c>
      <c r="F5" t="str">
        <f>IF(AND(ISBLANK('要件定義-Out'!N7)=FALSE,ISBLANK(F$1)=FALSE),OutTM作業用!F$1,"")</f>
        <v/>
      </c>
      <c r="G5" t="str">
        <f>IF(AND(ISBLANK('要件定義-Out'!O7)=FALSE,ISBLANK(G$1)=FALSE),OutTM作業用!G$1,"")</f>
        <v/>
      </c>
      <c r="H5" t="str">
        <f>IF(AND(ISBLANK('要件定義-Out'!P7)=FALSE,ISBLANK(H$1)=FALSE),OutTM作業用!H$1,"")</f>
        <v/>
      </c>
      <c r="I5" t="str">
        <f>IF(AND(ISBLANK('要件定義-Out'!Q7)=FALSE,ISBLANK(I$1)=FALSE),OutTM作業用!I$1,"")</f>
        <v/>
      </c>
      <c r="J5" t="str">
        <f>IF(AND(ISBLANK('要件定義-Out'!R7)=FALSE,ISBLANK(J$1)=FALSE),OutTM作業用!J$1,"")</f>
        <v/>
      </c>
      <c r="K5" t="str">
        <f>IF(AND(ISBLANK('要件定義-Out'!S7)=FALSE,ISBLANK(K$1)=FALSE),OutTM作業用!K$1,"")</f>
        <v/>
      </c>
      <c r="L5" t="str">
        <f>IF(AND(ISBLANK('要件定義-Out'!T7)=FALSE,ISBLANK(L$1)=FALSE),OutTM作業用!L$1,"")</f>
        <v/>
      </c>
      <c r="M5" t="str">
        <f>IF(AND(ISBLANK('要件定義-Out'!U7)=FALSE,ISBLANK(M$1)=FALSE),OutTM作業用!M$1,"")</f>
        <v/>
      </c>
      <c r="N5" t="str">
        <f>IF(AND(ISBLANK('要件定義-Out'!V7)=FALSE,ISBLANK(N$1)=FALSE),OutTM作業用!N$1,"")</f>
        <v/>
      </c>
      <c r="O5" t="str">
        <f>IF(AND(ISBLANK('要件定義-Out'!W7)=FALSE,ISBLANK(O$1)=FALSE),OutTM作業用!O$1,"")</f>
        <v/>
      </c>
      <c r="P5" t="str">
        <f>IF(AND(ISBLANK('要件定義-Out'!X7)=FALSE,ISBLANK(P$1)=FALSE),OutTM作業用!P$1,"")</f>
        <v/>
      </c>
      <c r="Q5" t="str">
        <f>IF(AND(ISBLANK('要件定義-Out'!Y7)=FALSE,ISBLANK(Q$1)=FALSE),OutTM作業用!Q$1,"")</f>
        <v/>
      </c>
      <c r="R5" t="str">
        <f>IF(AND(ISBLANK('要件定義-Out'!Z7)=FALSE,ISBLANK(R$1)=FALSE),OutTM作業用!R$1,"")</f>
        <v/>
      </c>
      <c r="S5" t="str">
        <f>IF(AND(ISBLANK('要件定義-Out'!AA7)=FALSE,ISBLANK(S$1)=FALSE),OutTM作業用!S$1,"")</f>
        <v/>
      </c>
      <c r="T5" t="str">
        <f>IF(AND(ISBLANK('要件定義-Out'!AB7)=FALSE,ISBLANK(T$1)=FALSE),OutTM作業用!T$1,"")</f>
        <v/>
      </c>
      <c r="U5" t="str">
        <f>IF(AND(ISBLANK('要件定義-Out'!AC7)=FALSE,ISBLANK(U$1)=FALSE),OutTM作業用!U$1,"")</f>
        <v/>
      </c>
      <c r="V5" t="str">
        <f>IF(AND(ISBLANK('要件定義-Out'!AD7)=FALSE,ISBLANK(V$1)=FALSE),OutTM作業用!V$1,"")</f>
        <v/>
      </c>
      <c r="W5" t="str">
        <f>IF(AND(ISBLANK('要件定義-Out'!AE7)=FALSE,ISBLANK(W$1)=FALSE),OutTM作業用!W$1,"")</f>
        <v/>
      </c>
      <c r="X5" t="str">
        <f>IF(AND(ISBLANK('要件定義-Out'!AF7)=FALSE,ISBLANK(X$1)=FALSE),OutTM作業用!X$1,"")</f>
        <v/>
      </c>
      <c r="Y5" t="str">
        <f>IF(AND(ISBLANK('要件定義-Out'!AG7)=FALSE,ISBLANK(Y$1)=FALSE),OutTM作業用!Y$1,"")</f>
        <v/>
      </c>
      <c r="Z5" t="str">
        <f>IF(AND(ISBLANK('要件定義-Out'!AH7)=FALSE,ISBLANK(Z$1)=FALSE),OutTM作業用!Z$1,"")</f>
        <v/>
      </c>
    </row>
    <row r="6" spans="1:26">
      <c r="A6">
        <v>0</v>
      </c>
      <c r="B6" t="str">
        <f ca="1">IF(AND(ISBLANK('要件定義-Out'!J8)=FALSE,ISBLANK(B$1)=FALSE),OutTM作業用!B$1,"")</f>
        <v/>
      </c>
      <c r="C6" t="str">
        <f ca="1">IF(AND(ISBLANK('要件定義-Out'!K8)=FALSE,ISBLANK(C$1)=FALSE),OutTM作業用!C$1,"")</f>
        <v/>
      </c>
      <c r="D6" t="str">
        <f ca="1">IF(AND(ISBLANK('要件定義-Out'!L8)=FALSE,ISBLANK(D$1)=FALSE),OutTM作業用!D$1,"")</f>
        <v/>
      </c>
      <c r="E6" t="str">
        <f>IF(AND(ISBLANK('要件定義-Out'!M8)=FALSE,ISBLANK(E$1)=FALSE),OutTM作業用!E$1,"")</f>
        <v/>
      </c>
      <c r="F6" t="str">
        <f>IF(AND(ISBLANK('要件定義-Out'!N8)=FALSE,ISBLANK(F$1)=FALSE),OutTM作業用!F$1,"")</f>
        <v/>
      </c>
      <c r="G6" t="str">
        <f>IF(AND(ISBLANK('要件定義-Out'!O8)=FALSE,ISBLANK(G$1)=FALSE),OutTM作業用!G$1,"")</f>
        <v/>
      </c>
      <c r="H6" t="str">
        <f>IF(AND(ISBLANK('要件定義-Out'!P8)=FALSE,ISBLANK(H$1)=FALSE),OutTM作業用!H$1,"")</f>
        <v/>
      </c>
      <c r="I6" t="str">
        <f>IF(AND(ISBLANK('要件定義-Out'!Q8)=FALSE,ISBLANK(I$1)=FALSE),OutTM作業用!I$1,"")</f>
        <v/>
      </c>
      <c r="J6" t="str">
        <f>IF(AND(ISBLANK('要件定義-Out'!R8)=FALSE,ISBLANK(J$1)=FALSE),OutTM作業用!J$1,"")</f>
        <v/>
      </c>
      <c r="K6" t="str">
        <f>IF(AND(ISBLANK('要件定義-Out'!S8)=FALSE,ISBLANK(K$1)=FALSE),OutTM作業用!K$1,"")</f>
        <v/>
      </c>
      <c r="L6" t="str">
        <f>IF(AND(ISBLANK('要件定義-Out'!T8)=FALSE,ISBLANK(L$1)=FALSE),OutTM作業用!L$1,"")</f>
        <v/>
      </c>
      <c r="M6" t="str">
        <f>IF(AND(ISBLANK('要件定義-Out'!U8)=FALSE,ISBLANK(M$1)=FALSE),OutTM作業用!M$1,"")</f>
        <v/>
      </c>
      <c r="N6" t="str">
        <f>IF(AND(ISBLANK('要件定義-Out'!V8)=FALSE,ISBLANK(N$1)=FALSE),OutTM作業用!N$1,"")</f>
        <v/>
      </c>
      <c r="O6" t="str">
        <f>IF(AND(ISBLANK('要件定義-Out'!W8)=FALSE,ISBLANK(O$1)=FALSE),OutTM作業用!O$1,"")</f>
        <v/>
      </c>
      <c r="P6" t="str">
        <f>IF(AND(ISBLANK('要件定義-Out'!X8)=FALSE,ISBLANK(P$1)=FALSE),OutTM作業用!P$1,"")</f>
        <v/>
      </c>
      <c r="Q6" t="str">
        <f>IF(AND(ISBLANK('要件定義-Out'!Y8)=FALSE,ISBLANK(Q$1)=FALSE),OutTM作業用!Q$1,"")</f>
        <v/>
      </c>
      <c r="R6" t="str">
        <f>IF(AND(ISBLANK('要件定義-Out'!Z8)=FALSE,ISBLANK(R$1)=FALSE),OutTM作業用!R$1,"")</f>
        <v/>
      </c>
      <c r="S6" t="str">
        <f>IF(AND(ISBLANK('要件定義-Out'!AA8)=FALSE,ISBLANK(S$1)=FALSE),OutTM作業用!S$1,"")</f>
        <v/>
      </c>
      <c r="T6" t="str">
        <f>IF(AND(ISBLANK('要件定義-Out'!AB8)=FALSE,ISBLANK(T$1)=FALSE),OutTM作業用!T$1,"")</f>
        <v/>
      </c>
      <c r="U6" t="str">
        <f>IF(AND(ISBLANK('要件定義-Out'!AC8)=FALSE,ISBLANK(U$1)=FALSE),OutTM作業用!U$1,"")</f>
        <v/>
      </c>
      <c r="V6" t="str">
        <f>IF(AND(ISBLANK('要件定義-Out'!AD8)=FALSE,ISBLANK(V$1)=FALSE),OutTM作業用!V$1,"")</f>
        <v/>
      </c>
      <c r="W6" t="str">
        <f>IF(AND(ISBLANK('要件定義-Out'!AE8)=FALSE,ISBLANK(W$1)=FALSE),OutTM作業用!W$1,"")</f>
        <v/>
      </c>
      <c r="X6" t="str">
        <f>IF(AND(ISBLANK('要件定義-Out'!AF8)=FALSE,ISBLANK(X$1)=FALSE),OutTM作業用!X$1,"")</f>
        <v/>
      </c>
      <c r="Y6" t="str">
        <f>IF(AND(ISBLANK('要件定義-Out'!AG8)=FALSE,ISBLANK(Y$1)=FALSE),OutTM作業用!Y$1,"")</f>
        <v/>
      </c>
      <c r="Z6" t="str">
        <f>IF(AND(ISBLANK('要件定義-Out'!AH8)=FALSE,ISBLANK(Z$1)=FALSE),OutTM作業用!Z$1,"")</f>
        <v/>
      </c>
    </row>
    <row r="7" spans="1:26">
      <c r="A7">
        <v>0</v>
      </c>
      <c r="B7" t="str">
        <f ca="1">IF(AND(ISBLANK('要件定義-Out'!J9)=FALSE,ISBLANK(B$1)=FALSE),OutTM作業用!B$1,"")</f>
        <v/>
      </c>
      <c r="C7" t="str">
        <f ca="1">IF(AND(ISBLANK('要件定義-Out'!K9)=FALSE,ISBLANK(C$1)=FALSE),OutTM作業用!C$1,"")</f>
        <v/>
      </c>
      <c r="D7" t="str">
        <f ca="1">IF(AND(ISBLANK('要件定義-Out'!L9)=FALSE,ISBLANK(D$1)=FALSE),OutTM作業用!D$1,"")</f>
        <v/>
      </c>
      <c r="E7" t="str">
        <f>IF(AND(ISBLANK('要件定義-Out'!M9)=FALSE,ISBLANK(E$1)=FALSE),OutTM作業用!E$1,"")</f>
        <v/>
      </c>
      <c r="F7" t="str">
        <f>IF(AND(ISBLANK('要件定義-Out'!N9)=FALSE,ISBLANK(F$1)=FALSE),OutTM作業用!F$1,"")</f>
        <v/>
      </c>
      <c r="G7" t="str">
        <f>IF(AND(ISBLANK('要件定義-Out'!O9)=FALSE,ISBLANK(G$1)=FALSE),OutTM作業用!G$1,"")</f>
        <v/>
      </c>
      <c r="H7" t="str">
        <f>IF(AND(ISBLANK('要件定義-Out'!P9)=FALSE,ISBLANK(H$1)=FALSE),OutTM作業用!H$1,"")</f>
        <v/>
      </c>
      <c r="I7" t="str">
        <f>IF(AND(ISBLANK('要件定義-Out'!Q9)=FALSE,ISBLANK(I$1)=FALSE),OutTM作業用!I$1,"")</f>
        <v/>
      </c>
      <c r="J7" t="str">
        <f>IF(AND(ISBLANK('要件定義-Out'!R9)=FALSE,ISBLANK(J$1)=FALSE),OutTM作業用!J$1,"")</f>
        <v/>
      </c>
      <c r="K7" t="str">
        <f>IF(AND(ISBLANK('要件定義-Out'!S9)=FALSE,ISBLANK(K$1)=FALSE),OutTM作業用!K$1,"")</f>
        <v/>
      </c>
      <c r="L7" t="str">
        <f>IF(AND(ISBLANK('要件定義-Out'!T9)=FALSE,ISBLANK(L$1)=FALSE),OutTM作業用!L$1,"")</f>
        <v/>
      </c>
      <c r="M7" t="str">
        <f>IF(AND(ISBLANK('要件定義-Out'!U9)=FALSE,ISBLANK(M$1)=FALSE),OutTM作業用!M$1,"")</f>
        <v/>
      </c>
      <c r="N7" t="str">
        <f>IF(AND(ISBLANK('要件定義-Out'!V9)=FALSE,ISBLANK(N$1)=FALSE),OutTM作業用!N$1,"")</f>
        <v/>
      </c>
      <c r="O7" t="str">
        <f>IF(AND(ISBLANK('要件定義-Out'!W9)=FALSE,ISBLANK(O$1)=FALSE),OutTM作業用!O$1,"")</f>
        <v/>
      </c>
      <c r="P7" t="str">
        <f>IF(AND(ISBLANK('要件定義-Out'!X9)=FALSE,ISBLANK(P$1)=FALSE),OutTM作業用!P$1,"")</f>
        <v/>
      </c>
      <c r="Q7" t="str">
        <f>IF(AND(ISBLANK('要件定義-Out'!Y9)=FALSE,ISBLANK(Q$1)=FALSE),OutTM作業用!Q$1,"")</f>
        <v/>
      </c>
      <c r="R7" t="str">
        <f>IF(AND(ISBLANK('要件定義-Out'!Z9)=FALSE,ISBLANK(R$1)=FALSE),OutTM作業用!R$1,"")</f>
        <v/>
      </c>
      <c r="S7" t="str">
        <f>IF(AND(ISBLANK('要件定義-Out'!AA9)=FALSE,ISBLANK(S$1)=FALSE),OutTM作業用!S$1,"")</f>
        <v/>
      </c>
      <c r="T7" t="str">
        <f>IF(AND(ISBLANK('要件定義-Out'!AB9)=FALSE,ISBLANK(T$1)=FALSE),OutTM作業用!T$1,"")</f>
        <v/>
      </c>
      <c r="U7" t="str">
        <f>IF(AND(ISBLANK('要件定義-Out'!AC9)=FALSE,ISBLANK(U$1)=FALSE),OutTM作業用!U$1,"")</f>
        <v/>
      </c>
      <c r="V7" t="str">
        <f>IF(AND(ISBLANK('要件定義-Out'!AD9)=FALSE,ISBLANK(V$1)=FALSE),OutTM作業用!V$1,"")</f>
        <v/>
      </c>
      <c r="W7" t="str">
        <f>IF(AND(ISBLANK('要件定義-Out'!AE9)=FALSE,ISBLANK(W$1)=FALSE),OutTM作業用!W$1,"")</f>
        <v/>
      </c>
      <c r="X7" t="str">
        <f>IF(AND(ISBLANK('要件定義-Out'!AF9)=FALSE,ISBLANK(X$1)=FALSE),OutTM作業用!X$1,"")</f>
        <v/>
      </c>
      <c r="Y7" t="str">
        <f>IF(AND(ISBLANK('要件定義-Out'!AG9)=FALSE,ISBLANK(Y$1)=FALSE),OutTM作業用!Y$1,"")</f>
        <v/>
      </c>
      <c r="Z7" t="str">
        <f>IF(AND(ISBLANK('要件定義-Out'!AH9)=FALSE,ISBLANK(Z$1)=FALSE),OutTM作業用!Z$1,"")</f>
        <v/>
      </c>
    </row>
    <row r="8" spans="1:26">
      <c r="A8">
        <v>0</v>
      </c>
      <c r="B8" t="str">
        <f ca="1">IF(AND(ISBLANK('要件定義-Out'!J10)=FALSE,ISBLANK(B$1)=FALSE),OutTM作業用!B$1,"")</f>
        <v/>
      </c>
      <c r="C8" t="str">
        <f ca="1">IF(AND(ISBLANK('要件定義-Out'!K10)=FALSE,ISBLANK(C$1)=FALSE),OutTM作業用!C$1,"")</f>
        <v/>
      </c>
      <c r="D8" t="str">
        <f ca="1">IF(AND(ISBLANK('要件定義-Out'!L10)=FALSE,ISBLANK(D$1)=FALSE),OutTM作業用!D$1,"")</f>
        <v/>
      </c>
      <c r="E8" t="str">
        <f>IF(AND(ISBLANK('要件定義-Out'!M10)=FALSE,ISBLANK(E$1)=FALSE),OutTM作業用!E$1,"")</f>
        <v/>
      </c>
      <c r="F8" t="str">
        <f>IF(AND(ISBLANK('要件定義-Out'!N10)=FALSE,ISBLANK(F$1)=FALSE),OutTM作業用!F$1,"")</f>
        <v/>
      </c>
      <c r="G8" t="str">
        <f>IF(AND(ISBLANK('要件定義-Out'!O10)=FALSE,ISBLANK(G$1)=FALSE),OutTM作業用!G$1,"")</f>
        <v/>
      </c>
      <c r="H8" t="str">
        <f>IF(AND(ISBLANK('要件定義-Out'!P10)=FALSE,ISBLANK(H$1)=FALSE),OutTM作業用!H$1,"")</f>
        <v/>
      </c>
      <c r="I8" t="str">
        <f>IF(AND(ISBLANK('要件定義-Out'!Q10)=FALSE,ISBLANK(I$1)=FALSE),OutTM作業用!I$1,"")</f>
        <v/>
      </c>
      <c r="J8" t="str">
        <f>IF(AND(ISBLANK('要件定義-Out'!R10)=FALSE,ISBLANK(J$1)=FALSE),OutTM作業用!J$1,"")</f>
        <v/>
      </c>
      <c r="K8" t="str">
        <f>IF(AND(ISBLANK('要件定義-Out'!S10)=FALSE,ISBLANK(K$1)=FALSE),OutTM作業用!K$1,"")</f>
        <v/>
      </c>
      <c r="L8" t="str">
        <f>IF(AND(ISBLANK('要件定義-Out'!T10)=FALSE,ISBLANK(L$1)=FALSE),OutTM作業用!L$1,"")</f>
        <v/>
      </c>
      <c r="M8" t="str">
        <f>IF(AND(ISBLANK('要件定義-Out'!U10)=FALSE,ISBLANK(M$1)=FALSE),OutTM作業用!M$1,"")</f>
        <v/>
      </c>
      <c r="N8" t="str">
        <f>IF(AND(ISBLANK('要件定義-Out'!V10)=FALSE,ISBLANK(N$1)=FALSE),OutTM作業用!N$1,"")</f>
        <v/>
      </c>
      <c r="O8" t="str">
        <f>IF(AND(ISBLANK('要件定義-Out'!W10)=FALSE,ISBLANK(O$1)=FALSE),OutTM作業用!O$1,"")</f>
        <v/>
      </c>
      <c r="P8" t="str">
        <f>IF(AND(ISBLANK('要件定義-Out'!X10)=FALSE,ISBLANK(P$1)=FALSE),OutTM作業用!P$1,"")</f>
        <v/>
      </c>
      <c r="Q8" t="str">
        <f>IF(AND(ISBLANK('要件定義-Out'!Y10)=FALSE,ISBLANK(Q$1)=FALSE),OutTM作業用!Q$1,"")</f>
        <v/>
      </c>
      <c r="R8" t="str">
        <f>IF(AND(ISBLANK('要件定義-Out'!Z10)=FALSE,ISBLANK(R$1)=FALSE),OutTM作業用!R$1,"")</f>
        <v/>
      </c>
      <c r="S8" t="str">
        <f>IF(AND(ISBLANK('要件定義-Out'!AA10)=FALSE,ISBLANK(S$1)=FALSE),OutTM作業用!S$1,"")</f>
        <v/>
      </c>
      <c r="T8" t="str">
        <f>IF(AND(ISBLANK('要件定義-Out'!AB10)=FALSE,ISBLANK(T$1)=FALSE),OutTM作業用!T$1,"")</f>
        <v/>
      </c>
      <c r="U8" t="str">
        <f>IF(AND(ISBLANK('要件定義-Out'!AC10)=FALSE,ISBLANK(U$1)=FALSE),OutTM作業用!U$1,"")</f>
        <v/>
      </c>
      <c r="V8" t="str">
        <f>IF(AND(ISBLANK('要件定義-Out'!AD10)=FALSE,ISBLANK(V$1)=FALSE),OutTM作業用!V$1,"")</f>
        <v/>
      </c>
      <c r="W8" t="str">
        <f>IF(AND(ISBLANK('要件定義-Out'!AE10)=FALSE,ISBLANK(W$1)=FALSE),OutTM作業用!W$1,"")</f>
        <v/>
      </c>
      <c r="X8" t="str">
        <f>IF(AND(ISBLANK('要件定義-Out'!AF10)=FALSE,ISBLANK(X$1)=FALSE),OutTM作業用!X$1,"")</f>
        <v/>
      </c>
      <c r="Y8" t="str">
        <f>IF(AND(ISBLANK('要件定義-Out'!AG10)=FALSE,ISBLANK(Y$1)=FALSE),OutTM作業用!Y$1,"")</f>
        <v/>
      </c>
      <c r="Z8" t="str">
        <f>IF(AND(ISBLANK('要件定義-Out'!AH10)=FALSE,ISBLANK(Z$1)=FALSE),OutTM作業用!Z$1,"")</f>
        <v/>
      </c>
    </row>
    <row r="9" spans="1:26">
      <c r="A9">
        <v>0</v>
      </c>
      <c r="B9" t="str">
        <f ca="1">IF(AND(ISBLANK('要件定義-Out'!J11)=FALSE,ISBLANK(B$1)=FALSE),OutTM作業用!B$1,"")</f>
        <v/>
      </c>
      <c r="C9" t="str">
        <f ca="1">IF(AND(ISBLANK('要件定義-Out'!K11)=FALSE,ISBLANK(C$1)=FALSE),OutTM作業用!C$1,"")</f>
        <v/>
      </c>
      <c r="D9" t="str">
        <f ca="1">IF(AND(ISBLANK('要件定義-Out'!L11)=FALSE,ISBLANK(D$1)=FALSE),OutTM作業用!D$1,"")</f>
        <v/>
      </c>
      <c r="E9" t="str">
        <f>IF(AND(ISBLANK('要件定義-Out'!M11)=FALSE,ISBLANK(E$1)=FALSE),OutTM作業用!E$1,"")</f>
        <v/>
      </c>
      <c r="F9" t="str">
        <f>IF(AND(ISBLANK('要件定義-Out'!N11)=FALSE,ISBLANK(F$1)=FALSE),OutTM作業用!F$1,"")</f>
        <v/>
      </c>
      <c r="G9" t="str">
        <f>IF(AND(ISBLANK('要件定義-Out'!O11)=FALSE,ISBLANK(G$1)=FALSE),OutTM作業用!G$1,"")</f>
        <v/>
      </c>
      <c r="H9" t="str">
        <f>IF(AND(ISBLANK('要件定義-Out'!P11)=FALSE,ISBLANK(H$1)=FALSE),OutTM作業用!H$1,"")</f>
        <v/>
      </c>
      <c r="I9" t="str">
        <f>IF(AND(ISBLANK('要件定義-Out'!Q11)=FALSE,ISBLANK(I$1)=FALSE),OutTM作業用!I$1,"")</f>
        <v/>
      </c>
      <c r="J9" t="str">
        <f>IF(AND(ISBLANK('要件定義-Out'!R11)=FALSE,ISBLANK(J$1)=FALSE),OutTM作業用!J$1,"")</f>
        <v/>
      </c>
      <c r="K9" t="str">
        <f>IF(AND(ISBLANK('要件定義-Out'!S11)=FALSE,ISBLANK(K$1)=FALSE),OutTM作業用!K$1,"")</f>
        <v/>
      </c>
      <c r="L9" t="str">
        <f>IF(AND(ISBLANK('要件定義-Out'!T11)=FALSE,ISBLANK(L$1)=FALSE),OutTM作業用!L$1,"")</f>
        <v/>
      </c>
      <c r="M9" t="str">
        <f>IF(AND(ISBLANK('要件定義-Out'!U11)=FALSE,ISBLANK(M$1)=FALSE),OutTM作業用!M$1,"")</f>
        <v/>
      </c>
      <c r="N9" t="str">
        <f>IF(AND(ISBLANK('要件定義-Out'!V11)=FALSE,ISBLANK(N$1)=FALSE),OutTM作業用!N$1,"")</f>
        <v/>
      </c>
      <c r="O9" t="str">
        <f>IF(AND(ISBLANK('要件定義-Out'!W11)=FALSE,ISBLANK(O$1)=FALSE),OutTM作業用!O$1,"")</f>
        <v/>
      </c>
      <c r="P9" t="str">
        <f>IF(AND(ISBLANK('要件定義-Out'!X11)=FALSE,ISBLANK(P$1)=FALSE),OutTM作業用!P$1,"")</f>
        <v/>
      </c>
      <c r="Q9" t="str">
        <f>IF(AND(ISBLANK('要件定義-Out'!Y11)=FALSE,ISBLANK(Q$1)=FALSE),OutTM作業用!Q$1,"")</f>
        <v/>
      </c>
      <c r="R9" t="str">
        <f>IF(AND(ISBLANK('要件定義-Out'!Z11)=FALSE,ISBLANK(R$1)=FALSE),OutTM作業用!R$1,"")</f>
        <v/>
      </c>
      <c r="S9" t="str">
        <f>IF(AND(ISBLANK('要件定義-Out'!AA11)=FALSE,ISBLANK(S$1)=FALSE),OutTM作業用!S$1,"")</f>
        <v/>
      </c>
      <c r="T9" t="str">
        <f>IF(AND(ISBLANK('要件定義-Out'!AB11)=FALSE,ISBLANK(T$1)=FALSE),OutTM作業用!T$1,"")</f>
        <v/>
      </c>
      <c r="U9" t="str">
        <f>IF(AND(ISBLANK('要件定義-Out'!AC11)=FALSE,ISBLANK(U$1)=FALSE),OutTM作業用!U$1,"")</f>
        <v/>
      </c>
      <c r="V9" t="str">
        <f>IF(AND(ISBLANK('要件定義-Out'!AD11)=FALSE,ISBLANK(V$1)=FALSE),OutTM作業用!V$1,"")</f>
        <v/>
      </c>
      <c r="W9" t="str">
        <f>IF(AND(ISBLANK('要件定義-Out'!AE11)=FALSE,ISBLANK(W$1)=FALSE),OutTM作業用!W$1,"")</f>
        <v/>
      </c>
      <c r="X9" t="str">
        <f>IF(AND(ISBLANK('要件定義-Out'!AF11)=FALSE,ISBLANK(X$1)=FALSE),OutTM作業用!X$1,"")</f>
        <v/>
      </c>
      <c r="Y9" t="str">
        <f>IF(AND(ISBLANK('要件定義-Out'!AG11)=FALSE,ISBLANK(Y$1)=FALSE),OutTM作業用!Y$1,"")</f>
        <v/>
      </c>
      <c r="Z9" t="str">
        <f>IF(AND(ISBLANK('要件定義-Out'!AH11)=FALSE,ISBLANK(Z$1)=FALSE),OutTM作業用!Z$1,"")</f>
        <v/>
      </c>
    </row>
    <row r="10" spans="1:26">
      <c r="A10">
        <v>0</v>
      </c>
      <c r="B10" t="str">
        <f ca="1">IF(AND(ISBLANK('要件定義-Out'!J12)=FALSE,ISBLANK(B$1)=FALSE),OutTM作業用!B$1,"")</f>
        <v/>
      </c>
      <c r="C10" t="str">
        <f ca="1">IF(AND(ISBLANK('要件定義-Out'!K12)=FALSE,ISBLANK(C$1)=FALSE),OutTM作業用!C$1,"")</f>
        <v/>
      </c>
      <c r="D10" t="str">
        <f ca="1">IF(AND(ISBLANK('要件定義-Out'!L12)=FALSE,ISBLANK(D$1)=FALSE),OutTM作業用!D$1,"")</f>
        <v/>
      </c>
      <c r="E10" t="str">
        <f>IF(AND(ISBLANK('要件定義-Out'!M12)=FALSE,ISBLANK(E$1)=FALSE),OutTM作業用!E$1,"")</f>
        <v/>
      </c>
      <c r="F10" t="str">
        <f>IF(AND(ISBLANK('要件定義-Out'!N12)=FALSE,ISBLANK(F$1)=FALSE),OutTM作業用!F$1,"")</f>
        <v/>
      </c>
      <c r="G10" t="str">
        <f>IF(AND(ISBLANK('要件定義-Out'!O12)=FALSE,ISBLANK(G$1)=FALSE),OutTM作業用!G$1,"")</f>
        <v/>
      </c>
      <c r="H10" t="str">
        <f>IF(AND(ISBLANK('要件定義-Out'!P12)=FALSE,ISBLANK(H$1)=FALSE),OutTM作業用!H$1,"")</f>
        <v/>
      </c>
      <c r="I10" t="str">
        <f>IF(AND(ISBLANK('要件定義-Out'!Q12)=FALSE,ISBLANK(I$1)=FALSE),OutTM作業用!I$1,"")</f>
        <v/>
      </c>
      <c r="J10" t="str">
        <f>IF(AND(ISBLANK('要件定義-Out'!R12)=FALSE,ISBLANK(J$1)=FALSE),OutTM作業用!J$1,"")</f>
        <v/>
      </c>
      <c r="K10" t="str">
        <f>IF(AND(ISBLANK('要件定義-Out'!S12)=FALSE,ISBLANK(K$1)=FALSE),OutTM作業用!K$1,"")</f>
        <v/>
      </c>
      <c r="L10" t="str">
        <f>IF(AND(ISBLANK('要件定義-Out'!T12)=FALSE,ISBLANK(L$1)=FALSE),OutTM作業用!L$1,"")</f>
        <v/>
      </c>
      <c r="M10" t="str">
        <f>IF(AND(ISBLANK('要件定義-Out'!U12)=FALSE,ISBLANK(M$1)=FALSE),OutTM作業用!M$1,"")</f>
        <v/>
      </c>
      <c r="N10" t="str">
        <f>IF(AND(ISBLANK('要件定義-Out'!V12)=FALSE,ISBLANK(N$1)=FALSE),OutTM作業用!N$1,"")</f>
        <v/>
      </c>
      <c r="O10" t="str">
        <f>IF(AND(ISBLANK('要件定義-Out'!W12)=FALSE,ISBLANK(O$1)=FALSE),OutTM作業用!O$1,"")</f>
        <v/>
      </c>
      <c r="P10" t="str">
        <f>IF(AND(ISBLANK('要件定義-Out'!X12)=FALSE,ISBLANK(P$1)=FALSE),OutTM作業用!P$1,"")</f>
        <v/>
      </c>
      <c r="Q10" t="str">
        <f>IF(AND(ISBLANK('要件定義-Out'!Y12)=FALSE,ISBLANK(Q$1)=FALSE),OutTM作業用!Q$1,"")</f>
        <v/>
      </c>
      <c r="R10" t="str">
        <f>IF(AND(ISBLANK('要件定義-Out'!Z12)=FALSE,ISBLANK(R$1)=FALSE),OutTM作業用!R$1,"")</f>
        <v/>
      </c>
      <c r="S10" t="str">
        <f>IF(AND(ISBLANK('要件定義-Out'!AA12)=FALSE,ISBLANK(S$1)=FALSE),OutTM作業用!S$1,"")</f>
        <v/>
      </c>
      <c r="T10" t="str">
        <f>IF(AND(ISBLANK('要件定義-Out'!AB12)=FALSE,ISBLANK(T$1)=FALSE),OutTM作業用!T$1,"")</f>
        <v/>
      </c>
      <c r="U10" t="str">
        <f>IF(AND(ISBLANK('要件定義-Out'!AC12)=FALSE,ISBLANK(U$1)=FALSE),OutTM作業用!U$1,"")</f>
        <v/>
      </c>
      <c r="V10" t="str">
        <f>IF(AND(ISBLANK('要件定義-Out'!AD12)=FALSE,ISBLANK(V$1)=FALSE),OutTM作業用!V$1,"")</f>
        <v/>
      </c>
      <c r="W10" t="str">
        <f>IF(AND(ISBLANK('要件定義-Out'!AE12)=FALSE,ISBLANK(W$1)=FALSE),OutTM作業用!W$1,"")</f>
        <v/>
      </c>
      <c r="X10" t="str">
        <f>IF(AND(ISBLANK('要件定義-Out'!AF12)=FALSE,ISBLANK(X$1)=FALSE),OutTM作業用!X$1,"")</f>
        <v/>
      </c>
      <c r="Y10" t="str">
        <f>IF(AND(ISBLANK('要件定義-Out'!AG12)=FALSE,ISBLANK(Y$1)=FALSE),OutTM作業用!Y$1,"")</f>
        <v/>
      </c>
      <c r="Z10" t="str">
        <f>IF(AND(ISBLANK('要件定義-Out'!AH12)=FALSE,ISBLANK(Z$1)=FALSE),OutTM作業用!Z$1,"")</f>
        <v/>
      </c>
    </row>
    <row r="11" spans="1:26">
      <c r="A11">
        <v>0</v>
      </c>
      <c r="B11" t="str">
        <f ca="1">IF(AND(ISBLANK('要件定義-Out'!J13)=FALSE,ISBLANK(B$1)=FALSE),OutTM作業用!B$1,"")</f>
        <v/>
      </c>
      <c r="C11" t="str">
        <f ca="1">IF(AND(ISBLANK('要件定義-Out'!K13)=FALSE,ISBLANK(C$1)=FALSE),OutTM作業用!C$1,"")</f>
        <v/>
      </c>
      <c r="D11" t="str">
        <f ca="1">IF(AND(ISBLANK('要件定義-Out'!L13)=FALSE,ISBLANK(D$1)=FALSE),OutTM作業用!D$1,"")</f>
        <v/>
      </c>
      <c r="E11" t="str">
        <f>IF(AND(ISBLANK('要件定義-Out'!M13)=FALSE,ISBLANK(E$1)=FALSE),OutTM作業用!E$1,"")</f>
        <v/>
      </c>
      <c r="F11" t="str">
        <f>IF(AND(ISBLANK('要件定義-Out'!N13)=FALSE,ISBLANK(F$1)=FALSE),OutTM作業用!F$1,"")</f>
        <v/>
      </c>
      <c r="G11" t="str">
        <f>IF(AND(ISBLANK('要件定義-Out'!O13)=FALSE,ISBLANK(G$1)=FALSE),OutTM作業用!G$1,"")</f>
        <v/>
      </c>
      <c r="H11" t="str">
        <f>IF(AND(ISBLANK('要件定義-Out'!P13)=FALSE,ISBLANK(H$1)=FALSE),OutTM作業用!H$1,"")</f>
        <v/>
      </c>
      <c r="I11" t="str">
        <f>IF(AND(ISBLANK('要件定義-Out'!Q13)=FALSE,ISBLANK(I$1)=FALSE),OutTM作業用!I$1,"")</f>
        <v/>
      </c>
      <c r="J11" t="str">
        <f>IF(AND(ISBLANK('要件定義-Out'!R13)=FALSE,ISBLANK(J$1)=FALSE),OutTM作業用!J$1,"")</f>
        <v/>
      </c>
      <c r="K11" t="str">
        <f>IF(AND(ISBLANK('要件定義-Out'!S13)=FALSE,ISBLANK(K$1)=FALSE),OutTM作業用!K$1,"")</f>
        <v/>
      </c>
      <c r="L11" t="str">
        <f>IF(AND(ISBLANK('要件定義-Out'!T13)=FALSE,ISBLANK(L$1)=FALSE),OutTM作業用!L$1,"")</f>
        <v/>
      </c>
      <c r="M11" t="str">
        <f>IF(AND(ISBLANK('要件定義-Out'!U13)=FALSE,ISBLANK(M$1)=FALSE),OutTM作業用!M$1,"")</f>
        <v/>
      </c>
      <c r="N11" t="str">
        <f>IF(AND(ISBLANK('要件定義-Out'!V13)=FALSE,ISBLANK(N$1)=FALSE),OutTM作業用!N$1,"")</f>
        <v/>
      </c>
      <c r="O11" t="str">
        <f>IF(AND(ISBLANK('要件定義-Out'!W13)=FALSE,ISBLANK(O$1)=FALSE),OutTM作業用!O$1,"")</f>
        <v/>
      </c>
      <c r="P11" t="str">
        <f>IF(AND(ISBLANK('要件定義-Out'!X13)=FALSE,ISBLANK(P$1)=FALSE),OutTM作業用!P$1,"")</f>
        <v/>
      </c>
      <c r="Q11" t="str">
        <f>IF(AND(ISBLANK('要件定義-Out'!Y13)=FALSE,ISBLANK(Q$1)=FALSE),OutTM作業用!Q$1,"")</f>
        <v/>
      </c>
      <c r="R11" t="str">
        <f>IF(AND(ISBLANK('要件定義-Out'!Z13)=FALSE,ISBLANK(R$1)=FALSE),OutTM作業用!R$1,"")</f>
        <v/>
      </c>
      <c r="S11" t="str">
        <f>IF(AND(ISBLANK('要件定義-Out'!AA13)=FALSE,ISBLANK(S$1)=FALSE),OutTM作業用!S$1,"")</f>
        <v/>
      </c>
      <c r="T11" t="str">
        <f>IF(AND(ISBLANK('要件定義-Out'!AB13)=FALSE,ISBLANK(T$1)=FALSE),OutTM作業用!T$1,"")</f>
        <v/>
      </c>
      <c r="U11" t="str">
        <f>IF(AND(ISBLANK('要件定義-Out'!AC13)=FALSE,ISBLANK(U$1)=FALSE),OutTM作業用!U$1,"")</f>
        <v/>
      </c>
      <c r="V11" t="str">
        <f>IF(AND(ISBLANK('要件定義-Out'!AD13)=FALSE,ISBLANK(V$1)=FALSE),OutTM作業用!V$1,"")</f>
        <v/>
      </c>
      <c r="W11" t="str">
        <f>IF(AND(ISBLANK('要件定義-Out'!AE13)=FALSE,ISBLANK(W$1)=FALSE),OutTM作業用!W$1,"")</f>
        <v/>
      </c>
      <c r="X11" t="str">
        <f>IF(AND(ISBLANK('要件定義-Out'!AF13)=FALSE,ISBLANK(X$1)=FALSE),OutTM作業用!X$1,"")</f>
        <v/>
      </c>
      <c r="Y11" t="str">
        <f>IF(AND(ISBLANK('要件定義-Out'!AG13)=FALSE,ISBLANK(Y$1)=FALSE),OutTM作業用!Y$1,"")</f>
        <v/>
      </c>
      <c r="Z11" t="str">
        <f>IF(AND(ISBLANK('要件定義-Out'!AH13)=FALSE,ISBLANK(Z$1)=FALSE),OutTM作業用!Z$1,"")</f>
        <v/>
      </c>
    </row>
    <row r="12" spans="1:26">
      <c r="A12">
        <v>0</v>
      </c>
      <c r="B12" t="str">
        <f ca="1">IF(AND(ISBLANK('要件定義-Out'!J14)=FALSE,ISBLANK(B$1)=FALSE),OutTM作業用!B$1,"")</f>
        <v/>
      </c>
      <c r="C12" t="str">
        <f ca="1">IF(AND(ISBLANK('要件定義-Out'!K14)=FALSE,ISBLANK(C$1)=FALSE),OutTM作業用!C$1,"")</f>
        <v/>
      </c>
      <c r="D12" t="str">
        <f ca="1">IF(AND(ISBLANK('要件定義-Out'!L14)=FALSE,ISBLANK(D$1)=FALSE),OutTM作業用!D$1,"")</f>
        <v/>
      </c>
      <c r="E12" t="str">
        <f>IF(AND(ISBLANK('要件定義-Out'!M14)=FALSE,ISBLANK(E$1)=FALSE),OutTM作業用!E$1,"")</f>
        <v/>
      </c>
      <c r="F12" t="str">
        <f>IF(AND(ISBLANK('要件定義-Out'!N14)=FALSE,ISBLANK(F$1)=FALSE),OutTM作業用!F$1,"")</f>
        <v/>
      </c>
      <c r="G12" t="str">
        <f>IF(AND(ISBLANK('要件定義-Out'!O14)=FALSE,ISBLANK(G$1)=FALSE),OutTM作業用!G$1,"")</f>
        <v/>
      </c>
      <c r="H12" t="str">
        <f>IF(AND(ISBLANK('要件定義-Out'!P14)=FALSE,ISBLANK(H$1)=FALSE),OutTM作業用!H$1,"")</f>
        <v/>
      </c>
      <c r="I12" t="str">
        <f>IF(AND(ISBLANK('要件定義-Out'!Q14)=FALSE,ISBLANK(I$1)=FALSE),OutTM作業用!I$1,"")</f>
        <v/>
      </c>
      <c r="J12" t="str">
        <f>IF(AND(ISBLANK('要件定義-Out'!R14)=FALSE,ISBLANK(J$1)=FALSE),OutTM作業用!J$1,"")</f>
        <v/>
      </c>
      <c r="K12" t="str">
        <f>IF(AND(ISBLANK('要件定義-Out'!S14)=FALSE,ISBLANK(K$1)=FALSE),OutTM作業用!K$1,"")</f>
        <v/>
      </c>
      <c r="L12" t="str">
        <f>IF(AND(ISBLANK('要件定義-Out'!T14)=FALSE,ISBLANK(L$1)=FALSE),OutTM作業用!L$1,"")</f>
        <v/>
      </c>
      <c r="M12" t="str">
        <f>IF(AND(ISBLANK('要件定義-Out'!U14)=FALSE,ISBLANK(M$1)=FALSE),OutTM作業用!M$1,"")</f>
        <v/>
      </c>
      <c r="N12" t="str">
        <f>IF(AND(ISBLANK('要件定義-Out'!V14)=FALSE,ISBLANK(N$1)=FALSE),OutTM作業用!N$1,"")</f>
        <v/>
      </c>
      <c r="O12" t="str">
        <f>IF(AND(ISBLANK('要件定義-Out'!W14)=FALSE,ISBLANK(O$1)=FALSE),OutTM作業用!O$1,"")</f>
        <v/>
      </c>
      <c r="P12" t="str">
        <f>IF(AND(ISBLANK('要件定義-Out'!X14)=FALSE,ISBLANK(P$1)=FALSE),OutTM作業用!P$1,"")</f>
        <v/>
      </c>
      <c r="Q12" t="str">
        <f>IF(AND(ISBLANK('要件定義-Out'!Y14)=FALSE,ISBLANK(Q$1)=FALSE),OutTM作業用!Q$1,"")</f>
        <v/>
      </c>
      <c r="R12" t="str">
        <f>IF(AND(ISBLANK('要件定義-Out'!Z14)=FALSE,ISBLANK(R$1)=FALSE),OutTM作業用!R$1,"")</f>
        <v/>
      </c>
      <c r="S12" t="str">
        <f>IF(AND(ISBLANK('要件定義-Out'!AA14)=FALSE,ISBLANK(S$1)=FALSE),OutTM作業用!S$1,"")</f>
        <v/>
      </c>
      <c r="T12" t="str">
        <f>IF(AND(ISBLANK('要件定義-Out'!AB14)=FALSE,ISBLANK(T$1)=FALSE),OutTM作業用!T$1,"")</f>
        <v/>
      </c>
      <c r="U12" t="str">
        <f>IF(AND(ISBLANK('要件定義-Out'!AC14)=FALSE,ISBLANK(U$1)=FALSE),OutTM作業用!U$1,"")</f>
        <v/>
      </c>
      <c r="V12" t="str">
        <f>IF(AND(ISBLANK('要件定義-Out'!AD14)=FALSE,ISBLANK(V$1)=FALSE),OutTM作業用!V$1,"")</f>
        <v/>
      </c>
      <c r="W12" t="str">
        <f>IF(AND(ISBLANK('要件定義-Out'!AE14)=FALSE,ISBLANK(W$1)=FALSE),OutTM作業用!W$1,"")</f>
        <v/>
      </c>
      <c r="X12" t="str">
        <f>IF(AND(ISBLANK('要件定義-Out'!AF14)=FALSE,ISBLANK(X$1)=FALSE),OutTM作業用!X$1,"")</f>
        <v/>
      </c>
      <c r="Y12" t="str">
        <f>IF(AND(ISBLANK('要件定義-Out'!AG14)=FALSE,ISBLANK(Y$1)=FALSE),OutTM作業用!Y$1,"")</f>
        <v/>
      </c>
      <c r="Z12" t="str">
        <f>IF(AND(ISBLANK('要件定義-Out'!AH14)=FALSE,ISBLANK(Z$1)=FALSE),OutTM作業用!Z$1,"")</f>
        <v/>
      </c>
    </row>
    <row r="13" spans="1:26">
      <c r="A13">
        <v>0</v>
      </c>
      <c r="B13" t="str">
        <f ca="1">IF(AND(ISBLANK('要件定義-Out'!J15)=FALSE,ISBLANK(B$1)=FALSE),OutTM作業用!B$1,"")</f>
        <v/>
      </c>
      <c r="C13" t="str">
        <f ca="1">IF(AND(ISBLANK('要件定義-Out'!K15)=FALSE,ISBLANK(C$1)=FALSE),OutTM作業用!C$1,"")</f>
        <v/>
      </c>
      <c r="D13" t="str">
        <f ca="1">IF(AND(ISBLANK('要件定義-Out'!L15)=FALSE,ISBLANK(D$1)=FALSE),OutTM作業用!D$1,"")</f>
        <v/>
      </c>
      <c r="E13" t="str">
        <f>IF(AND(ISBLANK('要件定義-Out'!M15)=FALSE,ISBLANK(E$1)=FALSE),OutTM作業用!E$1,"")</f>
        <v/>
      </c>
      <c r="F13" t="str">
        <f>IF(AND(ISBLANK('要件定義-Out'!N15)=FALSE,ISBLANK(F$1)=FALSE),OutTM作業用!F$1,"")</f>
        <v/>
      </c>
      <c r="G13" t="str">
        <f>IF(AND(ISBLANK('要件定義-Out'!O15)=FALSE,ISBLANK(G$1)=FALSE),OutTM作業用!G$1,"")</f>
        <v/>
      </c>
      <c r="H13" t="str">
        <f>IF(AND(ISBLANK('要件定義-Out'!P15)=FALSE,ISBLANK(H$1)=FALSE),OutTM作業用!H$1,"")</f>
        <v/>
      </c>
      <c r="I13" t="str">
        <f>IF(AND(ISBLANK('要件定義-Out'!Q15)=FALSE,ISBLANK(I$1)=FALSE),OutTM作業用!I$1,"")</f>
        <v/>
      </c>
      <c r="J13" t="str">
        <f>IF(AND(ISBLANK('要件定義-Out'!R15)=FALSE,ISBLANK(J$1)=FALSE),OutTM作業用!J$1,"")</f>
        <v/>
      </c>
      <c r="K13" t="str">
        <f>IF(AND(ISBLANK('要件定義-Out'!S15)=FALSE,ISBLANK(K$1)=FALSE),OutTM作業用!K$1,"")</f>
        <v/>
      </c>
      <c r="L13" t="str">
        <f>IF(AND(ISBLANK('要件定義-Out'!T15)=FALSE,ISBLANK(L$1)=FALSE),OutTM作業用!L$1,"")</f>
        <v/>
      </c>
      <c r="M13" t="str">
        <f>IF(AND(ISBLANK('要件定義-Out'!U15)=FALSE,ISBLANK(M$1)=FALSE),OutTM作業用!M$1,"")</f>
        <v/>
      </c>
      <c r="N13" t="str">
        <f>IF(AND(ISBLANK('要件定義-Out'!V15)=FALSE,ISBLANK(N$1)=FALSE),OutTM作業用!N$1,"")</f>
        <v/>
      </c>
      <c r="O13" t="str">
        <f>IF(AND(ISBLANK('要件定義-Out'!W15)=FALSE,ISBLANK(O$1)=FALSE),OutTM作業用!O$1,"")</f>
        <v/>
      </c>
      <c r="P13" t="str">
        <f>IF(AND(ISBLANK('要件定義-Out'!X15)=FALSE,ISBLANK(P$1)=FALSE),OutTM作業用!P$1,"")</f>
        <v/>
      </c>
      <c r="Q13" t="str">
        <f>IF(AND(ISBLANK('要件定義-Out'!Y15)=FALSE,ISBLANK(Q$1)=FALSE),OutTM作業用!Q$1,"")</f>
        <v/>
      </c>
      <c r="R13" t="str">
        <f>IF(AND(ISBLANK('要件定義-Out'!Z15)=FALSE,ISBLANK(R$1)=FALSE),OutTM作業用!R$1,"")</f>
        <v/>
      </c>
      <c r="S13" t="str">
        <f>IF(AND(ISBLANK('要件定義-Out'!AA15)=FALSE,ISBLANK(S$1)=FALSE),OutTM作業用!S$1,"")</f>
        <v/>
      </c>
      <c r="T13" t="str">
        <f>IF(AND(ISBLANK('要件定義-Out'!AB15)=FALSE,ISBLANK(T$1)=FALSE),OutTM作業用!T$1,"")</f>
        <v/>
      </c>
      <c r="U13" t="str">
        <f>IF(AND(ISBLANK('要件定義-Out'!AC15)=FALSE,ISBLANK(U$1)=FALSE),OutTM作業用!U$1,"")</f>
        <v/>
      </c>
      <c r="V13" t="str">
        <f>IF(AND(ISBLANK('要件定義-Out'!AD15)=FALSE,ISBLANK(V$1)=FALSE),OutTM作業用!V$1,"")</f>
        <v/>
      </c>
      <c r="W13" t="str">
        <f>IF(AND(ISBLANK('要件定義-Out'!AE15)=FALSE,ISBLANK(W$1)=FALSE),OutTM作業用!W$1,"")</f>
        <v/>
      </c>
      <c r="X13" t="str">
        <f>IF(AND(ISBLANK('要件定義-Out'!AF15)=FALSE,ISBLANK(X$1)=FALSE),OutTM作業用!X$1,"")</f>
        <v/>
      </c>
      <c r="Y13" t="str">
        <f>IF(AND(ISBLANK('要件定義-Out'!AG15)=FALSE,ISBLANK(Y$1)=FALSE),OutTM作業用!Y$1,"")</f>
        <v/>
      </c>
      <c r="Z13" t="str">
        <f>IF(AND(ISBLANK('要件定義-Out'!AH15)=FALSE,ISBLANK(Z$1)=FALSE),OutTM作業用!Z$1,"")</f>
        <v/>
      </c>
    </row>
    <row r="14" spans="1:26">
      <c r="A14">
        <v>0</v>
      </c>
      <c r="B14" t="str">
        <f ca="1">IF(AND(ISBLANK('要件定義-Out'!J16)=FALSE,ISBLANK(B$1)=FALSE),OutTM作業用!B$1,"")</f>
        <v/>
      </c>
      <c r="C14" t="str">
        <f ca="1">IF(AND(ISBLANK('要件定義-Out'!K16)=FALSE,ISBLANK(C$1)=FALSE),OutTM作業用!C$1,"")</f>
        <v/>
      </c>
      <c r="D14" t="str">
        <f ca="1">IF(AND(ISBLANK('要件定義-Out'!L16)=FALSE,ISBLANK(D$1)=FALSE),OutTM作業用!D$1,"")</f>
        <v/>
      </c>
      <c r="E14" t="str">
        <f>IF(AND(ISBLANK('要件定義-Out'!M16)=FALSE,ISBLANK(E$1)=FALSE),OutTM作業用!E$1,"")</f>
        <v/>
      </c>
      <c r="F14" t="str">
        <f>IF(AND(ISBLANK('要件定義-Out'!N16)=FALSE,ISBLANK(F$1)=FALSE),OutTM作業用!F$1,"")</f>
        <v/>
      </c>
      <c r="G14" t="str">
        <f>IF(AND(ISBLANK('要件定義-Out'!O16)=FALSE,ISBLANK(G$1)=FALSE),OutTM作業用!G$1,"")</f>
        <v/>
      </c>
      <c r="H14" t="str">
        <f>IF(AND(ISBLANK('要件定義-Out'!P16)=FALSE,ISBLANK(H$1)=FALSE),OutTM作業用!H$1,"")</f>
        <v/>
      </c>
      <c r="I14" t="str">
        <f>IF(AND(ISBLANK('要件定義-Out'!Q16)=FALSE,ISBLANK(I$1)=FALSE),OutTM作業用!I$1,"")</f>
        <v/>
      </c>
      <c r="J14" t="str">
        <f>IF(AND(ISBLANK('要件定義-Out'!R16)=FALSE,ISBLANK(J$1)=FALSE),OutTM作業用!J$1,"")</f>
        <v/>
      </c>
      <c r="K14" t="str">
        <f>IF(AND(ISBLANK('要件定義-Out'!S16)=FALSE,ISBLANK(K$1)=FALSE),OutTM作業用!K$1,"")</f>
        <v/>
      </c>
      <c r="L14" t="str">
        <f>IF(AND(ISBLANK('要件定義-Out'!T16)=FALSE,ISBLANK(L$1)=FALSE),OutTM作業用!L$1,"")</f>
        <v/>
      </c>
      <c r="M14" t="str">
        <f>IF(AND(ISBLANK('要件定義-Out'!U16)=FALSE,ISBLANK(M$1)=FALSE),OutTM作業用!M$1,"")</f>
        <v/>
      </c>
      <c r="N14" t="str">
        <f>IF(AND(ISBLANK('要件定義-Out'!V16)=FALSE,ISBLANK(N$1)=FALSE),OutTM作業用!N$1,"")</f>
        <v/>
      </c>
      <c r="O14" t="str">
        <f>IF(AND(ISBLANK('要件定義-Out'!W16)=FALSE,ISBLANK(O$1)=FALSE),OutTM作業用!O$1,"")</f>
        <v/>
      </c>
      <c r="P14" t="str">
        <f>IF(AND(ISBLANK('要件定義-Out'!X16)=FALSE,ISBLANK(P$1)=FALSE),OutTM作業用!P$1,"")</f>
        <v/>
      </c>
      <c r="Q14" t="str">
        <f>IF(AND(ISBLANK('要件定義-Out'!Y16)=FALSE,ISBLANK(Q$1)=FALSE),OutTM作業用!Q$1,"")</f>
        <v/>
      </c>
      <c r="R14" t="str">
        <f>IF(AND(ISBLANK('要件定義-Out'!Z16)=FALSE,ISBLANK(R$1)=FALSE),OutTM作業用!R$1,"")</f>
        <v/>
      </c>
      <c r="S14" t="str">
        <f>IF(AND(ISBLANK('要件定義-Out'!AA16)=FALSE,ISBLANK(S$1)=FALSE),OutTM作業用!S$1,"")</f>
        <v/>
      </c>
      <c r="T14" t="str">
        <f>IF(AND(ISBLANK('要件定義-Out'!AB16)=FALSE,ISBLANK(T$1)=FALSE),OutTM作業用!T$1,"")</f>
        <v/>
      </c>
      <c r="U14" t="str">
        <f>IF(AND(ISBLANK('要件定義-Out'!AC16)=FALSE,ISBLANK(U$1)=FALSE),OutTM作業用!U$1,"")</f>
        <v/>
      </c>
      <c r="V14" t="str">
        <f>IF(AND(ISBLANK('要件定義-Out'!AD16)=FALSE,ISBLANK(V$1)=FALSE),OutTM作業用!V$1,"")</f>
        <v/>
      </c>
      <c r="W14" t="str">
        <f>IF(AND(ISBLANK('要件定義-Out'!AE16)=FALSE,ISBLANK(W$1)=FALSE),OutTM作業用!W$1,"")</f>
        <v/>
      </c>
      <c r="X14" t="str">
        <f>IF(AND(ISBLANK('要件定義-Out'!AF16)=FALSE,ISBLANK(X$1)=FALSE),OutTM作業用!X$1,"")</f>
        <v/>
      </c>
      <c r="Y14" t="str">
        <f>IF(AND(ISBLANK('要件定義-Out'!AG16)=FALSE,ISBLANK(Y$1)=FALSE),OutTM作業用!Y$1,"")</f>
        <v/>
      </c>
      <c r="Z14" t="str">
        <f>IF(AND(ISBLANK('要件定義-Out'!AH16)=FALSE,ISBLANK(Z$1)=FALSE),OutTM作業用!Z$1,"")</f>
        <v/>
      </c>
    </row>
    <row r="15" spans="1:26">
      <c r="A15">
        <v>0</v>
      </c>
      <c r="B15" t="str">
        <f ca="1">IF(AND(ISBLANK('要件定義-Out'!J17)=FALSE,ISBLANK(B$1)=FALSE),OutTM作業用!B$1,"")</f>
        <v/>
      </c>
      <c r="C15" t="str">
        <f ca="1">IF(AND(ISBLANK('要件定義-Out'!K17)=FALSE,ISBLANK(C$1)=FALSE),OutTM作業用!C$1,"")</f>
        <v/>
      </c>
      <c r="D15" t="str">
        <f ca="1">IF(AND(ISBLANK('要件定義-Out'!L17)=FALSE,ISBLANK(D$1)=FALSE),OutTM作業用!D$1,"")</f>
        <v/>
      </c>
      <c r="E15" t="str">
        <f>IF(AND(ISBLANK('要件定義-Out'!M17)=FALSE,ISBLANK(E$1)=FALSE),OutTM作業用!E$1,"")</f>
        <v/>
      </c>
      <c r="F15" t="str">
        <f>IF(AND(ISBLANK('要件定義-Out'!N17)=FALSE,ISBLANK(F$1)=FALSE),OutTM作業用!F$1,"")</f>
        <v/>
      </c>
      <c r="G15" t="str">
        <f>IF(AND(ISBLANK('要件定義-Out'!O17)=FALSE,ISBLANK(G$1)=FALSE),OutTM作業用!G$1,"")</f>
        <v/>
      </c>
      <c r="H15" t="str">
        <f>IF(AND(ISBLANK('要件定義-Out'!P17)=FALSE,ISBLANK(H$1)=FALSE),OutTM作業用!H$1,"")</f>
        <v/>
      </c>
      <c r="I15" t="str">
        <f>IF(AND(ISBLANK('要件定義-Out'!Q17)=FALSE,ISBLANK(I$1)=FALSE),OutTM作業用!I$1,"")</f>
        <v/>
      </c>
      <c r="J15" t="str">
        <f>IF(AND(ISBLANK('要件定義-Out'!R17)=FALSE,ISBLANK(J$1)=FALSE),OutTM作業用!J$1,"")</f>
        <v/>
      </c>
      <c r="K15" t="str">
        <f>IF(AND(ISBLANK('要件定義-Out'!S17)=FALSE,ISBLANK(K$1)=FALSE),OutTM作業用!K$1,"")</f>
        <v/>
      </c>
      <c r="L15" t="str">
        <f>IF(AND(ISBLANK('要件定義-Out'!T17)=FALSE,ISBLANK(L$1)=FALSE),OutTM作業用!L$1,"")</f>
        <v/>
      </c>
      <c r="M15" t="str">
        <f>IF(AND(ISBLANK('要件定義-Out'!U17)=FALSE,ISBLANK(M$1)=FALSE),OutTM作業用!M$1,"")</f>
        <v/>
      </c>
      <c r="N15" t="str">
        <f>IF(AND(ISBLANK('要件定義-Out'!V17)=FALSE,ISBLANK(N$1)=FALSE),OutTM作業用!N$1,"")</f>
        <v/>
      </c>
      <c r="O15" t="str">
        <f>IF(AND(ISBLANK('要件定義-Out'!W17)=FALSE,ISBLANK(O$1)=FALSE),OutTM作業用!O$1,"")</f>
        <v/>
      </c>
      <c r="P15" t="str">
        <f>IF(AND(ISBLANK('要件定義-Out'!X17)=FALSE,ISBLANK(P$1)=FALSE),OutTM作業用!P$1,"")</f>
        <v/>
      </c>
      <c r="Q15" t="str">
        <f>IF(AND(ISBLANK('要件定義-Out'!Y17)=FALSE,ISBLANK(Q$1)=FALSE),OutTM作業用!Q$1,"")</f>
        <v/>
      </c>
      <c r="R15" t="str">
        <f>IF(AND(ISBLANK('要件定義-Out'!Z17)=FALSE,ISBLANK(R$1)=FALSE),OutTM作業用!R$1,"")</f>
        <v/>
      </c>
      <c r="S15" t="str">
        <f>IF(AND(ISBLANK('要件定義-Out'!AA17)=FALSE,ISBLANK(S$1)=FALSE),OutTM作業用!S$1,"")</f>
        <v/>
      </c>
      <c r="T15" t="str">
        <f>IF(AND(ISBLANK('要件定義-Out'!AB17)=FALSE,ISBLANK(T$1)=FALSE),OutTM作業用!T$1,"")</f>
        <v/>
      </c>
      <c r="U15" t="str">
        <f>IF(AND(ISBLANK('要件定義-Out'!AC17)=FALSE,ISBLANK(U$1)=FALSE),OutTM作業用!U$1,"")</f>
        <v/>
      </c>
      <c r="V15" t="str">
        <f>IF(AND(ISBLANK('要件定義-Out'!AD17)=FALSE,ISBLANK(V$1)=FALSE),OutTM作業用!V$1,"")</f>
        <v/>
      </c>
      <c r="W15" t="str">
        <f>IF(AND(ISBLANK('要件定義-Out'!AE17)=FALSE,ISBLANK(W$1)=FALSE),OutTM作業用!W$1,"")</f>
        <v/>
      </c>
      <c r="X15" t="str">
        <f>IF(AND(ISBLANK('要件定義-Out'!AF17)=FALSE,ISBLANK(X$1)=FALSE),OutTM作業用!X$1,"")</f>
        <v/>
      </c>
      <c r="Y15" t="str">
        <f>IF(AND(ISBLANK('要件定義-Out'!AG17)=FALSE,ISBLANK(Y$1)=FALSE),OutTM作業用!Y$1,"")</f>
        <v/>
      </c>
      <c r="Z15" t="str">
        <f>IF(AND(ISBLANK('要件定義-Out'!AH17)=FALSE,ISBLANK(Z$1)=FALSE),OutTM作業用!Z$1,"")</f>
        <v/>
      </c>
    </row>
    <row r="16" spans="1:26">
      <c r="A16">
        <v>0</v>
      </c>
      <c r="B16" t="str">
        <f ca="1">IF(AND(ISBLANK('要件定義-Out'!J18)=FALSE,ISBLANK(B$1)=FALSE),OutTM作業用!B$1,"")</f>
        <v/>
      </c>
      <c r="C16" t="str">
        <f ca="1">IF(AND(ISBLANK('要件定義-Out'!K18)=FALSE,ISBLANK(C$1)=FALSE),OutTM作業用!C$1,"")</f>
        <v/>
      </c>
      <c r="D16" t="str">
        <f ca="1">IF(AND(ISBLANK('要件定義-Out'!L18)=FALSE,ISBLANK(D$1)=FALSE),OutTM作業用!D$1,"")</f>
        <v/>
      </c>
      <c r="E16" t="str">
        <f>IF(AND(ISBLANK('要件定義-Out'!M18)=FALSE,ISBLANK(E$1)=FALSE),OutTM作業用!E$1,"")</f>
        <v/>
      </c>
      <c r="F16" t="str">
        <f>IF(AND(ISBLANK('要件定義-Out'!N18)=FALSE,ISBLANK(F$1)=FALSE),OutTM作業用!F$1,"")</f>
        <v/>
      </c>
      <c r="G16" t="str">
        <f>IF(AND(ISBLANK('要件定義-Out'!O18)=FALSE,ISBLANK(G$1)=FALSE),OutTM作業用!G$1,"")</f>
        <v/>
      </c>
      <c r="H16" t="str">
        <f>IF(AND(ISBLANK('要件定義-Out'!P18)=FALSE,ISBLANK(H$1)=FALSE),OutTM作業用!H$1,"")</f>
        <v/>
      </c>
      <c r="I16" t="str">
        <f>IF(AND(ISBLANK('要件定義-Out'!Q18)=FALSE,ISBLANK(I$1)=FALSE),OutTM作業用!I$1,"")</f>
        <v/>
      </c>
      <c r="J16" t="str">
        <f>IF(AND(ISBLANK('要件定義-Out'!R18)=FALSE,ISBLANK(J$1)=FALSE),OutTM作業用!J$1,"")</f>
        <v/>
      </c>
      <c r="K16" t="str">
        <f>IF(AND(ISBLANK('要件定義-Out'!S18)=FALSE,ISBLANK(K$1)=FALSE),OutTM作業用!K$1,"")</f>
        <v/>
      </c>
      <c r="L16" t="str">
        <f>IF(AND(ISBLANK('要件定義-Out'!T18)=FALSE,ISBLANK(L$1)=FALSE),OutTM作業用!L$1,"")</f>
        <v/>
      </c>
      <c r="M16" t="str">
        <f>IF(AND(ISBLANK('要件定義-Out'!U18)=FALSE,ISBLANK(M$1)=FALSE),OutTM作業用!M$1,"")</f>
        <v/>
      </c>
      <c r="N16" t="str">
        <f>IF(AND(ISBLANK('要件定義-Out'!V18)=FALSE,ISBLANK(N$1)=FALSE),OutTM作業用!N$1,"")</f>
        <v/>
      </c>
      <c r="O16" t="str">
        <f>IF(AND(ISBLANK('要件定義-Out'!W18)=FALSE,ISBLANK(O$1)=FALSE),OutTM作業用!O$1,"")</f>
        <v/>
      </c>
      <c r="P16" t="str">
        <f>IF(AND(ISBLANK('要件定義-Out'!X18)=FALSE,ISBLANK(P$1)=FALSE),OutTM作業用!P$1,"")</f>
        <v/>
      </c>
      <c r="Q16" t="str">
        <f>IF(AND(ISBLANK('要件定義-Out'!Y18)=FALSE,ISBLANK(Q$1)=FALSE),OutTM作業用!Q$1,"")</f>
        <v/>
      </c>
      <c r="R16" t="str">
        <f>IF(AND(ISBLANK('要件定義-Out'!Z18)=FALSE,ISBLANK(R$1)=FALSE),OutTM作業用!R$1,"")</f>
        <v/>
      </c>
      <c r="S16" t="str">
        <f>IF(AND(ISBLANK('要件定義-Out'!AA18)=FALSE,ISBLANK(S$1)=FALSE),OutTM作業用!S$1,"")</f>
        <v/>
      </c>
      <c r="T16" t="str">
        <f>IF(AND(ISBLANK('要件定義-Out'!AB18)=FALSE,ISBLANK(T$1)=FALSE),OutTM作業用!T$1,"")</f>
        <v/>
      </c>
      <c r="U16" t="str">
        <f>IF(AND(ISBLANK('要件定義-Out'!AC18)=FALSE,ISBLANK(U$1)=FALSE),OutTM作業用!U$1,"")</f>
        <v/>
      </c>
      <c r="V16" t="str">
        <f>IF(AND(ISBLANK('要件定義-Out'!AD18)=FALSE,ISBLANK(V$1)=FALSE),OutTM作業用!V$1,"")</f>
        <v/>
      </c>
      <c r="W16" t="str">
        <f>IF(AND(ISBLANK('要件定義-Out'!AE18)=FALSE,ISBLANK(W$1)=FALSE),OutTM作業用!W$1,"")</f>
        <v/>
      </c>
      <c r="X16" t="str">
        <f>IF(AND(ISBLANK('要件定義-Out'!AF18)=FALSE,ISBLANK(X$1)=FALSE),OutTM作業用!X$1,"")</f>
        <v/>
      </c>
      <c r="Y16" t="str">
        <f>IF(AND(ISBLANK('要件定義-Out'!AG18)=FALSE,ISBLANK(Y$1)=FALSE),OutTM作業用!Y$1,"")</f>
        <v/>
      </c>
      <c r="Z16" t="str">
        <f>IF(AND(ISBLANK('要件定義-Out'!AH18)=FALSE,ISBLANK(Z$1)=FALSE),OutTM作業用!Z$1,"")</f>
        <v/>
      </c>
    </row>
    <row r="17" spans="1:26">
      <c r="A17">
        <v>0</v>
      </c>
      <c r="B17" t="str">
        <f ca="1">IF(AND(ISBLANK('要件定義-Out'!J19)=FALSE,ISBLANK(B$1)=FALSE),OutTM作業用!B$1,"")</f>
        <v/>
      </c>
      <c r="C17" t="str">
        <f ca="1">IF(AND(ISBLANK('要件定義-Out'!K19)=FALSE,ISBLANK(C$1)=FALSE),OutTM作業用!C$1,"")</f>
        <v/>
      </c>
      <c r="D17" t="str">
        <f ca="1">IF(AND(ISBLANK('要件定義-Out'!L19)=FALSE,ISBLANK(D$1)=FALSE),OutTM作業用!D$1,"")</f>
        <v/>
      </c>
      <c r="E17" t="str">
        <f>IF(AND(ISBLANK('要件定義-Out'!M19)=FALSE,ISBLANK(E$1)=FALSE),OutTM作業用!E$1,"")</f>
        <v/>
      </c>
      <c r="F17" t="str">
        <f>IF(AND(ISBLANK('要件定義-Out'!N19)=FALSE,ISBLANK(F$1)=FALSE),OutTM作業用!F$1,"")</f>
        <v/>
      </c>
      <c r="G17" t="str">
        <f>IF(AND(ISBLANK('要件定義-Out'!O19)=FALSE,ISBLANK(G$1)=FALSE),OutTM作業用!G$1,"")</f>
        <v/>
      </c>
      <c r="H17" t="str">
        <f>IF(AND(ISBLANK('要件定義-Out'!P19)=FALSE,ISBLANK(H$1)=FALSE),OutTM作業用!H$1,"")</f>
        <v/>
      </c>
      <c r="I17" t="str">
        <f>IF(AND(ISBLANK('要件定義-Out'!Q19)=FALSE,ISBLANK(I$1)=FALSE),OutTM作業用!I$1,"")</f>
        <v/>
      </c>
      <c r="J17" t="str">
        <f>IF(AND(ISBLANK('要件定義-Out'!R19)=FALSE,ISBLANK(J$1)=FALSE),OutTM作業用!J$1,"")</f>
        <v/>
      </c>
      <c r="K17" t="str">
        <f>IF(AND(ISBLANK('要件定義-Out'!S19)=FALSE,ISBLANK(K$1)=FALSE),OutTM作業用!K$1,"")</f>
        <v/>
      </c>
      <c r="L17" t="str">
        <f>IF(AND(ISBLANK('要件定義-Out'!T19)=FALSE,ISBLANK(L$1)=FALSE),OutTM作業用!L$1,"")</f>
        <v/>
      </c>
      <c r="M17" t="str">
        <f>IF(AND(ISBLANK('要件定義-Out'!U19)=FALSE,ISBLANK(M$1)=FALSE),OutTM作業用!M$1,"")</f>
        <v/>
      </c>
      <c r="N17" t="str">
        <f>IF(AND(ISBLANK('要件定義-Out'!V19)=FALSE,ISBLANK(N$1)=FALSE),OutTM作業用!N$1,"")</f>
        <v/>
      </c>
      <c r="O17" t="str">
        <f>IF(AND(ISBLANK('要件定義-Out'!W19)=FALSE,ISBLANK(O$1)=FALSE),OutTM作業用!O$1,"")</f>
        <v/>
      </c>
      <c r="P17" t="str">
        <f>IF(AND(ISBLANK('要件定義-Out'!X19)=FALSE,ISBLANK(P$1)=FALSE),OutTM作業用!P$1,"")</f>
        <v/>
      </c>
      <c r="Q17" t="str">
        <f>IF(AND(ISBLANK('要件定義-Out'!Y19)=FALSE,ISBLANK(Q$1)=FALSE),OutTM作業用!Q$1,"")</f>
        <v/>
      </c>
      <c r="R17" t="str">
        <f>IF(AND(ISBLANK('要件定義-Out'!Z19)=FALSE,ISBLANK(R$1)=FALSE),OutTM作業用!R$1,"")</f>
        <v/>
      </c>
      <c r="S17" t="str">
        <f>IF(AND(ISBLANK('要件定義-Out'!AA19)=FALSE,ISBLANK(S$1)=FALSE),OutTM作業用!S$1,"")</f>
        <v/>
      </c>
      <c r="T17" t="str">
        <f>IF(AND(ISBLANK('要件定義-Out'!AB19)=FALSE,ISBLANK(T$1)=FALSE),OutTM作業用!T$1,"")</f>
        <v/>
      </c>
      <c r="U17" t="str">
        <f>IF(AND(ISBLANK('要件定義-Out'!AC19)=FALSE,ISBLANK(U$1)=FALSE),OutTM作業用!U$1,"")</f>
        <v/>
      </c>
      <c r="V17" t="str">
        <f>IF(AND(ISBLANK('要件定義-Out'!AD19)=FALSE,ISBLANK(V$1)=FALSE),OutTM作業用!V$1,"")</f>
        <v/>
      </c>
      <c r="W17" t="str">
        <f>IF(AND(ISBLANK('要件定義-Out'!AE19)=FALSE,ISBLANK(W$1)=FALSE),OutTM作業用!W$1,"")</f>
        <v/>
      </c>
      <c r="X17" t="str">
        <f>IF(AND(ISBLANK('要件定義-Out'!AF19)=FALSE,ISBLANK(X$1)=FALSE),OutTM作業用!X$1,"")</f>
        <v/>
      </c>
      <c r="Y17" t="str">
        <f>IF(AND(ISBLANK('要件定義-Out'!AG19)=FALSE,ISBLANK(Y$1)=FALSE),OutTM作業用!Y$1,"")</f>
        <v/>
      </c>
      <c r="Z17" t="str">
        <f>IF(AND(ISBLANK('要件定義-Out'!AH19)=FALSE,ISBLANK(Z$1)=FALSE),OutTM作業用!Z$1,"")</f>
        <v/>
      </c>
    </row>
    <row r="18" spans="1:26">
      <c r="A18">
        <v>0</v>
      </c>
      <c r="B18" t="str">
        <f ca="1">IF(AND(ISBLANK('要件定義-Out'!J20)=FALSE,ISBLANK(B$1)=FALSE),OutTM作業用!B$1,"")</f>
        <v/>
      </c>
      <c r="C18" t="str">
        <f ca="1">IF(AND(ISBLANK('要件定義-Out'!K20)=FALSE,ISBLANK(C$1)=FALSE),OutTM作業用!C$1,"")</f>
        <v/>
      </c>
      <c r="D18" t="str">
        <f ca="1">IF(AND(ISBLANK('要件定義-Out'!L20)=FALSE,ISBLANK(D$1)=FALSE),OutTM作業用!D$1,"")</f>
        <v/>
      </c>
      <c r="E18" t="str">
        <f>IF(AND(ISBLANK('要件定義-Out'!M20)=FALSE,ISBLANK(E$1)=FALSE),OutTM作業用!E$1,"")</f>
        <v/>
      </c>
      <c r="F18" t="str">
        <f>IF(AND(ISBLANK('要件定義-Out'!N20)=FALSE,ISBLANK(F$1)=FALSE),OutTM作業用!F$1,"")</f>
        <v/>
      </c>
      <c r="G18" t="str">
        <f>IF(AND(ISBLANK('要件定義-Out'!O20)=FALSE,ISBLANK(G$1)=FALSE),OutTM作業用!G$1,"")</f>
        <v/>
      </c>
      <c r="H18" t="str">
        <f>IF(AND(ISBLANK('要件定義-Out'!P20)=FALSE,ISBLANK(H$1)=FALSE),OutTM作業用!H$1,"")</f>
        <v/>
      </c>
      <c r="I18" t="str">
        <f>IF(AND(ISBLANK('要件定義-Out'!Q20)=FALSE,ISBLANK(I$1)=FALSE),OutTM作業用!I$1,"")</f>
        <v/>
      </c>
      <c r="J18" t="str">
        <f>IF(AND(ISBLANK('要件定義-Out'!R20)=FALSE,ISBLANK(J$1)=FALSE),OutTM作業用!J$1,"")</f>
        <v/>
      </c>
      <c r="K18" t="str">
        <f>IF(AND(ISBLANK('要件定義-Out'!S20)=FALSE,ISBLANK(K$1)=FALSE),OutTM作業用!K$1,"")</f>
        <v/>
      </c>
      <c r="L18" t="str">
        <f>IF(AND(ISBLANK('要件定義-Out'!T20)=FALSE,ISBLANK(L$1)=FALSE),OutTM作業用!L$1,"")</f>
        <v/>
      </c>
      <c r="M18" t="str">
        <f>IF(AND(ISBLANK('要件定義-Out'!U20)=FALSE,ISBLANK(M$1)=FALSE),OutTM作業用!M$1,"")</f>
        <v/>
      </c>
      <c r="N18" t="str">
        <f>IF(AND(ISBLANK('要件定義-Out'!V20)=FALSE,ISBLANK(N$1)=FALSE),OutTM作業用!N$1,"")</f>
        <v/>
      </c>
      <c r="O18" t="str">
        <f>IF(AND(ISBLANK('要件定義-Out'!W20)=FALSE,ISBLANK(O$1)=FALSE),OutTM作業用!O$1,"")</f>
        <v/>
      </c>
      <c r="P18" t="str">
        <f>IF(AND(ISBLANK('要件定義-Out'!X20)=FALSE,ISBLANK(P$1)=FALSE),OutTM作業用!P$1,"")</f>
        <v/>
      </c>
      <c r="Q18" t="str">
        <f>IF(AND(ISBLANK('要件定義-Out'!Y20)=FALSE,ISBLANK(Q$1)=FALSE),OutTM作業用!Q$1,"")</f>
        <v/>
      </c>
      <c r="R18" t="str">
        <f>IF(AND(ISBLANK('要件定義-Out'!Z20)=FALSE,ISBLANK(R$1)=FALSE),OutTM作業用!R$1,"")</f>
        <v/>
      </c>
      <c r="S18" t="str">
        <f>IF(AND(ISBLANK('要件定義-Out'!AA20)=FALSE,ISBLANK(S$1)=FALSE),OutTM作業用!S$1,"")</f>
        <v/>
      </c>
      <c r="T18" t="str">
        <f>IF(AND(ISBLANK('要件定義-Out'!AB20)=FALSE,ISBLANK(T$1)=FALSE),OutTM作業用!T$1,"")</f>
        <v/>
      </c>
      <c r="U18" t="str">
        <f>IF(AND(ISBLANK('要件定義-Out'!AC20)=FALSE,ISBLANK(U$1)=FALSE),OutTM作業用!U$1,"")</f>
        <v/>
      </c>
      <c r="V18" t="str">
        <f>IF(AND(ISBLANK('要件定義-Out'!AD20)=FALSE,ISBLANK(V$1)=FALSE),OutTM作業用!V$1,"")</f>
        <v/>
      </c>
      <c r="W18" t="str">
        <f>IF(AND(ISBLANK('要件定義-Out'!AE20)=FALSE,ISBLANK(W$1)=FALSE),OutTM作業用!W$1,"")</f>
        <v/>
      </c>
      <c r="X18" t="str">
        <f>IF(AND(ISBLANK('要件定義-Out'!AF20)=FALSE,ISBLANK(X$1)=FALSE),OutTM作業用!X$1,"")</f>
        <v/>
      </c>
      <c r="Y18" t="str">
        <f>IF(AND(ISBLANK('要件定義-Out'!AG20)=FALSE,ISBLANK(Y$1)=FALSE),OutTM作業用!Y$1,"")</f>
        <v/>
      </c>
      <c r="Z18" t="str">
        <f>IF(AND(ISBLANK('要件定義-Out'!AH20)=FALSE,ISBLANK(Z$1)=FALSE),OutTM作業用!Z$1,"")</f>
        <v/>
      </c>
    </row>
    <row r="19" spans="1:26">
      <c r="A19">
        <v>0</v>
      </c>
      <c r="B19" t="str">
        <f ca="1">IF(AND(ISBLANK('要件定義-Out'!J21)=FALSE,ISBLANK(B$1)=FALSE),OutTM作業用!B$1,"")</f>
        <v/>
      </c>
      <c r="C19" t="str">
        <f ca="1">IF(AND(ISBLANK('要件定義-Out'!K21)=FALSE,ISBLANK(C$1)=FALSE),OutTM作業用!C$1,"")</f>
        <v/>
      </c>
      <c r="D19" t="str">
        <f ca="1">IF(AND(ISBLANK('要件定義-Out'!L21)=FALSE,ISBLANK(D$1)=FALSE),OutTM作業用!D$1,"")</f>
        <v/>
      </c>
      <c r="E19" t="str">
        <f>IF(AND(ISBLANK('要件定義-Out'!M21)=FALSE,ISBLANK(E$1)=FALSE),OutTM作業用!E$1,"")</f>
        <v/>
      </c>
      <c r="F19" t="str">
        <f>IF(AND(ISBLANK('要件定義-Out'!N21)=FALSE,ISBLANK(F$1)=FALSE),OutTM作業用!F$1,"")</f>
        <v/>
      </c>
      <c r="G19" t="str">
        <f>IF(AND(ISBLANK('要件定義-Out'!O21)=FALSE,ISBLANK(G$1)=FALSE),OutTM作業用!G$1,"")</f>
        <v/>
      </c>
      <c r="H19" t="str">
        <f>IF(AND(ISBLANK('要件定義-Out'!P21)=FALSE,ISBLANK(H$1)=FALSE),OutTM作業用!H$1,"")</f>
        <v/>
      </c>
      <c r="I19" t="str">
        <f>IF(AND(ISBLANK('要件定義-Out'!Q21)=FALSE,ISBLANK(I$1)=FALSE),OutTM作業用!I$1,"")</f>
        <v/>
      </c>
      <c r="J19" t="str">
        <f>IF(AND(ISBLANK('要件定義-Out'!R21)=FALSE,ISBLANK(J$1)=FALSE),OutTM作業用!J$1,"")</f>
        <v/>
      </c>
      <c r="K19" t="str">
        <f>IF(AND(ISBLANK('要件定義-Out'!S21)=FALSE,ISBLANK(K$1)=FALSE),OutTM作業用!K$1,"")</f>
        <v/>
      </c>
      <c r="L19" t="str">
        <f>IF(AND(ISBLANK('要件定義-Out'!T21)=FALSE,ISBLANK(L$1)=FALSE),OutTM作業用!L$1,"")</f>
        <v/>
      </c>
      <c r="M19" t="str">
        <f>IF(AND(ISBLANK('要件定義-Out'!U21)=FALSE,ISBLANK(M$1)=FALSE),OutTM作業用!M$1,"")</f>
        <v/>
      </c>
      <c r="N19" t="str">
        <f>IF(AND(ISBLANK('要件定義-Out'!V21)=FALSE,ISBLANK(N$1)=FALSE),OutTM作業用!N$1,"")</f>
        <v/>
      </c>
      <c r="O19" t="str">
        <f>IF(AND(ISBLANK('要件定義-Out'!W21)=FALSE,ISBLANK(O$1)=FALSE),OutTM作業用!O$1,"")</f>
        <v/>
      </c>
      <c r="P19" t="str">
        <f>IF(AND(ISBLANK('要件定義-Out'!X21)=FALSE,ISBLANK(P$1)=FALSE),OutTM作業用!P$1,"")</f>
        <v/>
      </c>
      <c r="Q19" t="str">
        <f>IF(AND(ISBLANK('要件定義-Out'!Y21)=FALSE,ISBLANK(Q$1)=FALSE),OutTM作業用!Q$1,"")</f>
        <v/>
      </c>
      <c r="R19" t="str">
        <f>IF(AND(ISBLANK('要件定義-Out'!Z21)=FALSE,ISBLANK(R$1)=FALSE),OutTM作業用!R$1,"")</f>
        <v/>
      </c>
      <c r="S19" t="str">
        <f>IF(AND(ISBLANK('要件定義-Out'!AA21)=FALSE,ISBLANK(S$1)=FALSE),OutTM作業用!S$1,"")</f>
        <v/>
      </c>
      <c r="T19" t="str">
        <f>IF(AND(ISBLANK('要件定義-Out'!AB21)=FALSE,ISBLANK(T$1)=FALSE),OutTM作業用!T$1,"")</f>
        <v/>
      </c>
      <c r="U19" t="str">
        <f>IF(AND(ISBLANK('要件定義-Out'!AC21)=FALSE,ISBLANK(U$1)=FALSE),OutTM作業用!U$1,"")</f>
        <v/>
      </c>
      <c r="V19" t="str">
        <f>IF(AND(ISBLANK('要件定義-Out'!AD21)=FALSE,ISBLANK(V$1)=FALSE),OutTM作業用!V$1,"")</f>
        <v/>
      </c>
      <c r="W19" t="str">
        <f>IF(AND(ISBLANK('要件定義-Out'!AE21)=FALSE,ISBLANK(W$1)=FALSE),OutTM作業用!W$1,"")</f>
        <v/>
      </c>
      <c r="X19" t="str">
        <f>IF(AND(ISBLANK('要件定義-Out'!AF21)=FALSE,ISBLANK(X$1)=FALSE),OutTM作業用!X$1,"")</f>
        <v/>
      </c>
      <c r="Y19" t="str">
        <f>IF(AND(ISBLANK('要件定義-Out'!AG21)=FALSE,ISBLANK(Y$1)=FALSE),OutTM作業用!Y$1,"")</f>
        <v/>
      </c>
      <c r="Z19" t="str">
        <f>IF(AND(ISBLANK('要件定義-Out'!AH21)=FALSE,ISBLANK(Z$1)=FALSE),OutTM作業用!Z$1,"")</f>
        <v/>
      </c>
    </row>
    <row r="20" spans="1:26">
      <c r="A20">
        <v>0</v>
      </c>
      <c r="B20" t="str">
        <f ca="1">IF(AND(ISBLANK('要件定義-Out'!J22)=FALSE,ISBLANK(B$1)=FALSE),OutTM作業用!B$1,"")</f>
        <v/>
      </c>
      <c r="C20" t="str">
        <f ca="1">IF(AND(ISBLANK('要件定義-Out'!K22)=FALSE,ISBLANK(C$1)=FALSE),OutTM作業用!C$1,"")</f>
        <v/>
      </c>
      <c r="D20" t="str">
        <f ca="1">IF(AND(ISBLANK('要件定義-Out'!L22)=FALSE,ISBLANK(D$1)=FALSE),OutTM作業用!D$1,"")</f>
        <v/>
      </c>
      <c r="E20" t="str">
        <f>IF(AND(ISBLANK('要件定義-Out'!M22)=FALSE,ISBLANK(E$1)=FALSE),OutTM作業用!E$1,"")</f>
        <v/>
      </c>
      <c r="F20" t="str">
        <f>IF(AND(ISBLANK('要件定義-Out'!N22)=FALSE,ISBLANK(F$1)=FALSE),OutTM作業用!F$1,"")</f>
        <v/>
      </c>
      <c r="G20" t="str">
        <f>IF(AND(ISBLANK('要件定義-Out'!O22)=FALSE,ISBLANK(G$1)=FALSE),OutTM作業用!G$1,"")</f>
        <v/>
      </c>
      <c r="H20" t="str">
        <f>IF(AND(ISBLANK('要件定義-Out'!P22)=FALSE,ISBLANK(H$1)=FALSE),OutTM作業用!H$1,"")</f>
        <v/>
      </c>
      <c r="I20" t="str">
        <f>IF(AND(ISBLANK('要件定義-Out'!Q22)=FALSE,ISBLANK(I$1)=FALSE),OutTM作業用!I$1,"")</f>
        <v/>
      </c>
      <c r="J20" t="str">
        <f>IF(AND(ISBLANK('要件定義-Out'!R22)=FALSE,ISBLANK(J$1)=FALSE),OutTM作業用!J$1,"")</f>
        <v/>
      </c>
      <c r="K20" t="str">
        <f>IF(AND(ISBLANK('要件定義-Out'!S22)=FALSE,ISBLANK(K$1)=FALSE),OutTM作業用!K$1,"")</f>
        <v/>
      </c>
      <c r="L20" t="str">
        <f>IF(AND(ISBLANK('要件定義-Out'!T22)=FALSE,ISBLANK(L$1)=FALSE),OutTM作業用!L$1,"")</f>
        <v/>
      </c>
      <c r="M20" t="str">
        <f>IF(AND(ISBLANK('要件定義-Out'!U22)=FALSE,ISBLANK(M$1)=FALSE),OutTM作業用!M$1,"")</f>
        <v/>
      </c>
      <c r="N20" t="str">
        <f>IF(AND(ISBLANK('要件定義-Out'!V22)=FALSE,ISBLANK(N$1)=FALSE),OutTM作業用!N$1,"")</f>
        <v/>
      </c>
      <c r="O20" t="str">
        <f>IF(AND(ISBLANK('要件定義-Out'!W22)=FALSE,ISBLANK(O$1)=FALSE),OutTM作業用!O$1,"")</f>
        <v/>
      </c>
      <c r="P20" t="str">
        <f>IF(AND(ISBLANK('要件定義-Out'!X22)=FALSE,ISBLANK(P$1)=FALSE),OutTM作業用!P$1,"")</f>
        <v/>
      </c>
      <c r="Q20" t="str">
        <f>IF(AND(ISBLANK('要件定義-Out'!Y22)=FALSE,ISBLANK(Q$1)=FALSE),OutTM作業用!Q$1,"")</f>
        <v/>
      </c>
      <c r="R20" t="str">
        <f>IF(AND(ISBLANK('要件定義-Out'!Z22)=FALSE,ISBLANK(R$1)=FALSE),OutTM作業用!R$1,"")</f>
        <v/>
      </c>
      <c r="S20" t="str">
        <f>IF(AND(ISBLANK('要件定義-Out'!AA22)=FALSE,ISBLANK(S$1)=FALSE),OutTM作業用!S$1,"")</f>
        <v/>
      </c>
      <c r="T20" t="str">
        <f>IF(AND(ISBLANK('要件定義-Out'!AB22)=FALSE,ISBLANK(T$1)=FALSE),OutTM作業用!T$1,"")</f>
        <v/>
      </c>
      <c r="U20" t="str">
        <f>IF(AND(ISBLANK('要件定義-Out'!AC22)=FALSE,ISBLANK(U$1)=FALSE),OutTM作業用!U$1,"")</f>
        <v/>
      </c>
      <c r="V20" t="str">
        <f>IF(AND(ISBLANK('要件定義-Out'!AD22)=FALSE,ISBLANK(V$1)=FALSE),OutTM作業用!V$1,"")</f>
        <v/>
      </c>
      <c r="W20" t="str">
        <f>IF(AND(ISBLANK('要件定義-Out'!AE22)=FALSE,ISBLANK(W$1)=FALSE),OutTM作業用!W$1,"")</f>
        <v/>
      </c>
      <c r="X20" t="str">
        <f>IF(AND(ISBLANK('要件定義-Out'!AF22)=FALSE,ISBLANK(X$1)=FALSE),OutTM作業用!X$1,"")</f>
        <v/>
      </c>
      <c r="Y20" t="str">
        <f>IF(AND(ISBLANK('要件定義-Out'!AG22)=FALSE,ISBLANK(Y$1)=FALSE),OutTM作業用!Y$1,"")</f>
        <v/>
      </c>
      <c r="Z20" t="str">
        <f>IF(AND(ISBLANK('要件定義-Out'!AH22)=FALSE,ISBLANK(Z$1)=FALSE),OutTM作業用!Z$1,"")</f>
        <v/>
      </c>
    </row>
    <row r="21" spans="1:26">
      <c r="A21">
        <v>0</v>
      </c>
      <c r="B21" t="str">
        <f ca="1">IF(AND(ISBLANK('要件定義-Out'!J23)=FALSE,ISBLANK(B$1)=FALSE),OutTM作業用!B$1,"")</f>
        <v/>
      </c>
      <c r="C21" t="str">
        <f ca="1">IF(AND(ISBLANK('要件定義-Out'!K23)=FALSE,ISBLANK(C$1)=FALSE),OutTM作業用!C$1,"")</f>
        <v/>
      </c>
      <c r="D21" t="str">
        <f ca="1">IF(AND(ISBLANK('要件定義-Out'!L23)=FALSE,ISBLANK(D$1)=FALSE),OutTM作業用!D$1,"")</f>
        <v/>
      </c>
      <c r="E21" t="str">
        <f>IF(AND(ISBLANK('要件定義-Out'!M23)=FALSE,ISBLANK(E$1)=FALSE),OutTM作業用!E$1,"")</f>
        <v/>
      </c>
      <c r="F21" t="str">
        <f>IF(AND(ISBLANK('要件定義-Out'!N23)=FALSE,ISBLANK(F$1)=FALSE),OutTM作業用!F$1,"")</f>
        <v/>
      </c>
      <c r="G21" t="str">
        <f>IF(AND(ISBLANK('要件定義-Out'!O23)=FALSE,ISBLANK(G$1)=FALSE),OutTM作業用!G$1,"")</f>
        <v/>
      </c>
      <c r="H21" t="str">
        <f>IF(AND(ISBLANK('要件定義-Out'!P23)=FALSE,ISBLANK(H$1)=FALSE),OutTM作業用!H$1,"")</f>
        <v/>
      </c>
      <c r="I21" t="str">
        <f>IF(AND(ISBLANK('要件定義-Out'!Q23)=FALSE,ISBLANK(I$1)=FALSE),OutTM作業用!I$1,"")</f>
        <v/>
      </c>
      <c r="J21" t="str">
        <f>IF(AND(ISBLANK('要件定義-Out'!R23)=FALSE,ISBLANK(J$1)=FALSE),OutTM作業用!J$1,"")</f>
        <v/>
      </c>
      <c r="K21" t="str">
        <f>IF(AND(ISBLANK('要件定義-Out'!S23)=FALSE,ISBLANK(K$1)=FALSE),OutTM作業用!K$1,"")</f>
        <v/>
      </c>
      <c r="L21" t="str">
        <f>IF(AND(ISBLANK('要件定義-Out'!T23)=FALSE,ISBLANK(L$1)=FALSE),OutTM作業用!L$1,"")</f>
        <v/>
      </c>
      <c r="M21" t="str">
        <f>IF(AND(ISBLANK('要件定義-Out'!U23)=FALSE,ISBLANK(M$1)=FALSE),OutTM作業用!M$1,"")</f>
        <v/>
      </c>
      <c r="N21" t="str">
        <f>IF(AND(ISBLANK('要件定義-Out'!V23)=FALSE,ISBLANK(N$1)=FALSE),OutTM作業用!N$1,"")</f>
        <v/>
      </c>
      <c r="O21" t="str">
        <f>IF(AND(ISBLANK('要件定義-Out'!W23)=FALSE,ISBLANK(O$1)=FALSE),OutTM作業用!O$1,"")</f>
        <v/>
      </c>
      <c r="P21" t="str">
        <f>IF(AND(ISBLANK('要件定義-Out'!X23)=FALSE,ISBLANK(P$1)=FALSE),OutTM作業用!P$1,"")</f>
        <v/>
      </c>
      <c r="Q21" t="str">
        <f>IF(AND(ISBLANK('要件定義-Out'!Y23)=FALSE,ISBLANK(Q$1)=FALSE),OutTM作業用!Q$1,"")</f>
        <v/>
      </c>
      <c r="R21" t="str">
        <f>IF(AND(ISBLANK('要件定義-Out'!Z23)=FALSE,ISBLANK(R$1)=FALSE),OutTM作業用!R$1,"")</f>
        <v/>
      </c>
      <c r="S21" t="str">
        <f>IF(AND(ISBLANK('要件定義-Out'!AA23)=FALSE,ISBLANK(S$1)=FALSE),OutTM作業用!S$1,"")</f>
        <v/>
      </c>
      <c r="T21" t="str">
        <f>IF(AND(ISBLANK('要件定義-Out'!AB23)=FALSE,ISBLANK(T$1)=FALSE),OutTM作業用!T$1,"")</f>
        <v/>
      </c>
      <c r="U21" t="str">
        <f>IF(AND(ISBLANK('要件定義-Out'!AC23)=FALSE,ISBLANK(U$1)=FALSE),OutTM作業用!U$1,"")</f>
        <v/>
      </c>
      <c r="V21" t="str">
        <f>IF(AND(ISBLANK('要件定義-Out'!AD23)=FALSE,ISBLANK(V$1)=FALSE),OutTM作業用!V$1,"")</f>
        <v/>
      </c>
      <c r="W21" t="str">
        <f>IF(AND(ISBLANK('要件定義-Out'!AE23)=FALSE,ISBLANK(W$1)=FALSE),OutTM作業用!W$1,"")</f>
        <v/>
      </c>
      <c r="X21" t="str">
        <f>IF(AND(ISBLANK('要件定義-Out'!AF23)=FALSE,ISBLANK(X$1)=FALSE),OutTM作業用!X$1,"")</f>
        <v/>
      </c>
      <c r="Y21" t="str">
        <f>IF(AND(ISBLANK('要件定義-Out'!AG23)=FALSE,ISBLANK(Y$1)=FALSE),OutTM作業用!Y$1,"")</f>
        <v/>
      </c>
      <c r="Z21" t="str">
        <f>IF(AND(ISBLANK('要件定義-Out'!AH23)=FALSE,ISBLANK(Z$1)=FALSE),OutTM作業用!Z$1,"")</f>
        <v/>
      </c>
    </row>
    <row r="22" spans="1:26">
      <c r="A22">
        <v>0</v>
      </c>
      <c r="B22" t="str">
        <f ca="1">IF(AND(ISBLANK('要件定義-Out'!J24)=FALSE,ISBLANK(B$1)=FALSE),OutTM作業用!B$1,"")</f>
        <v/>
      </c>
      <c r="C22" t="str">
        <f ca="1">IF(AND(ISBLANK('要件定義-Out'!K24)=FALSE,ISBLANK(C$1)=FALSE),OutTM作業用!C$1,"")</f>
        <v/>
      </c>
      <c r="D22" t="str">
        <f ca="1">IF(AND(ISBLANK('要件定義-Out'!L24)=FALSE,ISBLANK(D$1)=FALSE),OutTM作業用!D$1,"")</f>
        <v/>
      </c>
      <c r="E22" t="str">
        <f>IF(AND(ISBLANK('要件定義-Out'!M24)=FALSE,ISBLANK(E$1)=FALSE),OutTM作業用!E$1,"")</f>
        <v/>
      </c>
      <c r="F22" t="str">
        <f>IF(AND(ISBLANK('要件定義-Out'!N24)=FALSE,ISBLANK(F$1)=FALSE),OutTM作業用!F$1,"")</f>
        <v/>
      </c>
      <c r="G22" t="str">
        <f>IF(AND(ISBLANK('要件定義-Out'!O24)=FALSE,ISBLANK(G$1)=FALSE),OutTM作業用!G$1,"")</f>
        <v/>
      </c>
      <c r="H22" t="str">
        <f>IF(AND(ISBLANK('要件定義-Out'!P24)=FALSE,ISBLANK(H$1)=FALSE),OutTM作業用!H$1,"")</f>
        <v/>
      </c>
      <c r="I22" t="str">
        <f>IF(AND(ISBLANK('要件定義-Out'!Q24)=FALSE,ISBLANK(I$1)=FALSE),OutTM作業用!I$1,"")</f>
        <v/>
      </c>
      <c r="J22" t="str">
        <f>IF(AND(ISBLANK('要件定義-Out'!R24)=FALSE,ISBLANK(J$1)=FALSE),OutTM作業用!J$1,"")</f>
        <v/>
      </c>
      <c r="K22" t="str">
        <f>IF(AND(ISBLANK('要件定義-Out'!S24)=FALSE,ISBLANK(K$1)=FALSE),OutTM作業用!K$1,"")</f>
        <v/>
      </c>
      <c r="L22" t="str">
        <f>IF(AND(ISBLANK('要件定義-Out'!T24)=FALSE,ISBLANK(L$1)=FALSE),OutTM作業用!L$1,"")</f>
        <v/>
      </c>
      <c r="M22" t="str">
        <f>IF(AND(ISBLANK('要件定義-Out'!U24)=FALSE,ISBLANK(M$1)=FALSE),OutTM作業用!M$1,"")</f>
        <v/>
      </c>
      <c r="N22" t="str">
        <f>IF(AND(ISBLANK('要件定義-Out'!V24)=FALSE,ISBLANK(N$1)=FALSE),OutTM作業用!N$1,"")</f>
        <v/>
      </c>
      <c r="O22" t="str">
        <f>IF(AND(ISBLANK('要件定義-Out'!W24)=FALSE,ISBLANK(O$1)=FALSE),OutTM作業用!O$1,"")</f>
        <v/>
      </c>
      <c r="P22" t="str">
        <f>IF(AND(ISBLANK('要件定義-Out'!X24)=FALSE,ISBLANK(P$1)=FALSE),OutTM作業用!P$1,"")</f>
        <v/>
      </c>
      <c r="Q22" t="str">
        <f>IF(AND(ISBLANK('要件定義-Out'!Y24)=FALSE,ISBLANK(Q$1)=FALSE),OutTM作業用!Q$1,"")</f>
        <v/>
      </c>
      <c r="R22" t="str">
        <f>IF(AND(ISBLANK('要件定義-Out'!Z24)=FALSE,ISBLANK(R$1)=FALSE),OutTM作業用!R$1,"")</f>
        <v/>
      </c>
      <c r="S22" t="str">
        <f>IF(AND(ISBLANK('要件定義-Out'!AA24)=FALSE,ISBLANK(S$1)=FALSE),OutTM作業用!S$1,"")</f>
        <v/>
      </c>
      <c r="T22" t="str">
        <f>IF(AND(ISBLANK('要件定義-Out'!AB24)=FALSE,ISBLANK(T$1)=FALSE),OutTM作業用!T$1,"")</f>
        <v/>
      </c>
      <c r="U22" t="str">
        <f>IF(AND(ISBLANK('要件定義-Out'!AC24)=FALSE,ISBLANK(U$1)=FALSE),OutTM作業用!U$1,"")</f>
        <v/>
      </c>
      <c r="V22" t="str">
        <f>IF(AND(ISBLANK('要件定義-Out'!AD24)=FALSE,ISBLANK(V$1)=FALSE),OutTM作業用!V$1,"")</f>
        <v/>
      </c>
      <c r="W22" t="str">
        <f>IF(AND(ISBLANK('要件定義-Out'!AE24)=FALSE,ISBLANK(W$1)=FALSE),OutTM作業用!W$1,"")</f>
        <v/>
      </c>
      <c r="X22" t="str">
        <f>IF(AND(ISBLANK('要件定義-Out'!AF24)=FALSE,ISBLANK(X$1)=FALSE),OutTM作業用!X$1,"")</f>
        <v/>
      </c>
      <c r="Y22" t="str">
        <f>IF(AND(ISBLANK('要件定義-Out'!AG24)=FALSE,ISBLANK(Y$1)=FALSE),OutTM作業用!Y$1,"")</f>
        <v/>
      </c>
      <c r="Z22" t="str">
        <f>IF(AND(ISBLANK('要件定義-Out'!AH24)=FALSE,ISBLANK(Z$1)=FALSE),OutTM作業用!Z$1,"")</f>
        <v/>
      </c>
    </row>
    <row r="23" spans="1:26">
      <c r="A23">
        <v>0</v>
      </c>
      <c r="B23" t="str">
        <f ca="1">IF(AND(ISBLANK('要件定義-Out'!J25)=FALSE,ISBLANK(B$1)=FALSE),OutTM作業用!B$1,"")</f>
        <v/>
      </c>
      <c r="C23" t="str">
        <f ca="1">IF(AND(ISBLANK('要件定義-Out'!K25)=FALSE,ISBLANK(C$1)=FALSE),OutTM作業用!C$1,"")</f>
        <v/>
      </c>
      <c r="D23" t="str">
        <f ca="1">IF(AND(ISBLANK('要件定義-Out'!L25)=FALSE,ISBLANK(D$1)=FALSE),OutTM作業用!D$1,"")</f>
        <v/>
      </c>
      <c r="E23" t="str">
        <f>IF(AND(ISBLANK('要件定義-Out'!M25)=FALSE,ISBLANK(E$1)=FALSE),OutTM作業用!E$1,"")</f>
        <v/>
      </c>
      <c r="F23" t="str">
        <f>IF(AND(ISBLANK('要件定義-Out'!N25)=FALSE,ISBLANK(F$1)=FALSE),OutTM作業用!F$1,"")</f>
        <v/>
      </c>
      <c r="G23" t="str">
        <f>IF(AND(ISBLANK('要件定義-Out'!O25)=FALSE,ISBLANK(G$1)=FALSE),OutTM作業用!G$1,"")</f>
        <v/>
      </c>
      <c r="H23" t="str">
        <f>IF(AND(ISBLANK('要件定義-Out'!P25)=FALSE,ISBLANK(H$1)=FALSE),OutTM作業用!H$1,"")</f>
        <v/>
      </c>
      <c r="I23" t="str">
        <f>IF(AND(ISBLANK('要件定義-Out'!Q25)=FALSE,ISBLANK(I$1)=FALSE),OutTM作業用!I$1,"")</f>
        <v/>
      </c>
      <c r="J23" t="str">
        <f>IF(AND(ISBLANK('要件定義-Out'!R25)=FALSE,ISBLANK(J$1)=FALSE),OutTM作業用!J$1,"")</f>
        <v/>
      </c>
      <c r="K23" t="str">
        <f>IF(AND(ISBLANK('要件定義-Out'!S25)=FALSE,ISBLANK(K$1)=FALSE),OutTM作業用!K$1,"")</f>
        <v/>
      </c>
      <c r="L23" t="str">
        <f>IF(AND(ISBLANK('要件定義-Out'!T25)=FALSE,ISBLANK(L$1)=FALSE),OutTM作業用!L$1,"")</f>
        <v/>
      </c>
      <c r="M23" t="str">
        <f>IF(AND(ISBLANK('要件定義-Out'!U25)=FALSE,ISBLANK(M$1)=FALSE),OutTM作業用!M$1,"")</f>
        <v/>
      </c>
      <c r="N23" t="str">
        <f>IF(AND(ISBLANK('要件定義-Out'!V25)=FALSE,ISBLANK(N$1)=FALSE),OutTM作業用!N$1,"")</f>
        <v/>
      </c>
      <c r="O23" t="str">
        <f>IF(AND(ISBLANK('要件定義-Out'!W25)=FALSE,ISBLANK(O$1)=FALSE),OutTM作業用!O$1,"")</f>
        <v/>
      </c>
      <c r="P23" t="str">
        <f>IF(AND(ISBLANK('要件定義-Out'!X25)=FALSE,ISBLANK(P$1)=FALSE),OutTM作業用!P$1,"")</f>
        <v/>
      </c>
      <c r="Q23" t="str">
        <f>IF(AND(ISBLANK('要件定義-Out'!Y25)=FALSE,ISBLANK(Q$1)=FALSE),OutTM作業用!Q$1,"")</f>
        <v/>
      </c>
      <c r="R23" t="str">
        <f>IF(AND(ISBLANK('要件定義-Out'!Z25)=FALSE,ISBLANK(R$1)=FALSE),OutTM作業用!R$1,"")</f>
        <v/>
      </c>
      <c r="S23" t="str">
        <f>IF(AND(ISBLANK('要件定義-Out'!AA25)=FALSE,ISBLANK(S$1)=FALSE),OutTM作業用!S$1,"")</f>
        <v/>
      </c>
      <c r="T23" t="str">
        <f>IF(AND(ISBLANK('要件定義-Out'!AB25)=FALSE,ISBLANK(T$1)=FALSE),OutTM作業用!T$1,"")</f>
        <v/>
      </c>
      <c r="U23" t="str">
        <f>IF(AND(ISBLANK('要件定義-Out'!AC25)=FALSE,ISBLANK(U$1)=FALSE),OutTM作業用!U$1,"")</f>
        <v/>
      </c>
      <c r="V23" t="str">
        <f>IF(AND(ISBLANK('要件定義-Out'!AD25)=FALSE,ISBLANK(V$1)=FALSE),OutTM作業用!V$1,"")</f>
        <v/>
      </c>
      <c r="W23" t="str">
        <f>IF(AND(ISBLANK('要件定義-Out'!AE25)=FALSE,ISBLANK(W$1)=FALSE),OutTM作業用!W$1,"")</f>
        <v/>
      </c>
      <c r="X23" t="str">
        <f>IF(AND(ISBLANK('要件定義-Out'!AF25)=FALSE,ISBLANK(X$1)=FALSE),OutTM作業用!X$1,"")</f>
        <v/>
      </c>
      <c r="Y23" t="str">
        <f>IF(AND(ISBLANK('要件定義-Out'!AG25)=FALSE,ISBLANK(Y$1)=FALSE),OutTM作業用!Y$1,"")</f>
        <v/>
      </c>
      <c r="Z23" t="str">
        <f>IF(AND(ISBLANK('要件定義-Out'!AH25)=FALSE,ISBLANK(Z$1)=FALSE),OutTM作業用!Z$1,"")</f>
        <v/>
      </c>
    </row>
    <row r="24" spans="1:26">
      <c r="A24">
        <v>0</v>
      </c>
      <c r="B24" t="str">
        <f ca="1">IF(AND(ISBLANK('要件定義-Out'!J26)=FALSE,ISBLANK(B$1)=FALSE),OutTM作業用!B$1,"")</f>
        <v/>
      </c>
      <c r="C24" t="str">
        <f ca="1">IF(AND(ISBLANK('要件定義-Out'!K26)=FALSE,ISBLANK(C$1)=FALSE),OutTM作業用!C$1,"")</f>
        <v/>
      </c>
      <c r="D24" t="str">
        <f ca="1">IF(AND(ISBLANK('要件定義-Out'!L26)=FALSE,ISBLANK(D$1)=FALSE),OutTM作業用!D$1,"")</f>
        <v/>
      </c>
      <c r="E24" t="str">
        <f>IF(AND(ISBLANK('要件定義-Out'!M26)=FALSE,ISBLANK(E$1)=FALSE),OutTM作業用!E$1,"")</f>
        <v/>
      </c>
      <c r="F24" t="str">
        <f>IF(AND(ISBLANK('要件定義-Out'!N26)=FALSE,ISBLANK(F$1)=FALSE),OutTM作業用!F$1,"")</f>
        <v/>
      </c>
      <c r="G24" t="str">
        <f>IF(AND(ISBLANK('要件定義-Out'!O26)=FALSE,ISBLANK(G$1)=FALSE),OutTM作業用!G$1,"")</f>
        <v/>
      </c>
      <c r="H24" t="str">
        <f>IF(AND(ISBLANK('要件定義-Out'!P26)=FALSE,ISBLANK(H$1)=FALSE),OutTM作業用!H$1,"")</f>
        <v/>
      </c>
      <c r="I24" t="str">
        <f>IF(AND(ISBLANK('要件定義-Out'!Q26)=FALSE,ISBLANK(I$1)=FALSE),OutTM作業用!I$1,"")</f>
        <v/>
      </c>
      <c r="J24" t="str">
        <f>IF(AND(ISBLANK('要件定義-Out'!R26)=FALSE,ISBLANK(J$1)=FALSE),OutTM作業用!J$1,"")</f>
        <v/>
      </c>
      <c r="K24" t="str">
        <f>IF(AND(ISBLANK('要件定義-Out'!S26)=FALSE,ISBLANK(K$1)=FALSE),OutTM作業用!K$1,"")</f>
        <v/>
      </c>
      <c r="L24" t="str">
        <f>IF(AND(ISBLANK('要件定義-Out'!T26)=FALSE,ISBLANK(L$1)=FALSE),OutTM作業用!L$1,"")</f>
        <v/>
      </c>
      <c r="M24" t="str">
        <f>IF(AND(ISBLANK('要件定義-Out'!U26)=FALSE,ISBLANK(M$1)=FALSE),OutTM作業用!M$1,"")</f>
        <v/>
      </c>
      <c r="N24" t="str">
        <f>IF(AND(ISBLANK('要件定義-Out'!V26)=FALSE,ISBLANK(N$1)=FALSE),OutTM作業用!N$1,"")</f>
        <v/>
      </c>
      <c r="O24" t="str">
        <f>IF(AND(ISBLANK('要件定義-Out'!W26)=FALSE,ISBLANK(O$1)=FALSE),OutTM作業用!O$1,"")</f>
        <v/>
      </c>
      <c r="P24" t="str">
        <f>IF(AND(ISBLANK('要件定義-Out'!X26)=FALSE,ISBLANK(P$1)=FALSE),OutTM作業用!P$1,"")</f>
        <v/>
      </c>
      <c r="Q24" t="str">
        <f>IF(AND(ISBLANK('要件定義-Out'!Y26)=FALSE,ISBLANK(Q$1)=FALSE),OutTM作業用!Q$1,"")</f>
        <v/>
      </c>
      <c r="R24" t="str">
        <f>IF(AND(ISBLANK('要件定義-Out'!Z26)=FALSE,ISBLANK(R$1)=FALSE),OutTM作業用!R$1,"")</f>
        <v/>
      </c>
      <c r="S24" t="str">
        <f>IF(AND(ISBLANK('要件定義-Out'!AA26)=FALSE,ISBLANK(S$1)=FALSE),OutTM作業用!S$1,"")</f>
        <v/>
      </c>
      <c r="T24" t="str">
        <f>IF(AND(ISBLANK('要件定義-Out'!AB26)=FALSE,ISBLANK(T$1)=FALSE),OutTM作業用!T$1,"")</f>
        <v/>
      </c>
      <c r="U24" t="str">
        <f>IF(AND(ISBLANK('要件定義-Out'!AC26)=FALSE,ISBLANK(U$1)=FALSE),OutTM作業用!U$1,"")</f>
        <v/>
      </c>
      <c r="V24" t="str">
        <f>IF(AND(ISBLANK('要件定義-Out'!AD26)=FALSE,ISBLANK(V$1)=FALSE),OutTM作業用!V$1,"")</f>
        <v/>
      </c>
      <c r="W24" t="str">
        <f>IF(AND(ISBLANK('要件定義-Out'!AE26)=FALSE,ISBLANK(W$1)=FALSE),OutTM作業用!W$1,"")</f>
        <v/>
      </c>
      <c r="X24" t="str">
        <f>IF(AND(ISBLANK('要件定義-Out'!AF26)=FALSE,ISBLANK(X$1)=FALSE),OutTM作業用!X$1,"")</f>
        <v/>
      </c>
      <c r="Y24" t="str">
        <f>IF(AND(ISBLANK('要件定義-Out'!AG26)=FALSE,ISBLANK(Y$1)=FALSE),OutTM作業用!Y$1,"")</f>
        <v/>
      </c>
      <c r="Z24" t="str">
        <f>IF(AND(ISBLANK('要件定義-Out'!AH26)=FALSE,ISBLANK(Z$1)=FALSE),OutTM作業用!Z$1,"")</f>
        <v/>
      </c>
    </row>
    <row r="25" spans="1:26">
      <c r="A25">
        <v>0</v>
      </c>
      <c r="B25" t="str">
        <f ca="1">IF(AND(ISBLANK('要件定義-Out'!J27)=FALSE,ISBLANK(B$1)=FALSE),OutTM作業用!B$1,"")</f>
        <v/>
      </c>
      <c r="C25" t="str">
        <f ca="1">IF(AND(ISBLANK('要件定義-Out'!K27)=FALSE,ISBLANK(C$1)=FALSE),OutTM作業用!C$1,"")</f>
        <v/>
      </c>
      <c r="D25" t="str">
        <f ca="1">IF(AND(ISBLANK('要件定義-Out'!L27)=FALSE,ISBLANK(D$1)=FALSE),OutTM作業用!D$1,"")</f>
        <v/>
      </c>
      <c r="E25" t="str">
        <f>IF(AND(ISBLANK('要件定義-Out'!M27)=FALSE,ISBLANK(E$1)=FALSE),OutTM作業用!E$1,"")</f>
        <v/>
      </c>
      <c r="F25" t="str">
        <f>IF(AND(ISBLANK('要件定義-Out'!N27)=FALSE,ISBLANK(F$1)=FALSE),OutTM作業用!F$1,"")</f>
        <v/>
      </c>
      <c r="G25" t="str">
        <f>IF(AND(ISBLANK('要件定義-Out'!O27)=FALSE,ISBLANK(G$1)=FALSE),OutTM作業用!G$1,"")</f>
        <v/>
      </c>
      <c r="H25" t="str">
        <f>IF(AND(ISBLANK('要件定義-Out'!P27)=FALSE,ISBLANK(H$1)=FALSE),OutTM作業用!H$1,"")</f>
        <v/>
      </c>
      <c r="I25" t="str">
        <f>IF(AND(ISBLANK('要件定義-Out'!Q27)=FALSE,ISBLANK(I$1)=FALSE),OutTM作業用!I$1,"")</f>
        <v/>
      </c>
      <c r="J25" t="str">
        <f>IF(AND(ISBLANK('要件定義-Out'!R27)=FALSE,ISBLANK(J$1)=FALSE),OutTM作業用!J$1,"")</f>
        <v/>
      </c>
      <c r="K25" t="str">
        <f>IF(AND(ISBLANK('要件定義-Out'!S27)=FALSE,ISBLANK(K$1)=FALSE),OutTM作業用!K$1,"")</f>
        <v/>
      </c>
      <c r="L25" t="str">
        <f>IF(AND(ISBLANK('要件定義-Out'!T27)=FALSE,ISBLANK(L$1)=FALSE),OutTM作業用!L$1,"")</f>
        <v/>
      </c>
      <c r="M25" t="str">
        <f>IF(AND(ISBLANK('要件定義-Out'!U27)=FALSE,ISBLANK(M$1)=FALSE),OutTM作業用!M$1,"")</f>
        <v/>
      </c>
      <c r="N25" t="str">
        <f>IF(AND(ISBLANK('要件定義-Out'!V27)=FALSE,ISBLANK(N$1)=FALSE),OutTM作業用!N$1,"")</f>
        <v/>
      </c>
      <c r="O25" t="str">
        <f>IF(AND(ISBLANK('要件定義-Out'!W27)=FALSE,ISBLANK(O$1)=FALSE),OutTM作業用!O$1,"")</f>
        <v/>
      </c>
      <c r="P25" t="str">
        <f>IF(AND(ISBLANK('要件定義-Out'!X27)=FALSE,ISBLANK(P$1)=FALSE),OutTM作業用!P$1,"")</f>
        <v/>
      </c>
      <c r="Q25" t="str">
        <f>IF(AND(ISBLANK('要件定義-Out'!Y27)=FALSE,ISBLANK(Q$1)=FALSE),OutTM作業用!Q$1,"")</f>
        <v/>
      </c>
      <c r="R25" t="str">
        <f>IF(AND(ISBLANK('要件定義-Out'!Z27)=FALSE,ISBLANK(R$1)=FALSE),OutTM作業用!R$1,"")</f>
        <v/>
      </c>
      <c r="S25" t="str">
        <f>IF(AND(ISBLANK('要件定義-Out'!AA27)=FALSE,ISBLANK(S$1)=FALSE),OutTM作業用!S$1,"")</f>
        <v/>
      </c>
      <c r="T25" t="str">
        <f>IF(AND(ISBLANK('要件定義-Out'!AB27)=FALSE,ISBLANK(T$1)=FALSE),OutTM作業用!T$1,"")</f>
        <v/>
      </c>
      <c r="U25" t="str">
        <f>IF(AND(ISBLANK('要件定義-Out'!AC27)=FALSE,ISBLANK(U$1)=FALSE),OutTM作業用!U$1,"")</f>
        <v/>
      </c>
      <c r="V25" t="str">
        <f>IF(AND(ISBLANK('要件定義-Out'!AD27)=FALSE,ISBLANK(V$1)=FALSE),OutTM作業用!V$1,"")</f>
        <v/>
      </c>
      <c r="W25" t="str">
        <f>IF(AND(ISBLANK('要件定義-Out'!AE27)=FALSE,ISBLANK(W$1)=FALSE),OutTM作業用!W$1,"")</f>
        <v/>
      </c>
      <c r="X25" t="str">
        <f>IF(AND(ISBLANK('要件定義-Out'!AF27)=FALSE,ISBLANK(X$1)=FALSE),OutTM作業用!X$1,"")</f>
        <v/>
      </c>
      <c r="Y25" t="str">
        <f>IF(AND(ISBLANK('要件定義-Out'!AG27)=FALSE,ISBLANK(Y$1)=FALSE),OutTM作業用!Y$1,"")</f>
        <v/>
      </c>
      <c r="Z25" t="str">
        <f>IF(AND(ISBLANK('要件定義-Out'!AH27)=FALSE,ISBLANK(Z$1)=FALSE),OutTM作業用!Z$1,"")</f>
        <v/>
      </c>
    </row>
    <row r="26" spans="1:26">
      <c r="A26">
        <v>0</v>
      </c>
      <c r="B26" t="str">
        <f ca="1">IF(AND(ISBLANK('要件定義-Out'!J28)=FALSE,ISBLANK(B$1)=FALSE),OutTM作業用!B$1,"")</f>
        <v/>
      </c>
      <c r="C26" t="str">
        <f ca="1">IF(AND(ISBLANK('要件定義-Out'!K28)=FALSE,ISBLANK(C$1)=FALSE),OutTM作業用!C$1,"")</f>
        <v/>
      </c>
      <c r="D26" t="str">
        <f ca="1">IF(AND(ISBLANK('要件定義-Out'!L28)=FALSE,ISBLANK(D$1)=FALSE),OutTM作業用!D$1,"")</f>
        <v/>
      </c>
      <c r="E26" t="str">
        <f>IF(AND(ISBLANK('要件定義-Out'!M28)=FALSE,ISBLANK(E$1)=FALSE),OutTM作業用!E$1,"")</f>
        <v/>
      </c>
      <c r="F26" t="str">
        <f>IF(AND(ISBLANK('要件定義-Out'!N28)=FALSE,ISBLANK(F$1)=FALSE),OutTM作業用!F$1,"")</f>
        <v/>
      </c>
      <c r="G26" t="str">
        <f>IF(AND(ISBLANK('要件定義-Out'!O28)=FALSE,ISBLANK(G$1)=FALSE),OutTM作業用!G$1,"")</f>
        <v/>
      </c>
      <c r="H26" t="str">
        <f>IF(AND(ISBLANK('要件定義-Out'!P28)=FALSE,ISBLANK(H$1)=FALSE),OutTM作業用!H$1,"")</f>
        <v/>
      </c>
      <c r="I26" t="str">
        <f>IF(AND(ISBLANK('要件定義-Out'!Q28)=FALSE,ISBLANK(I$1)=FALSE),OutTM作業用!I$1,"")</f>
        <v/>
      </c>
      <c r="J26" t="str">
        <f>IF(AND(ISBLANK('要件定義-Out'!R28)=FALSE,ISBLANK(J$1)=FALSE),OutTM作業用!J$1,"")</f>
        <v/>
      </c>
      <c r="K26" t="str">
        <f>IF(AND(ISBLANK('要件定義-Out'!S28)=FALSE,ISBLANK(K$1)=FALSE),OutTM作業用!K$1,"")</f>
        <v/>
      </c>
      <c r="L26" t="str">
        <f>IF(AND(ISBLANK('要件定義-Out'!T28)=FALSE,ISBLANK(L$1)=FALSE),OutTM作業用!L$1,"")</f>
        <v/>
      </c>
      <c r="M26" t="str">
        <f>IF(AND(ISBLANK('要件定義-Out'!U28)=FALSE,ISBLANK(M$1)=FALSE),OutTM作業用!M$1,"")</f>
        <v/>
      </c>
      <c r="N26" t="str">
        <f>IF(AND(ISBLANK('要件定義-Out'!V28)=FALSE,ISBLANK(N$1)=FALSE),OutTM作業用!N$1,"")</f>
        <v/>
      </c>
      <c r="O26" t="str">
        <f>IF(AND(ISBLANK('要件定義-Out'!W28)=FALSE,ISBLANK(O$1)=FALSE),OutTM作業用!O$1,"")</f>
        <v/>
      </c>
      <c r="P26" t="str">
        <f>IF(AND(ISBLANK('要件定義-Out'!X28)=FALSE,ISBLANK(P$1)=FALSE),OutTM作業用!P$1,"")</f>
        <v/>
      </c>
      <c r="Q26" t="str">
        <f>IF(AND(ISBLANK('要件定義-Out'!Y28)=FALSE,ISBLANK(Q$1)=FALSE),OutTM作業用!Q$1,"")</f>
        <v/>
      </c>
      <c r="R26" t="str">
        <f>IF(AND(ISBLANK('要件定義-Out'!Z28)=FALSE,ISBLANK(R$1)=FALSE),OutTM作業用!R$1,"")</f>
        <v/>
      </c>
      <c r="S26" t="str">
        <f>IF(AND(ISBLANK('要件定義-Out'!AA28)=FALSE,ISBLANK(S$1)=FALSE),OutTM作業用!S$1,"")</f>
        <v/>
      </c>
      <c r="T26" t="str">
        <f>IF(AND(ISBLANK('要件定義-Out'!AB28)=FALSE,ISBLANK(T$1)=FALSE),OutTM作業用!T$1,"")</f>
        <v/>
      </c>
      <c r="U26" t="str">
        <f>IF(AND(ISBLANK('要件定義-Out'!AC28)=FALSE,ISBLANK(U$1)=FALSE),OutTM作業用!U$1,"")</f>
        <v/>
      </c>
      <c r="V26" t="str">
        <f>IF(AND(ISBLANK('要件定義-Out'!AD28)=FALSE,ISBLANK(V$1)=FALSE),OutTM作業用!V$1,"")</f>
        <v/>
      </c>
      <c r="W26" t="str">
        <f>IF(AND(ISBLANK('要件定義-Out'!AE28)=FALSE,ISBLANK(W$1)=FALSE),OutTM作業用!W$1,"")</f>
        <v/>
      </c>
      <c r="X26" t="str">
        <f>IF(AND(ISBLANK('要件定義-Out'!AF28)=FALSE,ISBLANK(X$1)=FALSE),OutTM作業用!X$1,"")</f>
        <v/>
      </c>
      <c r="Y26" t="str">
        <f>IF(AND(ISBLANK('要件定義-Out'!AG28)=FALSE,ISBLANK(Y$1)=FALSE),OutTM作業用!Y$1,"")</f>
        <v/>
      </c>
      <c r="Z26" t="str">
        <f>IF(AND(ISBLANK('要件定義-Out'!AH28)=FALSE,ISBLANK(Z$1)=FALSE),OutTM作業用!Z$1,"")</f>
        <v/>
      </c>
    </row>
    <row r="27" spans="1:26">
      <c r="A27">
        <v>0</v>
      </c>
      <c r="B27" t="str">
        <f ca="1">IF(AND(ISBLANK('要件定義-Out'!J29)=FALSE,ISBLANK(B$1)=FALSE),OutTM作業用!B$1,"")</f>
        <v/>
      </c>
      <c r="C27" t="str">
        <f ca="1">IF(AND(ISBLANK('要件定義-Out'!K29)=FALSE,ISBLANK(C$1)=FALSE),OutTM作業用!C$1,"")</f>
        <v/>
      </c>
      <c r="D27" t="str">
        <f ca="1">IF(AND(ISBLANK('要件定義-Out'!L29)=FALSE,ISBLANK(D$1)=FALSE),OutTM作業用!D$1,"")</f>
        <v/>
      </c>
      <c r="E27" t="str">
        <f>IF(AND(ISBLANK('要件定義-Out'!M29)=FALSE,ISBLANK(E$1)=FALSE),OutTM作業用!E$1,"")</f>
        <v/>
      </c>
      <c r="F27" t="str">
        <f>IF(AND(ISBLANK('要件定義-Out'!N29)=FALSE,ISBLANK(F$1)=FALSE),OutTM作業用!F$1,"")</f>
        <v/>
      </c>
      <c r="G27" t="str">
        <f>IF(AND(ISBLANK('要件定義-Out'!O29)=FALSE,ISBLANK(G$1)=FALSE),OutTM作業用!G$1,"")</f>
        <v/>
      </c>
      <c r="H27" t="str">
        <f>IF(AND(ISBLANK('要件定義-Out'!P29)=FALSE,ISBLANK(H$1)=FALSE),OutTM作業用!H$1,"")</f>
        <v/>
      </c>
      <c r="I27" t="str">
        <f>IF(AND(ISBLANK('要件定義-Out'!Q29)=FALSE,ISBLANK(I$1)=FALSE),OutTM作業用!I$1,"")</f>
        <v/>
      </c>
      <c r="J27" t="str">
        <f>IF(AND(ISBLANK('要件定義-Out'!R29)=FALSE,ISBLANK(J$1)=FALSE),OutTM作業用!J$1,"")</f>
        <v/>
      </c>
      <c r="K27" t="str">
        <f>IF(AND(ISBLANK('要件定義-Out'!S29)=FALSE,ISBLANK(K$1)=FALSE),OutTM作業用!K$1,"")</f>
        <v/>
      </c>
      <c r="L27" t="str">
        <f>IF(AND(ISBLANK('要件定義-Out'!T29)=FALSE,ISBLANK(L$1)=FALSE),OutTM作業用!L$1,"")</f>
        <v/>
      </c>
      <c r="M27" t="str">
        <f>IF(AND(ISBLANK('要件定義-Out'!U29)=FALSE,ISBLANK(M$1)=FALSE),OutTM作業用!M$1,"")</f>
        <v/>
      </c>
      <c r="N27" t="str">
        <f>IF(AND(ISBLANK('要件定義-Out'!V29)=FALSE,ISBLANK(N$1)=FALSE),OutTM作業用!N$1,"")</f>
        <v/>
      </c>
      <c r="O27" t="str">
        <f>IF(AND(ISBLANK('要件定義-Out'!W29)=FALSE,ISBLANK(O$1)=FALSE),OutTM作業用!O$1,"")</f>
        <v/>
      </c>
      <c r="P27" t="str">
        <f>IF(AND(ISBLANK('要件定義-Out'!X29)=FALSE,ISBLANK(P$1)=FALSE),OutTM作業用!P$1,"")</f>
        <v/>
      </c>
      <c r="Q27" t="str">
        <f>IF(AND(ISBLANK('要件定義-Out'!Y29)=FALSE,ISBLANK(Q$1)=FALSE),OutTM作業用!Q$1,"")</f>
        <v/>
      </c>
      <c r="R27" t="str">
        <f>IF(AND(ISBLANK('要件定義-Out'!Z29)=FALSE,ISBLANK(R$1)=FALSE),OutTM作業用!R$1,"")</f>
        <v/>
      </c>
      <c r="S27" t="str">
        <f>IF(AND(ISBLANK('要件定義-Out'!AA29)=FALSE,ISBLANK(S$1)=FALSE),OutTM作業用!S$1,"")</f>
        <v/>
      </c>
      <c r="T27" t="str">
        <f>IF(AND(ISBLANK('要件定義-Out'!AB29)=FALSE,ISBLANK(T$1)=FALSE),OutTM作業用!T$1,"")</f>
        <v/>
      </c>
      <c r="U27" t="str">
        <f>IF(AND(ISBLANK('要件定義-Out'!AC29)=FALSE,ISBLANK(U$1)=FALSE),OutTM作業用!U$1,"")</f>
        <v/>
      </c>
      <c r="V27" t="str">
        <f>IF(AND(ISBLANK('要件定義-Out'!AD29)=FALSE,ISBLANK(V$1)=FALSE),OutTM作業用!V$1,"")</f>
        <v/>
      </c>
      <c r="W27" t="str">
        <f>IF(AND(ISBLANK('要件定義-Out'!AE29)=FALSE,ISBLANK(W$1)=FALSE),OutTM作業用!W$1,"")</f>
        <v/>
      </c>
      <c r="X27" t="str">
        <f>IF(AND(ISBLANK('要件定義-Out'!AF29)=FALSE,ISBLANK(X$1)=FALSE),OutTM作業用!X$1,"")</f>
        <v/>
      </c>
      <c r="Y27" t="str">
        <f>IF(AND(ISBLANK('要件定義-Out'!AG29)=FALSE,ISBLANK(Y$1)=FALSE),OutTM作業用!Y$1,"")</f>
        <v/>
      </c>
      <c r="Z27" t="str">
        <f>IF(AND(ISBLANK('要件定義-Out'!AH29)=FALSE,ISBLANK(Z$1)=FALSE),OutTM作業用!Z$1,"")</f>
        <v/>
      </c>
    </row>
    <row r="28" spans="1:26">
      <c r="A28">
        <v>0</v>
      </c>
      <c r="B28" t="str">
        <f ca="1">IF(AND(ISBLANK('要件定義-Out'!J30)=FALSE,ISBLANK(B$1)=FALSE),OutTM作業用!B$1,"")</f>
        <v/>
      </c>
      <c r="C28" t="str">
        <f ca="1">IF(AND(ISBLANK('要件定義-Out'!K30)=FALSE,ISBLANK(C$1)=FALSE),OutTM作業用!C$1,"")</f>
        <v/>
      </c>
      <c r="D28" t="str">
        <f ca="1">IF(AND(ISBLANK('要件定義-Out'!L30)=FALSE,ISBLANK(D$1)=FALSE),OutTM作業用!D$1,"")</f>
        <v/>
      </c>
      <c r="E28" t="str">
        <f>IF(AND(ISBLANK('要件定義-Out'!M30)=FALSE,ISBLANK(E$1)=FALSE),OutTM作業用!E$1,"")</f>
        <v/>
      </c>
      <c r="F28" t="str">
        <f>IF(AND(ISBLANK('要件定義-Out'!N30)=FALSE,ISBLANK(F$1)=FALSE),OutTM作業用!F$1,"")</f>
        <v/>
      </c>
      <c r="G28" t="str">
        <f>IF(AND(ISBLANK('要件定義-Out'!O30)=FALSE,ISBLANK(G$1)=FALSE),OutTM作業用!G$1,"")</f>
        <v/>
      </c>
      <c r="H28" t="str">
        <f>IF(AND(ISBLANK('要件定義-Out'!P30)=FALSE,ISBLANK(H$1)=FALSE),OutTM作業用!H$1,"")</f>
        <v/>
      </c>
      <c r="I28" t="str">
        <f>IF(AND(ISBLANK('要件定義-Out'!Q30)=FALSE,ISBLANK(I$1)=FALSE),OutTM作業用!I$1,"")</f>
        <v/>
      </c>
      <c r="J28" t="str">
        <f>IF(AND(ISBLANK('要件定義-Out'!R30)=FALSE,ISBLANK(J$1)=FALSE),OutTM作業用!J$1,"")</f>
        <v/>
      </c>
      <c r="K28" t="str">
        <f>IF(AND(ISBLANK('要件定義-Out'!S30)=FALSE,ISBLANK(K$1)=FALSE),OutTM作業用!K$1,"")</f>
        <v/>
      </c>
      <c r="L28" t="str">
        <f>IF(AND(ISBLANK('要件定義-Out'!T30)=FALSE,ISBLANK(L$1)=FALSE),OutTM作業用!L$1,"")</f>
        <v/>
      </c>
      <c r="M28" t="str">
        <f>IF(AND(ISBLANK('要件定義-Out'!U30)=FALSE,ISBLANK(M$1)=FALSE),OutTM作業用!M$1,"")</f>
        <v/>
      </c>
      <c r="N28" t="str">
        <f>IF(AND(ISBLANK('要件定義-Out'!V30)=FALSE,ISBLANK(N$1)=FALSE),OutTM作業用!N$1,"")</f>
        <v/>
      </c>
      <c r="O28" t="str">
        <f>IF(AND(ISBLANK('要件定義-Out'!W30)=FALSE,ISBLANK(O$1)=FALSE),OutTM作業用!O$1,"")</f>
        <v/>
      </c>
      <c r="P28" t="str">
        <f>IF(AND(ISBLANK('要件定義-Out'!X30)=FALSE,ISBLANK(P$1)=FALSE),OutTM作業用!P$1,"")</f>
        <v/>
      </c>
      <c r="Q28" t="str">
        <f>IF(AND(ISBLANK('要件定義-Out'!Y30)=FALSE,ISBLANK(Q$1)=FALSE),OutTM作業用!Q$1,"")</f>
        <v/>
      </c>
      <c r="R28" t="str">
        <f>IF(AND(ISBLANK('要件定義-Out'!Z30)=FALSE,ISBLANK(R$1)=FALSE),OutTM作業用!R$1,"")</f>
        <v/>
      </c>
      <c r="S28" t="str">
        <f>IF(AND(ISBLANK('要件定義-Out'!AA30)=FALSE,ISBLANK(S$1)=FALSE),OutTM作業用!S$1,"")</f>
        <v/>
      </c>
      <c r="T28" t="str">
        <f>IF(AND(ISBLANK('要件定義-Out'!AB30)=FALSE,ISBLANK(T$1)=FALSE),OutTM作業用!T$1,"")</f>
        <v/>
      </c>
      <c r="U28" t="str">
        <f>IF(AND(ISBLANK('要件定義-Out'!AC30)=FALSE,ISBLANK(U$1)=FALSE),OutTM作業用!U$1,"")</f>
        <v/>
      </c>
      <c r="V28" t="str">
        <f>IF(AND(ISBLANK('要件定義-Out'!AD30)=FALSE,ISBLANK(V$1)=FALSE),OutTM作業用!V$1,"")</f>
        <v/>
      </c>
      <c r="W28" t="str">
        <f>IF(AND(ISBLANK('要件定義-Out'!AE30)=FALSE,ISBLANK(W$1)=FALSE),OutTM作業用!W$1,"")</f>
        <v/>
      </c>
      <c r="X28" t="str">
        <f>IF(AND(ISBLANK('要件定義-Out'!AF30)=FALSE,ISBLANK(X$1)=FALSE),OutTM作業用!X$1,"")</f>
        <v/>
      </c>
      <c r="Y28" t="str">
        <f>IF(AND(ISBLANK('要件定義-Out'!AG30)=FALSE,ISBLANK(Y$1)=FALSE),OutTM作業用!Y$1,"")</f>
        <v/>
      </c>
      <c r="Z28" t="str">
        <f>IF(AND(ISBLANK('要件定義-Out'!AH30)=FALSE,ISBLANK(Z$1)=FALSE),OutTM作業用!Z$1,"")</f>
        <v/>
      </c>
    </row>
    <row r="29" spans="1:26">
      <c r="A29">
        <v>0</v>
      </c>
      <c r="B29" t="str">
        <f ca="1">IF(AND(ISBLANK('要件定義-Out'!J31)=FALSE,ISBLANK(B$1)=FALSE),OutTM作業用!B$1,"")</f>
        <v/>
      </c>
      <c r="C29" t="str">
        <f ca="1">IF(AND(ISBLANK('要件定義-Out'!K31)=FALSE,ISBLANK(C$1)=FALSE),OutTM作業用!C$1,"")</f>
        <v/>
      </c>
      <c r="D29" t="str">
        <f ca="1">IF(AND(ISBLANK('要件定義-Out'!L31)=FALSE,ISBLANK(D$1)=FALSE),OutTM作業用!D$1,"")</f>
        <v/>
      </c>
      <c r="E29" t="str">
        <f>IF(AND(ISBLANK('要件定義-Out'!M31)=FALSE,ISBLANK(E$1)=FALSE),OutTM作業用!E$1,"")</f>
        <v/>
      </c>
      <c r="F29" t="str">
        <f>IF(AND(ISBLANK('要件定義-Out'!N31)=FALSE,ISBLANK(F$1)=FALSE),OutTM作業用!F$1,"")</f>
        <v/>
      </c>
      <c r="G29" t="str">
        <f>IF(AND(ISBLANK('要件定義-Out'!O31)=FALSE,ISBLANK(G$1)=FALSE),OutTM作業用!G$1,"")</f>
        <v/>
      </c>
      <c r="H29" t="str">
        <f>IF(AND(ISBLANK('要件定義-Out'!P31)=FALSE,ISBLANK(H$1)=FALSE),OutTM作業用!H$1,"")</f>
        <v/>
      </c>
      <c r="I29" t="str">
        <f>IF(AND(ISBLANK('要件定義-Out'!Q31)=FALSE,ISBLANK(I$1)=FALSE),OutTM作業用!I$1,"")</f>
        <v/>
      </c>
      <c r="J29" t="str">
        <f>IF(AND(ISBLANK('要件定義-Out'!R31)=FALSE,ISBLANK(J$1)=FALSE),OutTM作業用!J$1,"")</f>
        <v/>
      </c>
      <c r="K29" t="str">
        <f>IF(AND(ISBLANK('要件定義-Out'!S31)=FALSE,ISBLANK(K$1)=FALSE),OutTM作業用!K$1,"")</f>
        <v/>
      </c>
      <c r="L29" t="str">
        <f>IF(AND(ISBLANK('要件定義-Out'!T31)=FALSE,ISBLANK(L$1)=FALSE),OutTM作業用!L$1,"")</f>
        <v/>
      </c>
      <c r="M29" t="str">
        <f>IF(AND(ISBLANK('要件定義-Out'!U31)=FALSE,ISBLANK(M$1)=FALSE),OutTM作業用!M$1,"")</f>
        <v/>
      </c>
      <c r="N29" t="str">
        <f>IF(AND(ISBLANK('要件定義-Out'!V31)=FALSE,ISBLANK(N$1)=FALSE),OutTM作業用!N$1,"")</f>
        <v/>
      </c>
      <c r="O29" t="str">
        <f>IF(AND(ISBLANK('要件定義-Out'!W31)=FALSE,ISBLANK(O$1)=FALSE),OutTM作業用!O$1,"")</f>
        <v/>
      </c>
      <c r="P29" t="str">
        <f>IF(AND(ISBLANK('要件定義-Out'!X31)=FALSE,ISBLANK(P$1)=FALSE),OutTM作業用!P$1,"")</f>
        <v/>
      </c>
      <c r="Q29" t="str">
        <f>IF(AND(ISBLANK('要件定義-Out'!Y31)=FALSE,ISBLANK(Q$1)=FALSE),OutTM作業用!Q$1,"")</f>
        <v/>
      </c>
      <c r="R29" t="str">
        <f>IF(AND(ISBLANK('要件定義-Out'!Z31)=FALSE,ISBLANK(R$1)=FALSE),OutTM作業用!R$1,"")</f>
        <v/>
      </c>
      <c r="S29" t="str">
        <f>IF(AND(ISBLANK('要件定義-Out'!AA31)=FALSE,ISBLANK(S$1)=FALSE),OutTM作業用!S$1,"")</f>
        <v/>
      </c>
      <c r="T29" t="str">
        <f>IF(AND(ISBLANK('要件定義-Out'!AB31)=FALSE,ISBLANK(T$1)=FALSE),OutTM作業用!T$1,"")</f>
        <v/>
      </c>
      <c r="U29" t="str">
        <f>IF(AND(ISBLANK('要件定義-Out'!AC31)=FALSE,ISBLANK(U$1)=FALSE),OutTM作業用!U$1,"")</f>
        <v/>
      </c>
      <c r="V29" t="str">
        <f>IF(AND(ISBLANK('要件定義-Out'!AD31)=FALSE,ISBLANK(V$1)=FALSE),OutTM作業用!V$1,"")</f>
        <v/>
      </c>
      <c r="W29" t="str">
        <f>IF(AND(ISBLANK('要件定義-Out'!AE31)=FALSE,ISBLANK(W$1)=FALSE),OutTM作業用!W$1,"")</f>
        <v/>
      </c>
      <c r="X29" t="str">
        <f>IF(AND(ISBLANK('要件定義-Out'!AF31)=FALSE,ISBLANK(X$1)=FALSE),OutTM作業用!X$1,"")</f>
        <v/>
      </c>
      <c r="Y29" t="str">
        <f>IF(AND(ISBLANK('要件定義-Out'!AG31)=FALSE,ISBLANK(Y$1)=FALSE),OutTM作業用!Y$1,"")</f>
        <v/>
      </c>
      <c r="Z29" t="str">
        <f>IF(AND(ISBLANK('要件定義-Out'!AH31)=FALSE,ISBLANK(Z$1)=FALSE),OutTM作業用!Z$1,"")</f>
        <v/>
      </c>
    </row>
    <row r="30" spans="1:26">
      <c r="A30">
        <v>0</v>
      </c>
      <c r="B30" t="str">
        <f ca="1">IF(AND(ISBLANK('要件定義-Out'!J32)=FALSE,ISBLANK(B$1)=FALSE),OutTM作業用!B$1,"")</f>
        <v/>
      </c>
      <c r="C30" t="str">
        <f ca="1">IF(AND(ISBLANK('要件定義-Out'!K32)=FALSE,ISBLANK(C$1)=FALSE),OutTM作業用!C$1,"")</f>
        <v/>
      </c>
      <c r="D30" t="str">
        <f ca="1">IF(AND(ISBLANK('要件定義-Out'!L32)=FALSE,ISBLANK(D$1)=FALSE),OutTM作業用!D$1,"")</f>
        <v/>
      </c>
      <c r="E30" t="str">
        <f>IF(AND(ISBLANK('要件定義-Out'!M32)=FALSE,ISBLANK(E$1)=FALSE),OutTM作業用!E$1,"")</f>
        <v/>
      </c>
      <c r="F30" t="str">
        <f>IF(AND(ISBLANK('要件定義-Out'!N32)=FALSE,ISBLANK(F$1)=FALSE),OutTM作業用!F$1,"")</f>
        <v/>
      </c>
      <c r="G30" t="str">
        <f>IF(AND(ISBLANK('要件定義-Out'!O32)=FALSE,ISBLANK(G$1)=FALSE),OutTM作業用!G$1,"")</f>
        <v/>
      </c>
      <c r="H30" t="str">
        <f>IF(AND(ISBLANK('要件定義-Out'!P32)=FALSE,ISBLANK(H$1)=FALSE),OutTM作業用!H$1,"")</f>
        <v/>
      </c>
      <c r="I30" t="str">
        <f>IF(AND(ISBLANK('要件定義-Out'!Q32)=FALSE,ISBLANK(I$1)=FALSE),OutTM作業用!I$1,"")</f>
        <v/>
      </c>
      <c r="J30" t="str">
        <f>IF(AND(ISBLANK('要件定義-Out'!R32)=FALSE,ISBLANK(J$1)=FALSE),OutTM作業用!J$1,"")</f>
        <v/>
      </c>
      <c r="K30" t="str">
        <f>IF(AND(ISBLANK('要件定義-Out'!S32)=FALSE,ISBLANK(K$1)=FALSE),OutTM作業用!K$1,"")</f>
        <v/>
      </c>
      <c r="L30" t="str">
        <f>IF(AND(ISBLANK('要件定義-Out'!T32)=FALSE,ISBLANK(L$1)=FALSE),OutTM作業用!L$1,"")</f>
        <v/>
      </c>
      <c r="M30" t="str">
        <f>IF(AND(ISBLANK('要件定義-Out'!U32)=FALSE,ISBLANK(M$1)=FALSE),OutTM作業用!M$1,"")</f>
        <v/>
      </c>
      <c r="N30" t="str">
        <f>IF(AND(ISBLANK('要件定義-Out'!V32)=FALSE,ISBLANK(N$1)=FALSE),OutTM作業用!N$1,"")</f>
        <v/>
      </c>
      <c r="O30" t="str">
        <f>IF(AND(ISBLANK('要件定義-Out'!W32)=FALSE,ISBLANK(O$1)=FALSE),OutTM作業用!O$1,"")</f>
        <v/>
      </c>
      <c r="P30" t="str">
        <f>IF(AND(ISBLANK('要件定義-Out'!X32)=FALSE,ISBLANK(P$1)=FALSE),OutTM作業用!P$1,"")</f>
        <v/>
      </c>
      <c r="Q30" t="str">
        <f>IF(AND(ISBLANK('要件定義-Out'!Y32)=FALSE,ISBLANK(Q$1)=FALSE),OutTM作業用!Q$1,"")</f>
        <v/>
      </c>
      <c r="R30" t="str">
        <f>IF(AND(ISBLANK('要件定義-Out'!Z32)=FALSE,ISBLANK(R$1)=FALSE),OutTM作業用!R$1,"")</f>
        <v/>
      </c>
      <c r="S30" t="str">
        <f>IF(AND(ISBLANK('要件定義-Out'!AA32)=FALSE,ISBLANK(S$1)=FALSE),OutTM作業用!S$1,"")</f>
        <v/>
      </c>
      <c r="T30" t="str">
        <f>IF(AND(ISBLANK('要件定義-Out'!AB32)=FALSE,ISBLANK(T$1)=FALSE),OutTM作業用!T$1,"")</f>
        <v/>
      </c>
      <c r="U30" t="str">
        <f>IF(AND(ISBLANK('要件定義-Out'!AC32)=FALSE,ISBLANK(U$1)=FALSE),OutTM作業用!U$1,"")</f>
        <v/>
      </c>
      <c r="V30" t="str">
        <f>IF(AND(ISBLANK('要件定義-Out'!AD32)=FALSE,ISBLANK(V$1)=FALSE),OutTM作業用!V$1,"")</f>
        <v/>
      </c>
      <c r="W30" t="str">
        <f>IF(AND(ISBLANK('要件定義-Out'!AE32)=FALSE,ISBLANK(W$1)=FALSE),OutTM作業用!W$1,"")</f>
        <v/>
      </c>
      <c r="X30" t="str">
        <f>IF(AND(ISBLANK('要件定義-Out'!AF32)=FALSE,ISBLANK(X$1)=FALSE),OutTM作業用!X$1,"")</f>
        <v/>
      </c>
      <c r="Y30" t="str">
        <f>IF(AND(ISBLANK('要件定義-Out'!AG32)=FALSE,ISBLANK(Y$1)=FALSE),OutTM作業用!Y$1,"")</f>
        <v/>
      </c>
      <c r="Z30" t="str">
        <f>IF(AND(ISBLANK('要件定義-Out'!AH32)=FALSE,ISBLANK(Z$1)=FALSE),OutTM作業用!Z$1,"")</f>
        <v/>
      </c>
    </row>
    <row r="31" spans="1:26">
      <c r="A31">
        <v>0</v>
      </c>
      <c r="B31" t="str">
        <f ca="1">IF(AND(ISBLANK('要件定義-Out'!J33)=FALSE,ISBLANK(B$1)=FALSE),OutTM作業用!B$1,"")</f>
        <v/>
      </c>
      <c r="C31" t="str">
        <f ca="1">IF(AND(ISBLANK('要件定義-Out'!K33)=FALSE,ISBLANK(C$1)=FALSE),OutTM作業用!C$1,"")</f>
        <v/>
      </c>
      <c r="D31" t="str">
        <f ca="1">IF(AND(ISBLANK('要件定義-Out'!L33)=FALSE,ISBLANK(D$1)=FALSE),OutTM作業用!D$1,"")</f>
        <v/>
      </c>
      <c r="E31" t="str">
        <f>IF(AND(ISBLANK('要件定義-Out'!M33)=FALSE,ISBLANK(E$1)=FALSE),OutTM作業用!E$1,"")</f>
        <v/>
      </c>
      <c r="F31" t="str">
        <f>IF(AND(ISBLANK('要件定義-Out'!N33)=FALSE,ISBLANK(F$1)=FALSE),OutTM作業用!F$1,"")</f>
        <v/>
      </c>
      <c r="G31" t="str">
        <f>IF(AND(ISBLANK('要件定義-Out'!O33)=FALSE,ISBLANK(G$1)=FALSE),OutTM作業用!G$1,"")</f>
        <v/>
      </c>
      <c r="H31" t="str">
        <f>IF(AND(ISBLANK('要件定義-Out'!P33)=FALSE,ISBLANK(H$1)=FALSE),OutTM作業用!H$1,"")</f>
        <v/>
      </c>
      <c r="I31" t="str">
        <f>IF(AND(ISBLANK('要件定義-Out'!Q33)=FALSE,ISBLANK(I$1)=FALSE),OutTM作業用!I$1,"")</f>
        <v/>
      </c>
      <c r="J31" t="str">
        <f>IF(AND(ISBLANK('要件定義-Out'!R33)=FALSE,ISBLANK(J$1)=FALSE),OutTM作業用!J$1,"")</f>
        <v/>
      </c>
      <c r="K31" t="str">
        <f>IF(AND(ISBLANK('要件定義-Out'!S33)=FALSE,ISBLANK(K$1)=FALSE),OutTM作業用!K$1,"")</f>
        <v/>
      </c>
      <c r="L31" t="str">
        <f>IF(AND(ISBLANK('要件定義-Out'!T33)=FALSE,ISBLANK(L$1)=FALSE),OutTM作業用!L$1,"")</f>
        <v/>
      </c>
      <c r="M31" t="str">
        <f>IF(AND(ISBLANK('要件定義-Out'!U33)=FALSE,ISBLANK(M$1)=FALSE),OutTM作業用!M$1,"")</f>
        <v/>
      </c>
      <c r="N31" t="str">
        <f>IF(AND(ISBLANK('要件定義-Out'!V33)=FALSE,ISBLANK(N$1)=FALSE),OutTM作業用!N$1,"")</f>
        <v/>
      </c>
      <c r="O31" t="str">
        <f>IF(AND(ISBLANK('要件定義-Out'!W33)=FALSE,ISBLANK(O$1)=FALSE),OutTM作業用!O$1,"")</f>
        <v/>
      </c>
      <c r="P31" t="str">
        <f>IF(AND(ISBLANK('要件定義-Out'!X33)=FALSE,ISBLANK(P$1)=FALSE),OutTM作業用!P$1,"")</f>
        <v/>
      </c>
      <c r="Q31" t="str">
        <f>IF(AND(ISBLANK('要件定義-Out'!Y33)=FALSE,ISBLANK(Q$1)=FALSE),OutTM作業用!Q$1,"")</f>
        <v/>
      </c>
      <c r="R31" t="str">
        <f>IF(AND(ISBLANK('要件定義-Out'!Z33)=FALSE,ISBLANK(R$1)=FALSE),OutTM作業用!R$1,"")</f>
        <v/>
      </c>
      <c r="S31" t="str">
        <f>IF(AND(ISBLANK('要件定義-Out'!AA33)=FALSE,ISBLANK(S$1)=FALSE),OutTM作業用!S$1,"")</f>
        <v/>
      </c>
      <c r="T31" t="str">
        <f>IF(AND(ISBLANK('要件定義-Out'!AB33)=FALSE,ISBLANK(T$1)=FALSE),OutTM作業用!T$1,"")</f>
        <v/>
      </c>
      <c r="U31" t="str">
        <f>IF(AND(ISBLANK('要件定義-Out'!AC33)=FALSE,ISBLANK(U$1)=FALSE),OutTM作業用!U$1,"")</f>
        <v/>
      </c>
      <c r="V31" t="str">
        <f>IF(AND(ISBLANK('要件定義-Out'!AD33)=FALSE,ISBLANK(V$1)=FALSE),OutTM作業用!V$1,"")</f>
        <v/>
      </c>
      <c r="W31" t="str">
        <f>IF(AND(ISBLANK('要件定義-Out'!AE33)=FALSE,ISBLANK(W$1)=FALSE),OutTM作業用!W$1,"")</f>
        <v/>
      </c>
      <c r="X31" t="str">
        <f>IF(AND(ISBLANK('要件定義-Out'!AF33)=FALSE,ISBLANK(X$1)=FALSE),OutTM作業用!X$1,"")</f>
        <v/>
      </c>
      <c r="Y31" t="str">
        <f>IF(AND(ISBLANK('要件定義-Out'!AG33)=FALSE,ISBLANK(Y$1)=FALSE),OutTM作業用!Y$1,"")</f>
        <v/>
      </c>
      <c r="Z31" t="str">
        <f>IF(AND(ISBLANK('要件定義-Out'!AH33)=FALSE,ISBLANK(Z$1)=FALSE),OutTM作業用!Z$1,"")</f>
        <v/>
      </c>
    </row>
    <row r="32" spans="1:26">
      <c r="A32">
        <v>0</v>
      </c>
      <c r="B32" t="str">
        <f ca="1">IF(AND(ISBLANK('要件定義-Out'!J34)=FALSE,ISBLANK(B$1)=FALSE),OutTM作業用!B$1,"")</f>
        <v/>
      </c>
      <c r="C32" t="str">
        <f ca="1">IF(AND(ISBLANK('要件定義-Out'!K34)=FALSE,ISBLANK(C$1)=FALSE),OutTM作業用!C$1,"")</f>
        <v/>
      </c>
      <c r="D32" t="str">
        <f ca="1">IF(AND(ISBLANK('要件定義-Out'!L34)=FALSE,ISBLANK(D$1)=FALSE),OutTM作業用!D$1,"")</f>
        <v/>
      </c>
      <c r="E32" t="str">
        <f>IF(AND(ISBLANK('要件定義-Out'!M34)=FALSE,ISBLANK(E$1)=FALSE),OutTM作業用!E$1,"")</f>
        <v/>
      </c>
      <c r="F32" t="str">
        <f>IF(AND(ISBLANK('要件定義-Out'!N34)=FALSE,ISBLANK(F$1)=FALSE),OutTM作業用!F$1,"")</f>
        <v/>
      </c>
      <c r="G32" t="str">
        <f>IF(AND(ISBLANK('要件定義-Out'!O34)=FALSE,ISBLANK(G$1)=FALSE),OutTM作業用!G$1,"")</f>
        <v/>
      </c>
      <c r="H32" t="str">
        <f>IF(AND(ISBLANK('要件定義-Out'!P34)=FALSE,ISBLANK(H$1)=FALSE),OutTM作業用!H$1,"")</f>
        <v/>
      </c>
      <c r="I32" t="str">
        <f>IF(AND(ISBLANK('要件定義-Out'!Q34)=FALSE,ISBLANK(I$1)=FALSE),OutTM作業用!I$1,"")</f>
        <v/>
      </c>
      <c r="J32" t="str">
        <f>IF(AND(ISBLANK('要件定義-Out'!R34)=FALSE,ISBLANK(J$1)=FALSE),OutTM作業用!J$1,"")</f>
        <v/>
      </c>
      <c r="K32" t="str">
        <f>IF(AND(ISBLANK('要件定義-Out'!S34)=FALSE,ISBLANK(K$1)=FALSE),OutTM作業用!K$1,"")</f>
        <v/>
      </c>
      <c r="L32" t="str">
        <f>IF(AND(ISBLANK('要件定義-Out'!T34)=FALSE,ISBLANK(L$1)=FALSE),OutTM作業用!L$1,"")</f>
        <v/>
      </c>
      <c r="M32" t="str">
        <f>IF(AND(ISBLANK('要件定義-Out'!U34)=FALSE,ISBLANK(M$1)=FALSE),OutTM作業用!M$1,"")</f>
        <v/>
      </c>
      <c r="N32" t="str">
        <f>IF(AND(ISBLANK('要件定義-Out'!V34)=FALSE,ISBLANK(N$1)=FALSE),OutTM作業用!N$1,"")</f>
        <v/>
      </c>
      <c r="O32" t="str">
        <f>IF(AND(ISBLANK('要件定義-Out'!W34)=FALSE,ISBLANK(O$1)=FALSE),OutTM作業用!O$1,"")</f>
        <v/>
      </c>
      <c r="P32" t="str">
        <f>IF(AND(ISBLANK('要件定義-Out'!X34)=FALSE,ISBLANK(P$1)=FALSE),OutTM作業用!P$1,"")</f>
        <v/>
      </c>
      <c r="Q32" t="str">
        <f>IF(AND(ISBLANK('要件定義-Out'!Y34)=FALSE,ISBLANK(Q$1)=FALSE),OutTM作業用!Q$1,"")</f>
        <v/>
      </c>
      <c r="R32" t="str">
        <f>IF(AND(ISBLANK('要件定義-Out'!Z34)=FALSE,ISBLANK(R$1)=FALSE),OutTM作業用!R$1,"")</f>
        <v/>
      </c>
      <c r="S32" t="str">
        <f>IF(AND(ISBLANK('要件定義-Out'!AA34)=FALSE,ISBLANK(S$1)=FALSE),OutTM作業用!S$1,"")</f>
        <v/>
      </c>
      <c r="T32" t="str">
        <f>IF(AND(ISBLANK('要件定義-Out'!AB34)=FALSE,ISBLANK(T$1)=FALSE),OutTM作業用!T$1,"")</f>
        <v/>
      </c>
      <c r="U32" t="str">
        <f>IF(AND(ISBLANK('要件定義-Out'!AC34)=FALSE,ISBLANK(U$1)=FALSE),OutTM作業用!U$1,"")</f>
        <v/>
      </c>
      <c r="V32" t="str">
        <f>IF(AND(ISBLANK('要件定義-Out'!AD34)=FALSE,ISBLANK(V$1)=FALSE),OutTM作業用!V$1,"")</f>
        <v/>
      </c>
      <c r="W32" t="str">
        <f>IF(AND(ISBLANK('要件定義-Out'!AE34)=FALSE,ISBLANK(W$1)=FALSE),OutTM作業用!W$1,"")</f>
        <v/>
      </c>
      <c r="X32" t="str">
        <f>IF(AND(ISBLANK('要件定義-Out'!AF34)=FALSE,ISBLANK(X$1)=FALSE),OutTM作業用!X$1,"")</f>
        <v/>
      </c>
      <c r="Y32" t="str">
        <f>IF(AND(ISBLANK('要件定義-Out'!AG34)=FALSE,ISBLANK(Y$1)=FALSE),OutTM作業用!Y$1,"")</f>
        <v/>
      </c>
      <c r="Z32" t="str">
        <f>IF(AND(ISBLANK('要件定義-Out'!AH34)=FALSE,ISBLANK(Z$1)=FALSE),OutTM作業用!Z$1,"")</f>
        <v/>
      </c>
    </row>
    <row r="33" spans="1:26">
      <c r="A33">
        <v>0</v>
      </c>
      <c r="B33" t="str">
        <f ca="1">IF(AND(ISBLANK('要件定義-Out'!J35)=FALSE,ISBLANK(B$1)=FALSE),OutTM作業用!B$1,"")</f>
        <v/>
      </c>
      <c r="C33" t="str">
        <f ca="1">IF(AND(ISBLANK('要件定義-Out'!K35)=FALSE,ISBLANK(C$1)=FALSE),OutTM作業用!C$1,"")</f>
        <v/>
      </c>
      <c r="D33" t="str">
        <f ca="1">IF(AND(ISBLANK('要件定義-Out'!L35)=FALSE,ISBLANK(D$1)=FALSE),OutTM作業用!D$1,"")</f>
        <v/>
      </c>
      <c r="E33" t="str">
        <f>IF(AND(ISBLANK('要件定義-Out'!M35)=FALSE,ISBLANK(E$1)=FALSE),OutTM作業用!E$1,"")</f>
        <v/>
      </c>
      <c r="F33" t="str">
        <f>IF(AND(ISBLANK('要件定義-Out'!N35)=FALSE,ISBLANK(F$1)=FALSE),OutTM作業用!F$1,"")</f>
        <v/>
      </c>
      <c r="G33" t="str">
        <f>IF(AND(ISBLANK('要件定義-Out'!O35)=FALSE,ISBLANK(G$1)=FALSE),OutTM作業用!G$1,"")</f>
        <v/>
      </c>
      <c r="H33" t="str">
        <f>IF(AND(ISBLANK('要件定義-Out'!P35)=FALSE,ISBLANK(H$1)=FALSE),OutTM作業用!H$1,"")</f>
        <v/>
      </c>
      <c r="I33" t="str">
        <f>IF(AND(ISBLANK('要件定義-Out'!Q35)=FALSE,ISBLANK(I$1)=FALSE),OutTM作業用!I$1,"")</f>
        <v/>
      </c>
      <c r="J33" t="str">
        <f>IF(AND(ISBLANK('要件定義-Out'!R35)=FALSE,ISBLANK(J$1)=FALSE),OutTM作業用!J$1,"")</f>
        <v/>
      </c>
      <c r="K33" t="str">
        <f>IF(AND(ISBLANK('要件定義-Out'!S35)=FALSE,ISBLANK(K$1)=FALSE),OutTM作業用!K$1,"")</f>
        <v/>
      </c>
      <c r="L33" t="str">
        <f>IF(AND(ISBLANK('要件定義-Out'!T35)=FALSE,ISBLANK(L$1)=FALSE),OutTM作業用!L$1,"")</f>
        <v/>
      </c>
      <c r="M33" t="str">
        <f>IF(AND(ISBLANK('要件定義-Out'!U35)=FALSE,ISBLANK(M$1)=FALSE),OutTM作業用!M$1,"")</f>
        <v/>
      </c>
      <c r="N33" t="str">
        <f>IF(AND(ISBLANK('要件定義-Out'!V35)=FALSE,ISBLANK(N$1)=FALSE),OutTM作業用!N$1,"")</f>
        <v/>
      </c>
      <c r="O33" t="str">
        <f>IF(AND(ISBLANK('要件定義-Out'!W35)=FALSE,ISBLANK(O$1)=FALSE),OutTM作業用!O$1,"")</f>
        <v/>
      </c>
      <c r="P33" t="str">
        <f>IF(AND(ISBLANK('要件定義-Out'!X35)=FALSE,ISBLANK(P$1)=FALSE),OutTM作業用!P$1,"")</f>
        <v/>
      </c>
      <c r="Q33" t="str">
        <f>IF(AND(ISBLANK('要件定義-Out'!Y35)=FALSE,ISBLANK(Q$1)=FALSE),OutTM作業用!Q$1,"")</f>
        <v/>
      </c>
      <c r="R33" t="str">
        <f>IF(AND(ISBLANK('要件定義-Out'!Z35)=FALSE,ISBLANK(R$1)=FALSE),OutTM作業用!R$1,"")</f>
        <v/>
      </c>
      <c r="S33" t="str">
        <f>IF(AND(ISBLANK('要件定義-Out'!AA35)=FALSE,ISBLANK(S$1)=FALSE),OutTM作業用!S$1,"")</f>
        <v/>
      </c>
      <c r="T33" t="str">
        <f>IF(AND(ISBLANK('要件定義-Out'!AB35)=FALSE,ISBLANK(T$1)=FALSE),OutTM作業用!T$1,"")</f>
        <v/>
      </c>
      <c r="U33" t="str">
        <f>IF(AND(ISBLANK('要件定義-Out'!AC35)=FALSE,ISBLANK(U$1)=FALSE),OutTM作業用!U$1,"")</f>
        <v/>
      </c>
      <c r="V33" t="str">
        <f>IF(AND(ISBLANK('要件定義-Out'!AD35)=FALSE,ISBLANK(V$1)=FALSE),OutTM作業用!V$1,"")</f>
        <v/>
      </c>
      <c r="W33" t="str">
        <f>IF(AND(ISBLANK('要件定義-Out'!AE35)=FALSE,ISBLANK(W$1)=FALSE),OutTM作業用!W$1,"")</f>
        <v/>
      </c>
      <c r="X33" t="str">
        <f>IF(AND(ISBLANK('要件定義-Out'!AF35)=FALSE,ISBLANK(X$1)=FALSE),OutTM作業用!X$1,"")</f>
        <v/>
      </c>
      <c r="Y33" t="str">
        <f>IF(AND(ISBLANK('要件定義-Out'!AG35)=FALSE,ISBLANK(Y$1)=FALSE),OutTM作業用!Y$1,"")</f>
        <v/>
      </c>
      <c r="Z33" t="str">
        <f>IF(AND(ISBLANK('要件定義-Out'!AH35)=FALSE,ISBLANK(Z$1)=FALSE),OutTM作業用!Z$1,"")</f>
        <v/>
      </c>
    </row>
    <row r="34" spans="1:26">
      <c r="A34">
        <v>0</v>
      </c>
      <c r="B34" t="str">
        <f ca="1">IF(AND(ISBLANK('要件定義-Out'!J36)=FALSE,ISBLANK(B$1)=FALSE),OutTM作業用!B$1,"")</f>
        <v/>
      </c>
      <c r="C34" t="str">
        <f ca="1">IF(AND(ISBLANK('要件定義-Out'!K36)=FALSE,ISBLANK(C$1)=FALSE),OutTM作業用!C$1,"")</f>
        <v/>
      </c>
      <c r="D34" t="str">
        <f ca="1">IF(AND(ISBLANK('要件定義-Out'!L36)=FALSE,ISBLANK(D$1)=FALSE),OutTM作業用!D$1,"")</f>
        <v/>
      </c>
      <c r="E34" t="str">
        <f>IF(AND(ISBLANK('要件定義-Out'!M36)=FALSE,ISBLANK(E$1)=FALSE),OutTM作業用!E$1,"")</f>
        <v/>
      </c>
      <c r="F34" t="str">
        <f>IF(AND(ISBLANK('要件定義-Out'!N36)=FALSE,ISBLANK(F$1)=FALSE),OutTM作業用!F$1,"")</f>
        <v/>
      </c>
      <c r="G34" t="str">
        <f>IF(AND(ISBLANK('要件定義-Out'!O36)=FALSE,ISBLANK(G$1)=FALSE),OutTM作業用!G$1,"")</f>
        <v/>
      </c>
      <c r="H34" t="str">
        <f>IF(AND(ISBLANK('要件定義-Out'!P36)=FALSE,ISBLANK(H$1)=FALSE),OutTM作業用!H$1,"")</f>
        <v/>
      </c>
      <c r="I34" t="str">
        <f>IF(AND(ISBLANK('要件定義-Out'!Q36)=FALSE,ISBLANK(I$1)=FALSE),OutTM作業用!I$1,"")</f>
        <v/>
      </c>
      <c r="J34" t="str">
        <f>IF(AND(ISBLANK('要件定義-Out'!R36)=FALSE,ISBLANK(J$1)=FALSE),OutTM作業用!J$1,"")</f>
        <v/>
      </c>
      <c r="K34" t="str">
        <f>IF(AND(ISBLANK('要件定義-Out'!S36)=FALSE,ISBLANK(K$1)=FALSE),OutTM作業用!K$1,"")</f>
        <v/>
      </c>
      <c r="L34" t="str">
        <f>IF(AND(ISBLANK('要件定義-Out'!T36)=FALSE,ISBLANK(L$1)=FALSE),OutTM作業用!L$1,"")</f>
        <v/>
      </c>
      <c r="M34" t="str">
        <f>IF(AND(ISBLANK('要件定義-Out'!U36)=FALSE,ISBLANK(M$1)=FALSE),OutTM作業用!M$1,"")</f>
        <v/>
      </c>
      <c r="N34" t="str">
        <f>IF(AND(ISBLANK('要件定義-Out'!V36)=FALSE,ISBLANK(N$1)=FALSE),OutTM作業用!N$1,"")</f>
        <v/>
      </c>
      <c r="O34" t="str">
        <f>IF(AND(ISBLANK('要件定義-Out'!W36)=FALSE,ISBLANK(O$1)=FALSE),OutTM作業用!O$1,"")</f>
        <v/>
      </c>
      <c r="P34" t="str">
        <f>IF(AND(ISBLANK('要件定義-Out'!X36)=FALSE,ISBLANK(P$1)=FALSE),OutTM作業用!P$1,"")</f>
        <v/>
      </c>
      <c r="Q34" t="str">
        <f>IF(AND(ISBLANK('要件定義-Out'!Y36)=FALSE,ISBLANK(Q$1)=FALSE),OutTM作業用!Q$1,"")</f>
        <v/>
      </c>
      <c r="R34" t="str">
        <f>IF(AND(ISBLANK('要件定義-Out'!Z36)=FALSE,ISBLANK(R$1)=FALSE),OutTM作業用!R$1,"")</f>
        <v/>
      </c>
      <c r="S34" t="str">
        <f>IF(AND(ISBLANK('要件定義-Out'!AA36)=FALSE,ISBLANK(S$1)=FALSE),OutTM作業用!S$1,"")</f>
        <v/>
      </c>
      <c r="T34" t="str">
        <f>IF(AND(ISBLANK('要件定義-Out'!AB36)=FALSE,ISBLANK(T$1)=FALSE),OutTM作業用!T$1,"")</f>
        <v/>
      </c>
      <c r="U34" t="str">
        <f>IF(AND(ISBLANK('要件定義-Out'!AC36)=FALSE,ISBLANK(U$1)=FALSE),OutTM作業用!U$1,"")</f>
        <v/>
      </c>
      <c r="V34" t="str">
        <f>IF(AND(ISBLANK('要件定義-Out'!AD36)=FALSE,ISBLANK(V$1)=FALSE),OutTM作業用!V$1,"")</f>
        <v/>
      </c>
      <c r="W34" t="str">
        <f>IF(AND(ISBLANK('要件定義-Out'!AE36)=FALSE,ISBLANK(W$1)=FALSE),OutTM作業用!W$1,"")</f>
        <v/>
      </c>
      <c r="X34" t="str">
        <f>IF(AND(ISBLANK('要件定義-Out'!AF36)=FALSE,ISBLANK(X$1)=FALSE),OutTM作業用!X$1,"")</f>
        <v/>
      </c>
      <c r="Y34" t="str">
        <f>IF(AND(ISBLANK('要件定義-Out'!AG36)=FALSE,ISBLANK(Y$1)=FALSE),OutTM作業用!Y$1,"")</f>
        <v/>
      </c>
      <c r="Z34" t="str">
        <f>IF(AND(ISBLANK('要件定義-Out'!AH36)=FALSE,ISBLANK(Z$1)=FALSE),OutTM作業用!Z$1,"")</f>
        <v/>
      </c>
    </row>
    <row r="35" spans="1:26">
      <c r="A35">
        <v>0</v>
      </c>
      <c r="B35" t="str">
        <f ca="1">IF(AND(ISBLANK('要件定義-Out'!J37)=FALSE,ISBLANK(B$1)=FALSE),OutTM作業用!B$1,"")</f>
        <v/>
      </c>
      <c r="C35" t="str">
        <f ca="1">IF(AND(ISBLANK('要件定義-Out'!K37)=FALSE,ISBLANK(C$1)=FALSE),OutTM作業用!C$1,"")</f>
        <v/>
      </c>
      <c r="D35" t="str">
        <f ca="1">IF(AND(ISBLANK('要件定義-Out'!L37)=FALSE,ISBLANK(D$1)=FALSE),OutTM作業用!D$1,"")</f>
        <v/>
      </c>
      <c r="E35" t="str">
        <f>IF(AND(ISBLANK('要件定義-Out'!M37)=FALSE,ISBLANK(E$1)=FALSE),OutTM作業用!E$1,"")</f>
        <v/>
      </c>
      <c r="F35" t="str">
        <f>IF(AND(ISBLANK('要件定義-Out'!N37)=FALSE,ISBLANK(F$1)=FALSE),OutTM作業用!F$1,"")</f>
        <v/>
      </c>
      <c r="G35" t="str">
        <f>IF(AND(ISBLANK('要件定義-Out'!O37)=FALSE,ISBLANK(G$1)=FALSE),OutTM作業用!G$1,"")</f>
        <v/>
      </c>
      <c r="H35" t="str">
        <f>IF(AND(ISBLANK('要件定義-Out'!P37)=FALSE,ISBLANK(H$1)=FALSE),OutTM作業用!H$1,"")</f>
        <v/>
      </c>
      <c r="I35" t="str">
        <f>IF(AND(ISBLANK('要件定義-Out'!Q37)=FALSE,ISBLANK(I$1)=FALSE),OutTM作業用!I$1,"")</f>
        <v/>
      </c>
      <c r="J35" t="str">
        <f>IF(AND(ISBLANK('要件定義-Out'!R37)=FALSE,ISBLANK(J$1)=FALSE),OutTM作業用!J$1,"")</f>
        <v/>
      </c>
      <c r="K35" t="str">
        <f>IF(AND(ISBLANK('要件定義-Out'!S37)=FALSE,ISBLANK(K$1)=FALSE),OutTM作業用!K$1,"")</f>
        <v/>
      </c>
      <c r="L35" t="str">
        <f>IF(AND(ISBLANK('要件定義-Out'!T37)=FALSE,ISBLANK(L$1)=FALSE),OutTM作業用!L$1,"")</f>
        <v/>
      </c>
      <c r="M35" t="str">
        <f>IF(AND(ISBLANK('要件定義-Out'!U37)=FALSE,ISBLANK(M$1)=FALSE),OutTM作業用!M$1,"")</f>
        <v/>
      </c>
      <c r="N35" t="str">
        <f>IF(AND(ISBLANK('要件定義-Out'!V37)=FALSE,ISBLANK(N$1)=FALSE),OutTM作業用!N$1,"")</f>
        <v/>
      </c>
      <c r="O35" t="str">
        <f>IF(AND(ISBLANK('要件定義-Out'!W37)=FALSE,ISBLANK(O$1)=FALSE),OutTM作業用!O$1,"")</f>
        <v/>
      </c>
      <c r="P35" t="str">
        <f>IF(AND(ISBLANK('要件定義-Out'!X37)=FALSE,ISBLANK(P$1)=FALSE),OutTM作業用!P$1,"")</f>
        <v/>
      </c>
      <c r="Q35" t="str">
        <f>IF(AND(ISBLANK('要件定義-Out'!Y37)=FALSE,ISBLANK(Q$1)=FALSE),OutTM作業用!Q$1,"")</f>
        <v/>
      </c>
      <c r="R35" t="str">
        <f>IF(AND(ISBLANK('要件定義-Out'!Z37)=FALSE,ISBLANK(R$1)=FALSE),OutTM作業用!R$1,"")</f>
        <v/>
      </c>
      <c r="S35" t="str">
        <f>IF(AND(ISBLANK('要件定義-Out'!AA37)=FALSE,ISBLANK(S$1)=FALSE),OutTM作業用!S$1,"")</f>
        <v/>
      </c>
      <c r="T35" t="str">
        <f>IF(AND(ISBLANK('要件定義-Out'!AB37)=FALSE,ISBLANK(T$1)=FALSE),OutTM作業用!T$1,"")</f>
        <v/>
      </c>
      <c r="U35" t="str">
        <f>IF(AND(ISBLANK('要件定義-Out'!AC37)=FALSE,ISBLANK(U$1)=FALSE),OutTM作業用!U$1,"")</f>
        <v/>
      </c>
      <c r="V35" t="str">
        <f>IF(AND(ISBLANK('要件定義-Out'!AD37)=FALSE,ISBLANK(V$1)=FALSE),OutTM作業用!V$1,"")</f>
        <v/>
      </c>
      <c r="W35" t="str">
        <f>IF(AND(ISBLANK('要件定義-Out'!AE37)=FALSE,ISBLANK(W$1)=FALSE),OutTM作業用!W$1,"")</f>
        <v/>
      </c>
      <c r="X35" t="str">
        <f>IF(AND(ISBLANK('要件定義-Out'!AF37)=FALSE,ISBLANK(X$1)=FALSE),OutTM作業用!X$1,"")</f>
        <v/>
      </c>
      <c r="Y35" t="str">
        <f>IF(AND(ISBLANK('要件定義-Out'!AG37)=FALSE,ISBLANK(Y$1)=FALSE),OutTM作業用!Y$1,"")</f>
        <v/>
      </c>
      <c r="Z35" t="str">
        <f>IF(AND(ISBLANK('要件定義-Out'!AH37)=FALSE,ISBLANK(Z$1)=FALSE),OutTM作業用!Z$1,"")</f>
        <v/>
      </c>
    </row>
    <row r="36" spans="1:26">
      <c r="A36">
        <v>0</v>
      </c>
      <c r="B36" t="str">
        <f ca="1">IF(AND(ISBLANK('要件定義-Out'!J38)=FALSE,ISBLANK(B$1)=FALSE),OutTM作業用!B$1,"")</f>
        <v/>
      </c>
      <c r="C36" t="str">
        <f ca="1">IF(AND(ISBLANK('要件定義-Out'!K38)=FALSE,ISBLANK(C$1)=FALSE),OutTM作業用!C$1,"")</f>
        <v/>
      </c>
      <c r="D36" t="str">
        <f ca="1">IF(AND(ISBLANK('要件定義-Out'!L38)=FALSE,ISBLANK(D$1)=FALSE),OutTM作業用!D$1,"")</f>
        <v/>
      </c>
      <c r="E36" t="str">
        <f>IF(AND(ISBLANK('要件定義-Out'!M38)=FALSE,ISBLANK(E$1)=FALSE),OutTM作業用!E$1,"")</f>
        <v/>
      </c>
      <c r="F36" t="str">
        <f>IF(AND(ISBLANK('要件定義-Out'!N38)=FALSE,ISBLANK(F$1)=FALSE),OutTM作業用!F$1,"")</f>
        <v/>
      </c>
      <c r="G36" t="str">
        <f>IF(AND(ISBLANK('要件定義-Out'!O38)=FALSE,ISBLANK(G$1)=FALSE),OutTM作業用!G$1,"")</f>
        <v/>
      </c>
      <c r="H36" t="str">
        <f>IF(AND(ISBLANK('要件定義-Out'!P38)=FALSE,ISBLANK(H$1)=FALSE),OutTM作業用!H$1,"")</f>
        <v/>
      </c>
      <c r="I36" t="str">
        <f>IF(AND(ISBLANK('要件定義-Out'!Q38)=FALSE,ISBLANK(I$1)=FALSE),OutTM作業用!I$1,"")</f>
        <v/>
      </c>
      <c r="J36" t="str">
        <f>IF(AND(ISBLANK('要件定義-Out'!R38)=FALSE,ISBLANK(J$1)=FALSE),OutTM作業用!J$1,"")</f>
        <v/>
      </c>
      <c r="K36" t="str">
        <f>IF(AND(ISBLANK('要件定義-Out'!S38)=FALSE,ISBLANK(K$1)=FALSE),OutTM作業用!K$1,"")</f>
        <v/>
      </c>
      <c r="L36" t="str">
        <f>IF(AND(ISBLANK('要件定義-Out'!T38)=FALSE,ISBLANK(L$1)=FALSE),OutTM作業用!L$1,"")</f>
        <v/>
      </c>
      <c r="M36" t="str">
        <f>IF(AND(ISBLANK('要件定義-Out'!U38)=FALSE,ISBLANK(M$1)=FALSE),OutTM作業用!M$1,"")</f>
        <v/>
      </c>
      <c r="N36" t="str">
        <f>IF(AND(ISBLANK('要件定義-Out'!V38)=FALSE,ISBLANK(N$1)=FALSE),OutTM作業用!N$1,"")</f>
        <v/>
      </c>
      <c r="O36" t="str">
        <f>IF(AND(ISBLANK('要件定義-Out'!W38)=FALSE,ISBLANK(O$1)=FALSE),OutTM作業用!O$1,"")</f>
        <v/>
      </c>
      <c r="P36" t="str">
        <f>IF(AND(ISBLANK('要件定義-Out'!X38)=FALSE,ISBLANK(P$1)=FALSE),OutTM作業用!P$1,"")</f>
        <v/>
      </c>
      <c r="Q36" t="str">
        <f>IF(AND(ISBLANK('要件定義-Out'!Y38)=FALSE,ISBLANK(Q$1)=FALSE),OutTM作業用!Q$1,"")</f>
        <v/>
      </c>
      <c r="R36" t="str">
        <f>IF(AND(ISBLANK('要件定義-Out'!Z38)=FALSE,ISBLANK(R$1)=FALSE),OutTM作業用!R$1,"")</f>
        <v/>
      </c>
      <c r="S36" t="str">
        <f>IF(AND(ISBLANK('要件定義-Out'!AA38)=FALSE,ISBLANK(S$1)=FALSE),OutTM作業用!S$1,"")</f>
        <v/>
      </c>
      <c r="T36" t="str">
        <f>IF(AND(ISBLANK('要件定義-Out'!AB38)=FALSE,ISBLANK(T$1)=FALSE),OutTM作業用!T$1,"")</f>
        <v/>
      </c>
      <c r="U36" t="str">
        <f>IF(AND(ISBLANK('要件定義-Out'!AC38)=FALSE,ISBLANK(U$1)=FALSE),OutTM作業用!U$1,"")</f>
        <v/>
      </c>
      <c r="V36" t="str">
        <f>IF(AND(ISBLANK('要件定義-Out'!AD38)=FALSE,ISBLANK(V$1)=FALSE),OutTM作業用!V$1,"")</f>
        <v/>
      </c>
      <c r="W36" t="str">
        <f>IF(AND(ISBLANK('要件定義-Out'!AE38)=FALSE,ISBLANK(W$1)=FALSE),OutTM作業用!W$1,"")</f>
        <v/>
      </c>
      <c r="X36" t="str">
        <f>IF(AND(ISBLANK('要件定義-Out'!AF38)=FALSE,ISBLANK(X$1)=FALSE),OutTM作業用!X$1,"")</f>
        <v/>
      </c>
      <c r="Y36" t="str">
        <f>IF(AND(ISBLANK('要件定義-Out'!AG38)=FALSE,ISBLANK(Y$1)=FALSE),OutTM作業用!Y$1,"")</f>
        <v/>
      </c>
      <c r="Z36" t="str">
        <f>IF(AND(ISBLANK('要件定義-Out'!AH38)=FALSE,ISBLANK(Z$1)=FALSE),OutTM作業用!Z$1,"")</f>
        <v/>
      </c>
    </row>
    <row r="37" spans="1:26">
      <c r="A37">
        <v>0</v>
      </c>
      <c r="B37" t="str">
        <f ca="1">IF(AND(ISBLANK('要件定義-Out'!J39)=FALSE,ISBLANK(B$1)=FALSE),OutTM作業用!B$1,"")</f>
        <v/>
      </c>
      <c r="C37" t="str">
        <f ca="1">IF(AND(ISBLANK('要件定義-Out'!K39)=FALSE,ISBLANK(C$1)=FALSE),OutTM作業用!C$1,"")</f>
        <v/>
      </c>
      <c r="D37" t="str">
        <f ca="1">IF(AND(ISBLANK('要件定義-Out'!L39)=FALSE,ISBLANK(D$1)=FALSE),OutTM作業用!D$1,"")</f>
        <v/>
      </c>
      <c r="E37" t="str">
        <f>IF(AND(ISBLANK('要件定義-Out'!M39)=FALSE,ISBLANK(E$1)=FALSE),OutTM作業用!E$1,"")</f>
        <v/>
      </c>
      <c r="F37" t="str">
        <f>IF(AND(ISBLANK('要件定義-Out'!N39)=FALSE,ISBLANK(F$1)=FALSE),OutTM作業用!F$1,"")</f>
        <v/>
      </c>
      <c r="G37" t="str">
        <f>IF(AND(ISBLANK('要件定義-Out'!O39)=FALSE,ISBLANK(G$1)=FALSE),OutTM作業用!G$1,"")</f>
        <v/>
      </c>
      <c r="H37" t="str">
        <f>IF(AND(ISBLANK('要件定義-Out'!P39)=FALSE,ISBLANK(H$1)=FALSE),OutTM作業用!H$1,"")</f>
        <v/>
      </c>
      <c r="I37" t="str">
        <f>IF(AND(ISBLANK('要件定義-Out'!Q39)=FALSE,ISBLANK(I$1)=FALSE),OutTM作業用!I$1,"")</f>
        <v/>
      </c>
      <c r="J37" t="str">
        <f>IF(AND(ISBLANK('要件定義-Out'!R39)=FALSE,ISBLANK(J$1)=FALSE),OutTM作業用!J$1,"")</f>
        <v/>
      </c>
      <c r="K37" t="str">
        <f>IF(AND(ISBLANK('要件定義-Out'!S39)=FALSE,ISBLANK(K$1)=FALSE),OutTM作業用!K$1,"")</f>
        <v/>
      </c>
      <c r="L37" t="str">
        <f>IF(AND(ISBLANK('要件定義-Out'!T39)=FALSE,ISBLANK(L$1)=FALSE),OutTM作業用!L$1,"")</f>
        <v/>
      </c>
      <c r="M37" t="str">
        <f>IF(AND(ISBLANK('要件定義-Out'!U39)=FALSE,ISBLANK(M$1)=FALSE),OutTM作業用!M$1,"")</f>
        <v/>
      </c>
      <c r="N37" t="str">
        <f>IF(AND(ISBLANK('要件定義-Out'!V39)=FALSE,ISBLANK(N$1)=FALSE),OutTM作業用!N$1,"")</f>
        <v/>
      </c>
      <c r="O37" t="str">
        <f>IF(AND(ISBLANK('要件定義-Out'!W39)=FALSE,ISBLANK(O$1)=FALSE),OutTM作業用!O$1,"")</f>
        <v/>
      </c>
      <c r="P37" t="str">
        <f>IF(AND(ISBLANK('要件定義-Out'!X39)=FALSE,ISBLANK(P$1)=FALSE),OutTM作業用!P$1,"")</f>
        <v/>
      </c>
      <c r="Q37" t="str">
        <f>IF(AND(ISBLANK('要件定義-Out'!Y39)=FALSE,ISBLANK(Q$1)=FALSE),OutTM作業用!Q$1,"")</f>
        <v/>
      </c>
      <c r="R37" t="str">
        <f>IF(AND(ISBLANK('要件定義-Out'!Z39)=FALSE,ISBLANK(R$1)=FALSE),OutTM作業用!R$1,"")</f>
        <v/>
      </c>
      <c r="S37" t="str">
        <f>IF(AND(ISBLANK('要件定義-Out'!AA39)=FALSE,ISBLANK(S$1)=FALSE),OutTM作業用!S$1,"")</f>
        <v/>
      </c>
      <c r="T37" t="str">
        <f>IF(AND(ISBLANK('要件定義-Out'!AB39)=FALSE,ISBLANK(T$1)=FALSE),OutTM作業用!T$1,"")</f>
        <v/>
      </c>
      <c r="U37" t="str">
        <f>IF(AND(ISBLANK('要件定義-Out'!AC39)=FALSE,ISBLANK(U$1)=FALSE),OutTM作業用!U$1,"")</f>
        <v/>
      </c>
      <c r="V37" t="str">
        <f>IF(AND(ISBLANK('要件定義-Out'!AD39)=FALSE,ISBLANK(V$1)=FALSE),OutTM作業用!V$1,"")</f>
        <v/>
      </c>
      <c r="W37" t="str">
        <f>IF(AND(ISBLANK('要件定義-Out'!AE39)=FALSE,ISBLANK(W$1)=FALSE),OutTM作業用!W$1,"")</f>
        <v/>
      </c>
      <c r="X37" t="str">
        <f>IF(AND(ISBLANK('要件定義-Out'!AF39)=FALSE,ISBLANK(X$1)=FALSE),OutTM作業用!X$1,"")</f>
        <v/>
      </c>
      <c r="Y37" t="str">
        <f>IF(AND(ISBLANK('要件定義-Out'!AG39)=FALSE,ISBLANK(Y$1)=FALSE),OutTM作業用!Y$1,"")</f>
        <v/>
      </c>
      <c r="Z37" t="str">
        <f>IF(AND(ISBLANK('要件定義-Out'!AH39)=FALSE,ISBLANK(Z$1)=FALSE),OutTM作業用!Z$1,"")</f>
        <v/>
      </c>
    </row>
    <row r="38" spans="1:26">
      <c r="A38">
        <v>0</v>
      </c>
      <c r="B38" t="str">
        <f ca="1">IF(AND(ISBLANK('要件定義-Out'!J40)=FALSE,ISBLANK(B$1)=FALSE),OutTM作業用!B$1,"")</f>
        <v/>
      </c>
      <c r="C38" t="str">
        <f ca="1">IF(AND(ISBLANK('要件定義-Out'!K40)=FALSE,ISBLANK(C$1)=FALSE),OutTM作業用!C$1,"")</f>
        <v/>
      </c>
      <c r="D38" t="str">
        <f ca="1">IF(AND(ISBLANK('要件定義-Out'!L40)=FALSE,ISBLANK(D$1)=FALSE),OutTM作業用!D$1,"")</f>
        <v/>
      </c>
      <c r="E38" t="str">
        <f>IF(AND(ISBLANK('要件定義-Out'!M40)=FALSE,ISBLANK(E$1)=FALSE),OutTM作業用!E$1,"")</f>
        <v/>
      </c>
      <c r="F38" t="str">
        <f>IF(AND(ISBLANK('要件定義-Out'!N40)=FALSE,ISBLANK(F$1)=FALSE),OutTM作業用!F$1,"")</f>
        <v/>
      </c>
      <c r="G38" t="str">
        <f>IF(AND(ISBLANK('要件定義-Out'!O40)=FALSE,ISBLANK(G$1)=FALSE),OutTM作業用!G$1,"")</f>
        <v/>
      </c>
      <c r="H38" t="str">
        <f>IF(AND(ISBLANK('要件定義-Out'!P40)=FALSE,ISBLANK(H$1)=FALSE),OutTM作業用!H$1,"")</f>
        <v/>
      </c>
      <c r="I38" t="str">
        <f>IF(AND(ISBLANK('要件定義-Out'!Q40)=FALSE,ISBLANK(I$1)=FALSE),OutTM作業用!I$1,"")</f>
        <v/>
      </c>
      <c r="J38" t="str">
        <f>IF(AND(ISBLANK('要件定義-Out'!R40)=FALSE,ISBLANK(J$1)=FALSE),OutTM作業用!J$1,"")</f>
        <v/>
      </c>
      <c r="K38" t="str">
        <f>IF(AND(ISBLANK('要件定義-Out'!S40)=FALSE,ISBLANK(K$1)=FALSE),OutTM作業用!K$1,"")</f>
        <v/>
      </c>
      <c r="L38" t="str">
        <f>IF(AND(ISBLANK('要件定義-Out'!T40)=FALSE,ISBLANK(L$1)=FALSE),OutTM作業用!L$1,"")</f>
        <v/>
      </c>
      <c r="M38" t="str">
        <f>IF(AND(ISBLANK('要件定義-Out'!U40)=FALSE,ISBLANK(M$1)=FALSE),OutTM作業用!M$1,"")</f>
        <v/>
      </c>
      <c r="N38" t="str">
        <f>IF(AND(ISBLANK('要件定義-Out'!V40)=FALSE,ISBLANK(N$1)=FALSE),OutTM作業用!N$1,"")</f>
        <v/>
      </c>
      <c r="O38" t="str">
        <f>IF(AND(ISBLANK('要件定義-Out'!W40)=FALSE,ISBLANK(O$1)=FALSE),OutTM作業用!O$1,"")</f>
        <v/>
      </c>
      <c r="P38" t="str">
        <f>IF(AND(ISBLANK('要件定義-Out'!X40)=FALSE,ISBLANK(P$1)=FALSE),OutTM作業用!P$1,"")</f>
        <v/>
      </c>
      <c r="Q38" t="str">
        <f>IF(AND(ISBLANK('要件定義-Out'!Y40)=FALSE,ISBLANK(Q$1)=FALSE),OutTM作業用!Q$1,"")</f>
        <v/>
      </c>
      <c r="R38" t="str">
        <f>IF(AND(ISBLANK('要件定義-Out'!Z40)=FALSE,ISBLANK(R$1)=FALSE),OutTM作業用!R$1,"")</f>
        <v/>
      </c>
      <c r="S38" t="str">
        <f>IF(AND(ISBLANK('要件定義-Out'!AA40)=FALSE,ISBLANK(S$1)=FALSE),OutTM作業用!S$1,"")</f>
        <v/>
      </c>
      <c r="T38" t="str">
        <f>IF(AND(ISBLANK('要件定義-Out'!AB40)=FALSE,ISBLANK(T$1)=FALSE),OutTM作業用!T$1,"")</f>
        <v/>
      </c>
      <c r="U38" t="str">
        <f>IF(AND(ISBLANK('要件定義-Out'!AC40)=FALSE,ISBLANK(U$1)=FALSE),OutTM作業用!U$1,"")</f>
        <v/>
      </c>
      <c r="V38" t="str">
        <f>IF(AND(ISBLANK('要件定義-Out'!AD40)=FALSE,ISBLANK(V$1)=FALSE),OutTM作業用!V$1,"")</f>
        <v/>
      </c>
      <c r="W38" t="str">
        <f>IF(AND(ISBLANK('要件定義-Out'!AE40)=FALSE,ISBLANK(W$1)=FALSE),OutTM作業用!W$1,"")</f>
        <v/>
      </c>
      <c r="X38" t="str">
        <f>IF(AND(ISBLANK('要件定義-Out'!AF40)=FALSE,ISBLANK(X$1)=FALSE),OutTM作業用!X$1,"")</f>
        <v/>
      </c>
      <c r="Y38" t="str">
        <f>IF(AND(ISBLANK('要件定義-Out'!AG40)=FALSE,ISBLANK(Y$1)=FALSE),OutTM作業用!Y$1,"")</f>
        <v/>
      </c>
      <c r="Z38" t="str">
        <f>IF(AND(ISBLANK('要件定義-Out'!AH40)=FALSE,ISBLANK(Z$1)=FALSE),OutTM作業用!Z$1,"")</f>
        <v/>
      </c>
    </row>
    <row r="39" spans="1:26">
      <c r="A39">
        <v>0</v>
      </c>
      <c r="B39" t="str">
        <f ca="1">IF(AND(ISBLANK('要件定義-Out'!J41)=FALSE,ISBLANK(B$1)=FALSE),OutTM作業用!B$1,"")</f>
        <v/>
      </c>
      <c r="C39" t="str">
        <f ca="1">IF(AND(ISBLANK('要件定義-Out'!K41)=FALSE,ISBLANK(C$1)=FALSE),OutTM作業用!C$1,"")</f>
        <v/>
      </c>
      <c r="D39" t="str">
        <f ca="1">IF(AND(ISBLANK('要件定義-Out'!L41)=FALSE,ISBLANK(D$1)=FALSE),OutTM作業用!D$1,"")</f>
        <v/>
      </c>
      <c r="E39" t="str">
        <f>IF(AND(ISBLANK('要件定義-Out'!M41)=FALSE,ISBLANK(E$1)=FALSE),OutTM作業用!E$1,"")</f>
        <v/>
      </c>
      <c r="F39" t="str">
        <f>IF(AND(ISBLANK('要件定義-Out'!N41)=FALSE,ISBLANK(F$1)=FALSE),OutTM作業用!F$1,"")</f>
        <v/>
      </c>
      <c r="G39" t="str">
        <f>IF(AND(ISBLANK('要件定義-Out'!O41)=FALSE,ISBLANK(G$1)=FALSE),OutTM作業用!G$1,"")</f>
        <v/>
      </c>
      <c r="H39" t="str">
        <f>IF(AND(ISBLANK('要件定義-Out'!P41)=FALSE,ISBLANK(H$1)=FALSE),OutTM作業用!H$1,"")</f>
        <v/>
      </c>
      <c r="I39" t="str">
        <f>IF(AND(ISBLANK('要件定義-Out'!Q41)=FALSE,ISBLANK(I$1)=FALSE),OutTM作業用!I$1,"")</f>
        <v/>
      </c>
      <c r="J39" t="str">
        <f>IF(AND(ISBLANK('要件定義-Out'!R41)=FALSE,ISBLANK(J$1)=FALSE),OutTM作業用!J$1,"")</f>
        <v/>
      </c>
      <c r="K39" t="str">
        <f>IF(AND(ISBLANK('要件定義-Out'!S41)=FALSE,ISBLANK(K$1)=FALSE),OutTM作業用!K$1,"")</f>
        <v/>
      </c>
      <c r="L39" t="str">
        <f>IF(AND(ISBLANK('要件定義-Out'!T41)=FALSE,ISBLANK(L$1)=FALSE),OutTM作業用!L$1,"")</f>
        <v/>
      </c>
      <c r="M39" t="str">
        <f>IF(AND(ISBLANK('要件定義-Out'!U41)=FALSE,ISBLANK(M$1)=FALSE),OutTM作業用!M$1,"")</f>
        <v/>
      </c>
      <c r="N39" t="str">
        <f>IF(AND(ISBLANK('要件定義-Out'!V41)=FALSE,ISBLANK(N$1)=FALSE),OutTM作業用!N$1,"")</f>
        <v/>
      </c>
      <c r="O39" t="str">
        <f>IF(AND(ISBLANK('要件定義-Out'!W41)=FALSE,ISBLANK(O$1)=FALSE),OutTM作業用!O$1,"")</f>
        <v/>
      </c>
      <c r="P39" t="str">
        <f>IF(AND(ISBLANK('要件定義-Out'!X41)=FALSE,ISBLANK(P$1)=FALSE),OutTM作業用!P$1,"")</f>
        <v/>
      </c>
      <c r="Q39" t="str">
        <f>IF(AND(ISBLANK('要件定義-Out'!Y41)=FALSE,ISBLANK(Q$1)=FALSE),OutTM作業用!Q$1,"")</f>
        <v/>
      </c>
      <c r="R39" t="str">
        <f>IF(AND(ISBLANK('要件定義-Out'!Z41)=FALSE,ISBLANK(R$1)=FALSE),OutTM作業用!R$1,"")</f>
        <v/>
      </c>
      <c r="S39" t="str">
        <f>IF(AND(ISBLANK('要件定義-Out'!AA41)=FALSE,ISBLANK(S$1)=FALSE),OutTM作業用!S$1,"")</f>
        <v/>
      </c>
      <c r="T39" t="str">
        <f>IF(AND(ISBLANK('要件定義-Out'!AB41)=FALSE,ISBLANK(T$1)=FALSE),OutTM作業用!T$1,"")</f>
        <v/>
      </c>
      <c r="U39" t="str">
        <f>IF(AND(ISBLANK('要件定義-Out'!AC41)=FALSE,ISBLANK(U$1)=FALSE),OutTM作業用!U$1,"")</f>
        <v/>
      </c>
      <c r="V39" t="str">
        <f>IF(AND(ISBLANK('要件定義-Out'!AD41)=FALSE,ISBLANK(V$1)=FALSE),OutTM作業用!V$1,"")</f>
        <v/>
      </c>
      <c r="W39" t="str">
        <f>IF(AND(ISBLANK('要件定義-Out'!AE41)=FALSE,ISBLANK(W$1)=FALSE),OutTM作業用!W$1,"")</f>
        <v/>
      </c>
      <c r="X39" t="str">
        <f>IF(AND(ISBLANK('要件定義-Out'!AF41)=FALSE,ISBLANK(X$1)=FALSE),OutTM作業用!X$1,"")</f>
        <v/>
      </c>
      <c r="Y39" t="str">
        <f>IF(AND(ISBLANK('要件定義-Out'!AG41)=FALSE,ISBLANK(Y$1)=FALSE),OutTM作業用!Y$1,"")</f>
        <v/>
      </c>
      <c r="Z39" t="str">
        <f>IF(AND(ISBLANK('要件定義-Out'!AH41)=FALSE,ISBLANK(Z$1)=FALSE),OutTM作業用!Z$1,"")</f>
        <v/>
      </c>
    </row>
    <row r="40" spans="1:26">
      <c r="A40">
        <v>0</v>
      </c>
      <c r="B40" t="str">
        <f ca="1">IF(AND(ISBLANK('要件定義-Out'!J42)=FALSE,ISBLANK(B$1)=FALSE),OutTM作業用!B$1,"")</f>
        <v/>
      </c>
      <c r="C40" t="str">
        <f ca="1">IF(AND(ISBLANK('要件定義-Out'!K42)=FALSE,ISBLANK(C$1)=FALSE),OutTM作業用!C$1,"")</f>
        <v/>
      </c>
      <c r="D40" t="str">
        <f ca="1">IF(AND(ISBLANK('要件定義-Out'!L42)=FALSE,ISBLANK(D$1)=FALSE),OutTM作業用!D$1,"")</f>
        <v/>
      </c>
      <c r="E40" t="str">
        <f>IF(AND(ISBLANK('要件定義-Out'!M42)=FALSE,ISBLANK(E$1)=FALSE),OutTM作業用!E$1,"")</f>
        <v/>
      </c>
      <c r="F40" t="str">
        <f>IF(AND(ISBLANK('要件定義-Out'!N42)=FALSE,ISBLANK(F$1)=FALSE),OutTM作業用!F$1,"")</f>
        <v/>
      </c>
      <c r="G40" t="str">
        <f>IF(AND(ISBLANK('要件定義-Out'!O42)=FALSE,ISBLANK(G$1)=FALSE),OutTM作業用!G$1,"")</f>
        <v/>
      </c>
      <c r="H40" t="str">
        <f>IF(AND(ISBLANK('要件定義-Out'!P42)=FALSE,ISBLANK(H$1)=FALSE),OutTM作業用!H$1,"")</f>
        <v/>
      </c>
      <c r="I40" t="str">
        <f>IF(AND(ISBLANK('要件定義-Out'!Q42)=FALSE,ISBLANK(I$1)=FALSE),OutTM作業用!I$1,"")</f>
        <v/>
      </c>
      <c r="J40" t="str">
        <f>IF(AND(ISBLANK('要件定義-Out'!R42)=FALSE,ISBLANK(J$1)=FALSE),OutTM作業用!J$1,"")</f>
        <v/>
      </c>
      <c r="K40" t="str">
        <f>IF(AND(ISBLANK('要件定義-Out'!S42)=FALSE,ISBLANK(K$1)=FALSE),OutTM作業用!K$1,"")</f>
        <v/>
      </c>
      <c r="L40" t="str">
        <f>IF(AND(ISBLANK('要件定義-Out'!T42)=FALSE,ISBLANK(L$1)=FALSE),OutTM作業用!L$1,"")</f>
        <v/>
      </c>
      <c r="M40" t="str">
        <f>IF(AND(ISBLANK('要件定義-Out'!U42)=FALSE,ISBLANK(M$1)=FALSE),OutTM作業用!M$1,"")</f>
        <v/>
      </c>
      <c r="N40" t="str">
        <f>IF(AND(ISBLANK('要件定義-Out'!V42)=FALSE,ISBLANK(N$1)=FALSE),OutTM作業用!N$1,"")</f>
        <v/>
      </c>
      <c r="O40" t="str">
        <f>IF(AND(ISBLANK('要件定義-Out'!W42)=FALSE,ISBLANK(O$1)=FALSE),OutTM作業用!O$1,"")</f>
        <v/>
      </c>
      <c r="P40" t="str">
        <f>IF(AND(ISBLANK('要件定義-Out'!X42)=FALSE,ISBLANK(P$1)=FALSE),OutTM作業用!P$1,"")</f>
        <v/>
      </c>
      <c r="Q40" t="str">
        <f>IF(AND(ISBLANK('要件定義-Out'!Y42)=FALSE,ISBLANK(Q$1)=FALSE),OutTM作業用!Q$1,"")</f>
        <v/>
      </c>
      <c r="R40" t="str">
        <f>IF(AND(ISBLANK('要件定義-Out'!Z42)=FALSE,ISBLANK(R$1)=FALSE),OutTM作業用!R$1,"")</f>
        <v/>
      </c>
      <c r="S40" t="str">
        <f>IF(AND(ISBLANK('要件定義-Out'!AA42)=FALSE,ISBLANK(S$1)=FALSE),OutTM作業用!S$1,"")</f>
        <v/>
      </c>
      <c r="T40" t="str">
        <f>IF(AND(ISBLANK('要件定義-Out'!AB42)=FALSE,ISBLANK(T$1)=FALSE),OutTM作業用!T$1,"")</f>
        <v/>
      </c>
      <c r="U40" t="str">
        <f>IF(AND(ISBLANK('要件定義-Out'!AC42)=FALSE,ISBLANK(U$1)=FALSE),OutTM作業用!U$1,"")</f>
        <v/>
      </c>
      <c r="V40" t="str">
        <f>IF(AND(ISBLANK('要件定義-Out'!AD42)=FALSE,ISBLANK(V$1)=FALSE),OutTM作業用!V$1,"")</f>
        <v/>
      </c>
      <c r="W40" t="str">
        <f>IF(AND(ISBLANK('要件定義-Out'!AE42)=FALSE,ISBLANK(W$1)=FALSE),OutTM作業用!W$1,"")</f>
        <v/>
      </c>
      <c r="X40" t="str">
        <f>IF(AND(ISBLANK('要件定義-Out'!AF42)=FALSE,ISBLANK(X$1)=FALSE),OutTM作業用!X$1,"")</f>
        <v/>
      </c>
      <c r="Y40" t="str">
        <f>IF(AND(ISBLANK('要件定義-Out'!AG42)=FALSE,ISBLANK(Y$1)=FALSE),OutTM作業用!Y$1,"")</f>
        <v/>
      </c>
      <c r="Z40" t="str">
        <f>IF(AND(ISBLANK('要件定義-Out'!AH42)=FALSE,ISBLANK(Z$1)=FALSE),OutTM作業用!Z$1,"")</f>
        <v/>
      </c>
    </row>
    <row r="41" spans="1:26">
      <c r="A41">
        <v>0</v>
      </c>
      <c r="B41" t="str">
        <f ca="1">IF(AND(ISBLANK('要件定義-Out'!J43)=FALSE,ISBLANK(B$1)=FALSE),OutTM作業用!B$1,"")</f>
        <v/>
      </c>
      <c r="C41" t="str">
        <f ca="1">IF(AND(ISBLANK('要件定義-Out'!K43)=FALSE,ISBLANK(C$1)=FALSE),OutTM作業用!C$1,"")</f>
        <v/>
      </c>
      <c r="D41" t="str">
        <f ca="1">IF(AND(ISBLANK('要件定義-Out'!L43)=FALSE,ISBLANK(D$1)=FALSE),OutTM作業用!D$1,"")</f>
        <v/>
      </c>
      <c r="E41" t="str">
        <f>IF(AND(ISBLANK('要件定義-Out'!M43)=FALSE,ISBLANK(E$1)=FALSE),OutTM作業用!E$1,"")</f>
        <v/>
      </c>
      <c r="F41" t="str">
        <f>IF(AND(ISBLANK('要件定義-Out'!N43)=FALSE,ISBLANK(F$1)=FALSE),OutTM作業用!F$1,"")</f>
        <v/>
      </c>
      <c r="G41" t="str">
        <f>IF(AND(ISBLANK('要件定義-Out'!O43)=FALSE,ISBLANK(G$1)=FALSE),OutTM作業用!G$1,"")</f>
        <v/>
      </c>
      <c r="H41" t="str">
        <f>IF(AND(ISBLANK('要件定義-Out'!P43)=FALSE,ISBLANK(H$1)=FALSE),OutTM作業用!H$1,"")</f>
        <v/>
      </c>
      <c r="I41" t="str">
        <f>IF(AND(ISBLANK('要件定義-Out'!Q43)=FALSE,ISBLANK(I$1)=FALSE),OutTM作業用!I$1,"")</f>
        <v/>
      </c>
      <c r="J41" t="str">
        <f>IF(AND(ISBLANK('要件定義-Out'!R43)=FALSE,ISBLANK(J$1)=FALSE),OutTM作業用!J$1,"")</f>
        <v/>
      </c>
      <c r="K41" t="str">
        <f>IF(AND(ISBLANK('要件定義-Out'!S43)=FALSE,ISBLANK(K$1)=FALSE),OutTM作業用!K$1,"")</f>
        <v/>
      </c>
      <c r="L41" t="str">
        <f>IF(AND(ISBLANK('要件定義-Out'!T43)=FALSE,ISBLANK(L$1)=FALSE),OutTM作業用!L$1,"")</f>
        <v/>
      </c>
      <c r="M41" t="str">
        <f>IF(AND(ISBLANK('要件定義-Out'!U43)=FALSE,ISBLANK(M$1)=FALSE),OutTM作業用!M$1,"")</f>
        <v/>
      </c>
      <c r="N41" t="str">
        <f>IF(AND(ISBLANK('要件定義-Out'!V43)=FALSE,ISBLANK(N$1)=FALSE),OutTM作業用!N$1,"")</f>
        <v/>
      </c>
      <c r="O41" t="str">
        <f>IF(AND(ISBLANK('要件定義-Out'!W43)=FALSE,ISBLANK(O$1)=FALSE),OutTM作業用!O$1,"")</f>
        <v/>
      </c>
      <c r="P41" t="str">
        <f>IF(AND(ISBLANK('要件定義-Out'!X43)=FALSE,ISBLANK(P$1)=FALSE),OutTM作業用!P$1,"")</f>
        <v/>
      </c>
      <c r="Q41" t="str">
        <f>IF(AND(ISBLANK('要件定義-Out'!Y43)=FALSE,ISBLANK(Q$1)=FALSE),OutTM作業用!Q$1,"")</f>
        <v/>
      </c>
      <c r="R41" t="str">
        <f>IF(AND(ISBLANK('要件定義-Out'!Z43)=FALSE,ISBLANK(R$1)=FALSE),OutTM作業用!R$1,"")</f>
        <v/>
      </c>
      <c r="S41" t="str">
        <f>IF(AND(ISBLANK('要件定義-Out'!AA43)=FALSE,ISBLANK(S$1)=FALSE),OutTM作業用!S$1,"")</f>
        <v/>
      </c>
      <c r="T41" t="str">
        <f>IF(AND(ISBLANK('要件定義-Out'!AB43)=FALSE,ISBLANK(T$1)=FALSE),OutTM作業用!T$1,"")</f>
        <v/>
      </c>
      <c r="U41" t="str">
        <f>IF(AND(ISBLANK('要件定義-Out'!AC43)=FALSE,ISBLANK(U$1)=FALSE),OutTM作業用!U$1,"")</f>
        <v/>
      </c>
      <c r="V41" t="str">
        <f>IF(AND(ISBLANK('要件定義-Out'!AD43)=FALSE,ISBLANK(V$1)=FALSE),OutTM作業用!V$1,"")</f>
        <v/>
      </c>
      <c r="W41" t="str">
        <f>IF(AND(ISBLANK('要件定義-Out'!AE43)=FALSE,ISBLANK(W$1)=FALSE),OutTM作業用!W$1,"")</f>
        <v/>
      </c>
      <c r="X41" t="str">
        <f>IF(AND(ISBLANK('要件定義-Out'!AF43)=FALSE,ISBLANK(X$1)=FALSE),OutTM作業用!X$1,"")</f>
        <v/>
      </c>
      <c r="Y41" t="str">
        <f>IF(AND(ISBLANK('要件定義-Out'!AG43)=FALSE,ISBLANK(Y$1)=FALSE),OutTM作業用!Y$1,"")</f>
        <v/>
      </c>
      <c r="Z41" t="str">
        <f>IF(AND(ISBLANK('要件定義-Out'!AH43)=FALSE,ISBLANK(Z$1)=FALSE),OutTM作業用!Z$1,"")</f>
        <v/>
      </c>
    </row>
    <row r="42" spans="1:26">
      <c r="A42">
        <v>0</v>
      </c>
      <c r="B42" t="str">
        <f ca="1">IF(AND(ISBLANK('要件定義-Out'!J44)=FALSE,ISBLANK(B$1)=FALSE),OutTM作業用!B$1,"")</f>
        <v/>
      </c>
      <c r="C42" t="str">
        <f ca="1">IF(AND(ISBLANK('要件定義-Out'!K44)=FALSE,ISBLANK(C$1)=FALSE),OutTM作業用!C$1,"")</f>
        <v/>
      </c>
      <c r="D42" t="str">
        <f ca="1">IF(AND(ISBLANK('要件定義-Out'!L44)=FALSE,ISBLANK(D$1)=FALSE),OutTM作業用!D$1,"")</f>
        <v/>
      </c>
      <c r="E42" t="str">
        <f>IF(AND(ISBLANK('要件定義-Out'!M44)=FALSE,ISBLANK(E$1)=FALSE),OutTM作業用!E$1,"")</f>
        <v/>
      </c>
      <c r="F42" t="str">
        <f>IF(AND(ISBLANK('要件定義-Out'!N44)=FALSE,ISBLANK(F$1)=FALSE),OutTM作業用!F$1,"")</f>
        <v/>
      </c>
      <c r="G42" t="str">
        <f>IF(AND(ISBLANK('要件定義-Out'!O44)=FALSE,ISBLANK(G$1)=FALSE),OutTM作業用!G$1,"")</f>
        <v/>
      </c>
      <c r="H42" t="str">
        <f>IF(AND(ISBLANK('要件定義-Out'!P44)=FALSE,ISBLANK(H$1)=FALSE),OutTM作業用!H$1,"")</f>
        <v/>
      </c>
      <c r="I42" t="str">
        <f>IF(AND(ISBLANK('要件定義-Out'!Q44)=FALSE,ISBLANK(I$1)=FALSE),OutTM作業用!I$1,"")</f>
        <v/>
      </c>
      <c r="J42" t="str">
        <f>IF(AND(ISBLANK('要件定義-Out'!R44)=FALSE,ISBLANK(J$1)=FALSE),OutTM作業用!J$1,"")</f>
        <v/>
      </c>
      <c r="K42" t="str">
        <f>IF(AND(ISBLANK('要件定義-Out'!S44)=FALSE,ISBLANK(K$1)=FALSE),OutTM作業用!K$1,"")</f>
        <v/>
      </c>
      <c r="L42" t="str">
        <f>IF(AND(ISBLANK('要件定義-Out'!T44)=FALSE,ISBLANK(L$1)=FALSE),OutTM作業用!L$1,"")</f>
        <v/>
      </c>
      <c r="M42" t="str">
        <f>IF(AND(ISBLANK('要件定義-Out'!U44)=FALSE,ISBLANK(M$1)=FALSE),OutTM作業用!M$1,"")</f>
        <v/>
      </c>
      <c r="N42" t="str">
        <f>IF(AND(ISBLANK('要件定義-Out'!V44)=FALSE,ISBLANK(N$1)=FALSE),OutTM作業用!N$1,"")</f>
        <v/>
      </c>
      <c r="O42" t="str">
        <f>IF(AND(ISBLANK('要件定義-Out'!W44)=FALSE,ISBLANK(O$1)=FALSE),OutTM作業用!O$1,"")</f>
        <v/>
      </c>
      <c r="P42" t="str">
        <f>IF(AND(ISBLANK('要件定義-Out'!X44)=FALSE,ISBLANK(P$1)=FALSE),OutTM作業用!P$1,"")</f>
        <v/>
      </c>
      <c r="Q42" t="str">
        <f>IF(AND(ISBLANK('要件定義-Out'!Y44)=FALSE,ISBLANK(Q$1)=FALSE),OutTM作業用!Q$1,"")</f>
        <v/>
      </c>
      <c r="R42" t="str">
        <f>IF(AND(ISBLANK('要件定義-Out'!Z44)=FALSE,ISBLANK(R$1)=FALSE),OutTM作業用!R$1,"")</f>
        <v/>
      </c>
      <c r="S42" t="str">
        <f>IF(AND(ISBLANK('要件定義-Out'!AA44)=FALSE,ISBLANK(S$1)=FALSE),OutTM作業用!S$1,"")</f>
        <v/>
      </c>
      <c r="T42" t="str">
        <f>IF(AND(ISBLANK('要件定義-Out'!AB44)=FALSE,ISBLANK(T$1)=FALSE),OutTM作業用!T$1,"")</f>
        <v/>
      </c>
      <c r="U42" t="str">
        <f>IF(AND(ISBLANK('要件定義-Out'!AC44)=FALSE,ISBLANK(U$1)=FALSE),OutTM作業用!U$1,"")</f>
        <v/>
      </c>
      <c r="V42" t="str">
        <f>IF(AND(ISBLANK('要件定義-Out'!AD44)=FALSE,ISBLANK(V$1)=FALSE),OutTM作業用!V$1,"")</f>
        <v/>
      </c>
      <c r="W42" t="str">
        <f>IF(AND(ISBLANK('要件定義-Out'!AE44)=FALSE,ISBLANK(W$1)=FALSE),OutTM作業用!W$1,"")</f>
        <v/>
      </c>
      <c r="X42" t="str">
        <f>IF(AND(ISBLANK('要件定義-Out'!AF44)=FALSE,ISBLANK(X$1)=FALSE),OutTM作業用!X$1,"")</f>
        <v/>
      </c>
      <c r="Y42" t="str">
        <f>IF(AND(ISBLANK('要件定義-Out'!AG44)=FALSE,ISBLANK(Y$1)=FALSE),OutTM作業用!Y$1,"")</f>
        <v/>
      </c>
      <c r="Z42" t="str">
        <f>IF(AND(ISBLANK('要件定義-Out'!AH44)=FALSE,ISBLANK(Z$1)=FALSE),OutTM作業用!Z$1,"")</f>
        <v/>
      </c>
    </row>
    <row r="43" spans="1:26">
      <c r="A43">
        <v>0</v>
      </c>
      <c r="B43" t="str">
        <f ca="1">IF(AND(ISBLANK('要件定義-Out'!J45)=FALSE,ISBLANK(B$1)=FALSE),OutTM作業用!B$1,"")</f>
        <v/>
      </c>
      <c r="C43" t="str">
        <f ca="1">IF(AND(ISBLANK('要件定義-Out'!K45)=FALSE,ISBLANK(C$1)=FALSE),OutTM作業用!C$1,"")</f>
        <v/>
      </c>
      <c r="D43" t="str">
        <f ca="1">IF(AND(ISBLANK('要件定義-Out'!L45)=FALSE,ISBLANK(D$1)=FALSE),OutTM作業用!D$1,"")</f>
        <v/>
      </c>
      <c r="E43" t="str">
        <f>IF(AND(ISBLANK('要件定義-Out'!M45)=FALSE,ISBLANK(E$1)=FALSE),OutTM作業用!E$1,"")</f>
        <v/>
      </c>
      <c r="F43" t="str">
        <f>IF(AND(ISBLANK('要件定義-Out'!N45)=FALSE,ISBLANK(F$1)=FALSE),OutTM作業用!F$1,"")</f>
        <v/>
      </c>
      <c r="G43" t="str">
        <f>IF(AND(ISBLANK('要件定義-Out'!O45)=FALSE,ISBLANK(G$1)=FALSE),OutTM作業用!G$1,"")</f>
        <v/>
      </c>
      <c r="H43" t="str">
        <f>IF(AND(ISBLANK('要件定義-Out'!P45)=FALSE,ISBLANK(H$1)=FALSE),OutTM作業用!H$1,"")</f>
        <v/>
      </c>
      <c r="I43" t="str">
        <f>IF(AND(ISBLANK('要件定義-Out'!Q45)=FALSE,ISBLANK(I$1)=FALSE),OutTM作業用!I$1,"")</f>
        <v/>
      </c>
      <c r="J43" t="str">
        <f>IF(AND(ISBLANK('要件定義-Out'!R45)=FALSE,ISBLANK(J$1)=FALSE),OutTM作業用!J$1,"")</f>
        <v/>
      </c>
      <c r="K43" t="str">
        <f>IF(AND(ISBLANK('要件定義-Out'!S45)=FALSE,ISBLANK(K$1)=FALSE),OutTM作業用!K$1,"")</f>
        <v/>
      </c>
      <c r="L43" t="str">
        <f>IF(AND(ISBLANK('要件定義-Out'!T45)=FALSE,ISBLANK(L$1)=FALSE),OutTM作業用!L$1,"")</f>
        <v/>
      </c>
      <c r="M43" t="str">
        <f>IF(AND(ISBLANK('要件定義-Out'!U45)=FALSE,ISBLANK(M$1)=FALSE),OutTM作業用!M$1,"")</f>
        <v/>
      </c>
      <c r="N43" t="str">
        <f>IF(AND(ISBLANK('要件定義-Out'!V45)=FALSE,ISBLANK(N$1)=FALSE),OutTM作業用!N$1,"")</f>
        <v/>
      </c>
      <c r="O43" t="str">
        <f>IF(AND(ISBLANK('要件定義-Out'!W45)=FALSE,ISBLANK(O$1)=FALSE),OutTM作業用!O$1,"")</f>
        <v/>
      </c>
      <c r="P43" t="str">
        <f>IF(AND(ISBLANK('要件定義-Out'!X45)=FALSE,ISBLANK(P$1)=FALSE),OutTM作業用!P$1,"")</f>
        <v/>
      </c>
      <c r="Q43" t="str">
        <f>IF(AND(ISBLANK('要件定義-Out'!Y45)=FALSE,ISBLANK(Q$1)=FALSE),OutTM作業用!Q$1,"")</f>
        <v/>
      </c>
      <c r="R43" t="str">
        <f>IF(AND(ISBLANK('要件定義-Out'!Z45)=FALSE,ISBLANK(R$1)=FALSE),OutTM作業用!R$1,"")</f>
        <v/>
      </c>
      <c r="S43" t="str">
        <f>IF(AND(ISBLANK('要件定義-Out'!AA45)=FALSE,ISBLANK(S$1)=FALSE),OutTM作業用!S$1,"")</f>
        <v/>
      </c>
      <c r="T43" t="str">
        <f>IF(AND(ISBLANK('要件定義-Out'!AB45)=FALSE,ISBLANK(T$1)=FALSE),OutTM作業用!T$1,"")</f>
        <v/>
      </c>
      <c r="U43" t="str">
        <f>IF(AND(ISBLANK('要件定義-Out'!AC45)=FALSE,ISBLANK(U$1)=FALSE),OutTM作業用!U$1,"")</f>
        <v/>
      </c>
      <c r="V43" t="str">
        <f>IF(AND(ISBLANK('要件定義-Out'!AD45)=FALSE,ISBLANK(V$1)=FALSE),OutTM作業用!V$1,"")</f>
        <v/>
      </c>
      <c r="W43" t="str">
        <f>IF(AND(ISBLANK('要件定義-Out'!AE45)=FALSE,ISBLANK(W$1)=FALSE),OutTM作業用!W$1,"")</f>
        <v/>
      </c>
      <c r="X43" t="str">
        <f>IF(AND(ISBLANK('要件定義-Out'!AF45)=FALSE,ISBLANK(X$1)=FALSE),OutTM作業用!X$1,"")</f>
        <v/>
      </c>
      <c r="Y43" t="str">
        <f>IF(AND(ISBLANK('要件定義-Out'!AG45)=FALSE,ISBLANK(Y$1)=FALSE),OutTM作業用!Y$1,"")</f>
        <v/>
      </c>
      <c r="Z43" t="str">
        <f>IF(AND(ISBLANK('要件定義-Out'!AH45)=FALSE,ISBLANK(Z$1)=FALSE),OutTM作業用!Z$1,"")</f>
        <v/>
      </c>
    </row>
    <row r="44" spans="1:26">
      <c r="A44">
        <v>0</v>
      </c>
      <c r="B44" t="str">
        <f ca="1">IF(AND(ISBLANK('要件定義-Out'!J46)=FALSE,ISBLANK(B$1)=FALSE),OutTM作業用!B$1,"")</f>
        <v/>
      </c>
      <c r="C44" t="str">
        <f ca="1">IF(AND(ISBLANK('要件定義-Out'!K46)=FALSE,ISBLANK(C$1)=FALSE),OutTM作業用!C$1,"")</f>
        <v/>
      </c>
      <c r="D44" t="str">
        <f ca="1">IF(AND(ISBLANK('要件定義-Out'!L46)=FALSE,ISBLANK(D$1)=FALSE),OutTM作業用!D$1,"")</f>
        <v/>
      </c>
      <c r="E44" t="str">
        <f>IF(AND(ISBLANK('要件定義-Out'!M46)=FALSE,ISBLANK(E$1)=FALSE),OutTM作業用!E$1,"")</f>
        <v/>
      </c>
      <c r="F44" t="str">
        <f>IF(AND(ISBLANK('要件定義-Out'!N46)=FALSE,ISBLANK(F$1)=FALSE),OutTM作業用!F$1,"")</f>
        <v/>
      </c>
      <c r="G44" t="str">
        <f>IF(AND(ISBLANK('要件定義-Out'!O46)=FALSE,ISBLANK(G$1)=FALSE),OutTM作業用!G$1,"")</f>
        <v/>
      </c>
      <c r="H44" t="str">
        <f>IF(AND(ISBLANK('要件定義-Out'!P46)=FALSE,ISBLANK(H$1)=FALSE),OutTM作業用!H$1,"")</f>
        <v/>
      </c>
      <c r="I44" t="str">
        <f>IF(AND(ISBLANK('要件定義-Out'!Q46)=FALSE,ISBLANK(I$1)=FALSE),OutTM作業用!I$1,"")</f>
        <v/>
      </c>
      <c r="J44" t="str">
        <f>IF(AND(ISBLANK('要件定義-Out'!R46)=FALSE,ISBLANK(J$1)=FALSE),OutTM作業用!J$1,"")</f>
        <v/>
      </c>
      <c r="K44" t="str">
        <f>IF(AND(ISBLANK('要件定義-Out'!S46)=FALSE,ISBLANK(K$1)=FALSE),OutTM作業用!K$1,"")</f>
        <v/>
      </c>
      <c r="L44" t="str">
        <f>IF(AND(ISBLANK('要件定義-Out'!T46)=FALSE,ISBLANK(L$1)=FALSE),OutTM作業用!L$1,"")</f>
        <v/>
      </c>
      <c r="M44" t="str">
        <f>IF(AND(ISBLANK('要件定義-Out'!U46)=FALSE,ISBLANK(M$1)=FALSE),OutTM作業用!M$1,"")</f>
        <v/>
      </c>
      <c r="N44" t="str">
        <f>IF(AND(ISBLANK('要件定義-Out'!V46)=FALSE,ISBLANK(N$1)=FALSE),OutTM作業用!N$1,"")</f>
        <v/>
      </c>
      <c r="O44" t="str">
        <f>IF(AND(ISBLANK('要件定義-Out'!W46)=FALSE,ISBLANK(O$1)=FALSE),OutTM作業用!O$1,"")</f>
        <v/>
      </c>
      <c r="P44" t="str">
        <f>IF(AND(ISBLANK('要件定義-Out'!X46)=FALSE,ISBLANK(P$1)=FALSE),OutTM作業用!P$1,"")</f>
        <v/>
      </c>
      <c r="Q44" t="str">
        <f>IF(AND(ISBLANK('要件定義-Out'!Y46)=FALSE,ISBLANK(Q$1)=FALSE),OutTM作業用!Q$1,"")</f>
        <v/>
      </c>
      <c r="R44" t="str">
        <f>IF(AND(ISBLANK('要件定義-Out'!Z46)=FALSE,ISBLANK(R$1)=FALSE),OutTM作業用!R$1,"")</f>
        <v/>
      </c>
      <c r="S44" t="str">
        <f>IF(AND(ISBLANK('要件定義-Out'!AA46)=FALSE,ISBLANK(S$1)=FALSE),OutTM作業用!S$1,"")</f>
        <v/>
      </c>
      <c r="T44" t="str">
        <f>IF(AND(ISBLANK('要件定義-Out'!AB46)=FALSE,ISBLANK(T$1)=FALSE),OutTM作業用!T$1,"")</f>
        <v/>
      </c>
      <c r="U44" t="str">
        <f>IF(AND(ISBLANK('要件定義-Out'!AC46)=FALSE,ISBLANK(U$1)=FALSE),OutTM作業用!U$1,"")</f>
        <v/>
      </c>
      <c r="V44" t="str">
        <f>IF(AND(ISBLANK('要件定義-Out'!AD46)=FALSE,ISBLANK(V$1)=FALSE),OutTM作業用!V$1,"")</f>
        <v/>
      </c>
      <c r="W44" t="str">
        <f>IF(AND(ISBLANK('要件定義-Out'!AE46)=FALSE,ISBLANK(W$1)=FALSE),OutTM作業用!W$1,"")</f>
        <v/>
      </c>
      <c r="X44" t="str">
        <f>IF(AND(ISBLANK('要件定義-Out'!AF46)=FALSE,ISBLANK(X$1)=FALSE),OutTM作業用!X$1,"")</f>
        <v/>
      </c>
      <c r="Y44" t="str">
        <f>IF(AND(ISBLANK('要件定義-Out'!AG46)=FALSE,ISBLANK(Y$1)=FALSE),OutTM作業用!Y$1,"")</f>
        <v/>
      </c>
      <c r="Z44" t="str">
        <f>IF(AND(ISBLANK('要件定義-Out'!AH46)=FALSE,ISBLANK(Z$1)=FALSE),OutTM作業用!Z$1,"")</f>
        <v/>
      </c>
    </row>
    <row r="45" spans="1:26">
      <c r="A45">
        <v>0</v>
      </c>
      <c r="B45" t="str">
        <f ca="1">IF(AND(ISBLANK('要件定義-Out'!J47)=FALSE,ISBLANK(B$1)=FALSE),OutTM作業用!B$1,"")</f>
        <v/>
      </c>
      <c r="C45" t="str">
        <f ca="1">IF(AND(ISBLANK('要件定義-Out'!K47)=FALSE,ISBLANK(C$1)=FALSE),OutTM作業用!C$1,"")</f>
        <v/>
      </c>
      <c r="D45" t="str">
        <f ca="1">IF(AND(ISBLANK('要件定義-Out'!L47)=FALSE,ISBLANK(D$1)=FALSE),OutTM作業用!D$1,"")</f>
        <v/>
      </c>
      <c r="E45" t="str">
        <f>IF(AND(ISBLANK('要件定義-Out'!M47)=FALSE,ISBLANK(E$1)=FALSE),OutTM作業用!E$1,"")</f>
        <v/>
      </c>
      <c r="F45" t="str">
        <f>IF(AND(ISBLANK('要件定義-Out'!N47)=FALSE,ISBLANK(F$1)=FALSE),OutTM作業用!F$1,"")</f>
        <v/>
      </c>
      <c r="G45" t="str">
        <f>IF(AND(ISBLANK('要件定義-Out'!O47)=FALSE,ISBLANK(G$1)=FALSE),OutTM作業用!G$1,"")</f>
        <v/>
      </c>
      <c r="H45" t="str">
        <f>IF(AND(ISBLANK('要件定義-Out'!P47)=FALSE,ISBLANK(H$1)=FALSE),OutTM作業用!H$1,"")</f>
        <v/>
      </c>
      <c r="I45" t="str">
        <f>IF(AND(ISBLANK('要件定義-Out'!Q47)=FALSE,ISBLANK(I$1)=FALSE),OutTM作業用!I$1,"")</f>
        <v/>
      </c>
      <c r="J45" t="str">
        <f>IF(AND(ISBLANK('要件定義-Out'!R47)=FALSE,ISBLANK(J$1)=FALSE),OutTM作業用!J$1,"")</f>
        <v/>
      </c>
      <c r="K45" t="str">
        <f>IF(AND(ISBLANK('要件定義-Out'!S47)=FALSE,ISBLANK(K$1)=FALSE),OutTM作業用!K$1,"")</f>
        <v/>
      </c>
      <c r="L45" t="str">
        <f>IF(AND(ISBLANK('要件定義-Out'!T47)=FALSE,ISBLANK(L$1)=FALSE),OutTM作業用!L$1,"")</f>
        <v/>
      </c>
      <c r="M45" t="str">
        <f>IF(AND(ISBLANK('要件定義-Out'!U47)=FALSE,ISBLANK(M$1)=FALSE),OutTM作業用!M$1,"")</f>
        <v/>
      </c>
      <c r="N45" t="str">
        <f>IF(AND(ISBLANK('要件定義-Out'!V47)=FALSE,ISBLANK(N$1)=FALSE),OutTM作業用!N$1,"")</f>
        <v/>
      </c>
      <c r="O45" t="str">
        <f>IF(AND(ISBLANK('要件定義-Out'!W47)=FALSE,ISBLANK(O$1)=FALSE),OutTM作業用!O$1,"")</f>
        <v/>
      </c>
      <c r="P45" t="str">
        <f>IF(AND(ISBLANK('要件定義-Out'!X47)=FALSE,ISBLANK(P$1)=FALSE),OutTM作業用!P$1,"")</f>
        <v/>
      </c>
      <c r="Q45" t="str">
        <f>IF(AND(ISBLANK('要件定義-Out'!Y47)=FALSE,ISBLANK(Q$1)=FALSE),OutTM作業用!Q$1,"")</f>
        <v/>
      </c>
      <c r="R45" t="str">
        <f>IF(AND(ISBLANK('要件定義-Out'!Z47)=FALSE,ISBLANK(R$1)=FALSE),OutTM作業用!R$1,"")</f>
        <v/>
      </c>
      <c r="S45" t="str">
        <f>IF(AND(ISBLANK('要件定義-Out'!AA47)=FALSE,ISBLANK(S$1)=FALSE),OutTM作業用!S$1,"")</f>
        <v/>
      </c>
      <c r="T45" t="str">
        <f>IF(AND(ISBLANK('要件定義-Out'!AB47)=FALSE,ISBLANK(T$1)=FALSE),OutTM作業用!T$1,"")</f>
        <v/>
      </c>
      <c r="U45" t="str">
        <f>IF(AND(ISBLANK('要件定義-Out'!AC47)=FALSE,ISBLANK(U$1)=FALSE),OutTM作業用!U$1,"")</f>
        <v/>
      </c>
      <c r="V45" t="str">
        <f>IF(AND(ISBLANK('要件定義-Out'!AD47)=FALSE,ISBLANK(V$1)=FALSE),OutTM作業用!V$1,"")</f>
        <v/>
      </c>
      <c r="W45" t="str">
        <f>IF(AND(ISBLANK('要件定義-Out'!AE47)=FALSE,ISBLANK(W$1)=FALSE),OutTM作業用!W$1,"")</f>
        <v/>
      </c>
      <c r="X45" t="str">
        <f>IF(AND(ISBLANK('要件定義-Out'!AF47)=FALSE,ISBLANK(X$1)=FALSE),OutTM作業用!X$1,"")</f>
        <v/>
      </c>
      <c r="Y45" t="str">
        <f>IF(AND(ISBLANK('要件定義-Out'!AG47)=FALSE,ISBLANK(Y$1)=FALSE),OutTM作業用!Y$1,"")</f>
        <v/>
      </c>
      <c r="Z45" t="str">
        <f>IF(AND(ISBLANK('要件定義-Out'!AH47)=FALSE,ISBLANK(Z$1)=FALSE),OutTM作業用!Z$1,"")</f>
        <v/>
      </c>
    </row>
    <row r="46" spans="1:26">
      <c r="A46">
        <v>0</v>
      </c>
      <c r="B46" t="str">
        <f ca="1">IF(AND(ISBLANK('要件定義-Out'!J48)=FALSE,ISBLANK(B$1)=FALSE),OutTM作業用!B$1,"")</f>
        <v/>
      </c>
      <c r="C46" t="str">
        <f ca="1">IF(AND(ISBLANK('要件定義-Out'!K48)=FALSE,ISBLANK(C$1)=FALSE),OutTM作業用!C$1,"")</f>
        <v/>
      </c>
      <c r="D46" t="str">
        <f ca="1">IF(AND(ISBLANK('要件定義-Out'!L48)=FALSE,ISBLANK(D$1)=FALSE),OutTM作業用!D$1,"")</f>
        <v/>
      </c>
      <c r="E46" t="str">
        <f>IF(AND(ISBLANK('要件定義-Out'!M48)=FALSE,ISBLANK(E$1)=FALSE),OutTM作業用!E$1,"")</f>
        <v/>
      </c>
      <c r="F46" t="str">
        <f>IF(AND(ISBLANK('要件定義-Out'!N48)=FALSE,ISBLANK(F$1)=FALSE),OutTM作業用!F$1,"")</f>
        <v/>
      </c>
      <c r="G46" t="str">
        <f>IF(AND(ISBLANK('要件定義-Out'!O48)=FALSE,ISBLANK(G$1)=FALSE),OutTM作業用!G$1,"")</f>
        <v/>
      </c>
      <c r="H46" t="str">
        <f>IF(AND(ISBLANK('要件定義-Out'!P48)=FALSE,ISBLANK(H$1)=FALSE),OutTM作業用!H$1,"")</f>
        <v/>
      </c>
      <c r="I46" t="str">
        <f>IF(AND(ISBLANK('要件定義-Out'!Q48)=FALSE,ISBLANK(I$1)=FALSE),OutTM作業用!I$1,"")</f>
        <v/>
      </c>
      <c r="J46" t="str">
        <f>IF(AND(ISBLANK('要件定義-Out'!R48)=FALSE,ISBLANK(J$1)=FALSE),OutTM作業用!J$1,"")</f>
        <v/>
      </c>
      <c r="K46" t="str">
        <f>IF(AND(ISBLANK('要件定義-Out'!S48)=FALSE,ISBLANK(K$1)=FALSE),OutTM作業用!K$1,"")</f>
        <v/>
      </c>
      <c r="L46" t="str">
        <f>IF(AND(ISBLANK('要件定義-Out'!T48)=FALSE,ISBLANK(L$1)=FALSE),OutTM作業用!L$1,"")</f>
        <v/>
      </c>
      <c r="M46" t="str">
        <f>IF(AND(ISBLANK('要件定義-Out'!U48)=FALSE,ISBLANK(M$1)=FALSE),OutTM作業用!M$1,"")</f>
        <v/>
      </c>
      <c r="N46" t="str">
        <f>IF(AND(ISBLANK('要件定義-Out'!V48)=FALSE,ISBLANK(N$1)=FALSE),OutTM作業用!N$1,"")</f>
        <v/>
      </c>
      <c r="O46" t="str">
        <f>IF(AND(ISBLANK('要件定義-Out'!W48)=FALSE,ISBLANK(O$1)=FALSE),OutTM作業用!O$1,"")</f>
        <v/>
      </c>
      <c r="P46" t="str">
        <f>IF(AND(ISBLANK('要件定義-Out'!X48)=FALSE,ISBLANK(P$1)=FALSE),OutTM作業用!P$1,"")</f>
        <v/>
      </c>
      <c r="Q46" t="str">
        <f>IF(AND(ISBLANK('要件定義-Out'!Y48)=FALSE,ISBLANK(Q$1)=FALSE),OutTM作業用!Q$1,"")</f>
        <v/>
      </c>
      <c r="R46" t="str">
        <f>IF(AND(ISBLANK('要件定義-Out'!Z48)=FALSE,ISBLANK(R$1)=FALSE),OutTM作業用!R$1,"")</f>
        <v/>
      </c>
      <c r="S46" t="str">
        <f>IF(AND(ISBLANK('要件定義-Out'!AA48)=FALSE,ISBLANK(S$1)=FALSE),OutTM作業用!S$1,"")</f>
        <v/>
      </c>
      <c r="T46" t="str">
        <f>IF(AND(ISBLANK('要件定義-Out'!AB48)=FALSE,ISBLANK(T$1)=FALSE),OutTM作業用!T$1,"")</f>
        <v/>
      </c>
      <c r="U46" t="str">
        <f>IF(AND(ISBLANK('要件定義-Out'!AC48)=FALSE,ISBLANK(U$1)=FALSE),OutTM作業用!U$1,"")</f>
        <v/>
      </c>
      <c r="V46" t="str">
        <f>IF(AND(ISBLANK('要件定義-Out'!AD48)=FALSE,ISBLANK(V$1)=FALSE),OutTM作業用!V$1,"")</f>
        <v/>
      </c>
      <c r="W46" t="str">
        <f>IF(AND(ISBLANK('要件定義-Out'!AE48)=FALSE,ISBLANK(W$1)=FALSE),OutTM作業用!W$1,"")</f>
        <v/>
      </c>
      <c r="X46" t="str">
        <f>IF(AND(ISBLANK('要件定義-Out'!AF48)=FALSE,ISBLANK(X$1)=FALSE),OutTM作業用!X$1,"")</f>
        <v/>
      </c>
      <c r="Y46" t="str">
        <f>IF(AND(ISBLANK('要件定義-Out'!AG48)=FALSE,ISBLANK(Y$1)=FALSE),OutTM作業用!Y$1,"")</f>
        <v/>
      </c>
      <c r="Z46" t="str">
        <f>IF(AND(ISBLANK('要件定義-Out'!AH48)=FALSE,ISBLANK(Z$1)=FALSE),OutTM作業用!Z$1,"")</f>
        <v/>
      </c>
    </row>
    <row r="47" spans="1:26">
      <c r="A47">
        <v>0</v>
      </c>
      <c r="B47" t="str">
        <f ca="1">IF(AND(ISBLANK('要件定義-Out'!J49)=FALSE,ISBLANK(B$1)=FALSE),OutTM作業用!B$1,"")</f>
        <v/>
      </c>
      <c r="C47" t="str">
        <f ca="1">IF(AND(ISBLANK('要件定義-Out'!K49)=FALSE,ISBLANK(C$1)=FALSE),OutTM作業用!C$1,"")</f>
        <v/>
      </c>
      <c r="D47" t="str">
        <f ca="1">IF(AND(ISBLANK('要件定義-Out'!L49)=FALSE,ISBLANK(D$1)=FALSE),OutTM作業用!D$1,"")</f>
        <v/>
      </c>
      <c r="E47" t="str">
        <f>IF(AND(ISBLANK('要件定義-Out'!M49)=FALSE,ISBLANK(E$1)=FALSE),OutTM作業用!E$1,"")</f>
        <v/>
      </c>
      <c r="F47" t="str">
        <f>IF(AND(ISBLANK('要件定義-Out'!N49)=FALSE,ISBLANK(F$1)=FALSE),OutTM作業用!F$1,"")</f>
        <v/>
      </c>
      <c r="G47" t="str">
        <f>IF(AND(ISBLANK('要件定義-Out'!O49)=FALSE,ISBLANK(G$1)=FALSE),OutTM作業用!G$1,"")</f>
        <v/>
      </c>
      <c r="H47" t="str">
        <f>IF(AND(ISBLANK('要件定義-Out'!P49)=FALSE,ISBLANK(H$1)=FALSE),OutTM作業用!H$1,"")</f>
        <v/>
      </c>
      <c r="I47" t="str">
        <f>IF(AND(ISBLANK('要件定義-Out'!Q49)=FALSE,ISBLANK(I$1)=FALSE),OutTM作業用!I$1,"")</f>
        <v/>
      </c>
      <c r="J47" t="str">
        <f>IF(AND(ISBLANK('要件定義-Out'!R49)=FALSE,ISBLANK(J$1)=FALSE),OutTM作業用!J$1,"")</f>
        <v/>
      </c>
      <c r="K47" t="str">
        <f>IF(AND(ISBLANK('要件定義-Out'!S49)=FALSE,ISBLANK(K$1)=FALSE),OutTM作業用!K$1,"")</f>
        <v/>
      </c>
      <c r="L47" t="str">
        <f>IF(AND(ISBLANK('要件定義-Out'!T49)=FALSE,ISBLANK(L$1)=FALSE),OutTM作業用!L$1,"")</f>
        <v/>
      </c>
      <c r="M47" t="str">
        <f>IF(AND(ISBLANK('要件定義-Out'!U49)=FALSE,ISBLANK(M$1)=FALSE),OutTM作業用!M$1,"")</f>
        <v/>
      </c>
      <c r="N47" t="str">
        <f>IF(AND(ISBLANK('要件定義-Out'!V49)=FALSE,ISBLANK(N$1)=FALSE),OutTM作業用!N$1,"")</f>
        <v/>
      </c>
      <c r="O47" t="str">
        <f>IF(AND(ISBLANK('要件定義-Out'!W49)=FALSE,ISBLANK(O$1)=FALSE),OutTM作業用!O$1,"")</f>
        <v/>
      </c>
      <c r="P47" t="str">
        <f>IF(AND(ISBLANK('要件定義-Out'!X49)=FALSE,ISBLANK(P$1)=FALSE),OutTM作業用!P$1,"")</f>
        <v/>
      </c>
      <c r="Q47" t="str">
        <f>IF(AND(ISBLANK('要件定義-Out'!Y49)=FALSE,ISBLANK(Q$1)=FALSE),OutTM作業用!Q$1,"")</f>
        <v/>
      </c>
      <c r="R47" t="str">
        <f>IF(AND(ISBLANK('要件定義-Out'!Z49)=FALSE,ISBLANK(R$1)=FALSE),OutTM作業用!R$1,"")</f>
        <v/>
      </c>
      <c r="S47" t="str">
        <f>IF(AND(ISBLANK('要件定義-Out'!AA49)=FALSE,ISBLANK(S$1)=FALSE),OutTM作業用!S$1,"")</f>
        <v/>
      </c>
      <c r="T47" t="str">
        <f>IF(AND(ISBLANK('要件定義-Out'!AB49)=FALSE,ISBLANK(T$1)=FALSE),OutTM作業用!T$1,"")</f>
        <v/>
      </c>
      <c r="U47" t="str">
        <f>IF(AND(ISBLANK('要件定義-Out'!AC49)=FALSE,ISBLANK(U$1)=FALSE),OutTM作業用!U$1,"")</f>
        <v/>
      </c>
      <c r="V47" t="str">
        <f>IF(AND(ISBLANK('要件定義-Out'!AD49)=FALSE,ISBLANK(V$1)=FALSE),OutTM作業用!V$1,"")</f>
        <v/>
      </c>
      <c r="W47" t="str">
        <f>IF(AND(ISBLANK('要件定義-Out'!AE49)=FALSE,ISBLANK(W$1)=FALSE),OutTM作業用!W$1,"")</f>
        <v/>
      </c>
      <c r="X47" t="str">
        <f>IF(AND(ISBLANK('要件定義-Out'!AF49)=FALSE,ISBLANK(X$1)=FALSE),OutTM作業用!X$1,"")</f>
        <v/>
      </c>
      <c r="Y47" t="str">
        <f>IF(AND(ISBLANK('要件定義-Out'!AG49)=FALSE,ISBLANK(Y$1)=FALSE),OutTM作業用!Y$1,"")</f>
        <v/>
      </c>
      <c r="Z47" t="str">
        <f>IF(AND(ISBLANK('要件定義-Out'!AH49)=FALSE,ISBLANK(Z$1)=FALSE),OutTM作業用!Z$1,"")</f>
        <v/>
      </c>
    </row>
    <row r="48" spans="1:26">
      <c r="A48">
        <v>0</v>
      </c>
      <c r="B48" t="str">
        <f ca="1">IF(AND(ISBLANK('要件定義-Out'!J50)=FALSE,ISBLANK(B$1)=FALSE),OutTM作業用!B$1,"")</f>
        <v/>
      </c>
      <c r="C48" t="str">
        <f ca="1">IF(AND(ISBLANK('要件定義-Out'!K50)=FALSE,ISBLANK(C$1)=FALSE),OutTM作業用!C$1,"")</f>
        <v/>
      </c>
      <c r="D48" t="str">
        <f ca="1">IF(AND(ISBLANK('要件定義-Out'!L50)=FALSE,ISBLANK(D$1)=FALSE),OutTM作業用!D$1,"")</f>
        <v/>
      </c>
      <c r="E48" t="str">
        <f>IF(AND(ISBLANK('要件定義-Out'!M50)=FALSE,ISBLANK(E$1)=FALSE),OutTM作業用!E$1,"")</f>
        <v/>
      </c>
      <c r="F48" t="str">
        <f>IF(AND(ISBLANK('要件定義-Out'!N50)=FALSE,ISBLANK(F$1)=FALSE),OutTM作業用!F$1,"")</f>
        <v/>
      </c>
      <c r="G48" t="str">
        <f>IF(AND(ISBLANK('要件定義-Out'!O50)=FALSE,ISBLANK(G$1)=FALSE),OutTM作業用!G$1,"")</f>
        <v/>
      </c>
      <c r="H48" t="str">
        <f>IF(AND(ISBLANK('要件定義-Out'!P50)=FALSE,ISBLANK(H$1)=FALSE),OutTM作業用!H$1,"")</f>
        <v/>
      </c>
      <c r="I48" t="str">
        <f>IF(AND(ISBLANK('要件定義-Out'!Q50)=FALSE,ISBLANK(I$1)=FALSE),OutTM作業用!I$1,"")</f>
        <v/>
      </c>
      <c r="J48" t="str">
        <f>IF(AND(ISBLANK('要件定義-Out'!R50)=FALSE,ISBLANK(J$1)=FALSE),OutTM作業用!J$1,"")</f>
        <v/>
      </c>
      <c r="K48" t="str">
        <f>IF(AND(ISBLANK('要件定義-Out'!S50)=FALSE,ISBLANK(K$1)=FALSE),OutTM作業用!K$1,"")</f>
        <v/>
      </c>
      <c r="L48" t="str">
        <f>IF(AND(ISBLANK('要件定義-Out'!T50)=FALSE,ISBLANK(L$1)=FALSE),OutTM作業用!L$1,"")</f>
        <v/>
      </c>
      <c r="M48" t="str">
        <f>IF(AND(ISBLANK('要件定義-Out'!U50)=FALSE,ISBLANK(M$1)=FALSE),OutTM作業用!M$1,"")</f>
        <v/>
      </c>
      <c r="N48" t="str">
        <f>IF(AND(ISBLANK('要件定義-Out'!V50)=FALSE,ISBLANK(N$1)=FALSE),OutTM作業用!N$1,"")</f>
        <v/>
      </c>
      <c r="O48" t="str">
        <f>IF(AND(ISBLANK('要件定義-Out'!W50)=FALSE,ISBLANK(O$1)=FALSE),OutTM作業用!O$1,"")</f>
        <v/>
      </c>
      <c r="P48" t="str">
        <f>IF(AND(ISBLANK('要件定義-Out'!X50)=FALSE,ISBLANK(P$1)=FALSE),OutTM作業用!P$1,"")</f>
        <v/>
      </c>
      <c r="Q48" t="str">
        <f>IF(AND(ISBLANK('要件定義-Out'!Y50)=FALSE,ISBLANK(Q$1)=FALSE),OutTM作業用!Q$1,"")</f>
        <v/>
      </c>
      <c r="R48" t="str">
        <f>IF(AND(ISBLANK('要件定義-Out'!Z50)=FALSE,ISBLANK(R$1)=FALSE),OutTM作業用!R$1,"")</f>
        <v/>
      </c>
      <c r="S48" t="str">
        <f>IF(AND(ISBLANK('要件定義-Out'!AA50)=FALSE,ISBLANK(S$1)=FALSE),OutTM作業用!S$1,"")</f>
        <v/>
      </c>
      <c r="T48" t="str">
        <f>IF(AND(ISBLANK('要件定義-Out'!AB50)=FALSE,ISBLANK(T$1)=FALSE),OutTM作業用!T$1,"")</f>
        <v/>
      </c>
      <c r="U48" t="str">
        <f>IF(AND(ISBLANK('要件定義-Out'!AC50)=FALSE,ISBLANK(U$1)=FALSE),OutTM作業用!U$1,"")</f>
        <v/>
      </c>
      <c r="V48" t="str">
        <f>IF(AND(ISBLANK('要件定義-Out'!AD50)=FALSE,ISBLANK(V$1)=FALSE),OutTM作業用!V$1,"")</f>
        <v/>
      </c>
      <c r="W48" t="str">
        <f>IF(AND(ISBLANK('要件定義-Out'!AE50)=FALSE,ISBLANK(W$1)=FALSE),OutTM作業用!W$1,"")</f>
        <v/>
      </c>
      <c r="X48" t="str">
        <f>IF(AND(ISBLANK('要件定義-Out'!AF50)=FALSE,ISBLANK(X$1)=FALSE),OutTM作業用!X$1,"")</f>
        <v/>
      </c>
      <c r="Y48" t="str">
        <f>IF(AND(ISBLANK('要件定義-Out'!AG50)=FALSE,ISBLANK(Y$1)=FALSE),OutTM作業用!Y$1,"")</f>
        <v/>
      </c>
      <c r="Z48" t="str">
        <f>IF(AND(ISBLANK('要件定義-Out'!AH50)=FALSE,ISBLANK(Z$1)=FALSE),OutTM作業用!Z$1,"")</f>
        <v/>
      </c>
    </row>
    <row r="49" spans="1:26">
      <c r="A49">
        <v>0</v>
      </c>
      <c r="B49" t="str">
        <f ca="1">IF(AND(ISBLANK('要件定義-Out'!J51)=FALSE,ISBLANK(B$1)=FALSE),OutTM作業用!B$1,"")</f>
        <v/>
      </c>
      <c r="C49" t="str">
        <f ca="1">IF(AND(ISBLANK('要件定義-Out'!K51)=FALSE,ISBLANK(C$1)=FALSE),OutTM作業用!C$1,"")</f>
        <v/>
      </c>
      <c r="D49" t="str">
        <f ca="1">IF(AND(ISBLANK('要件定義-Out'!L51)=FALSE,ISBLANK(D$1)=FALSE),OutTM作業用!D$1,"")</f>
        <v/>
      </c>
      <c r="E49" t="str">
        <f>IF(AND(ISBLANK('要件定義-Out'!M51)=FALSE,ISBLANK(E$1)=FALSE),OutTM作業用!E$1,"")</f>
        <v/>
      </c>
      <c r="F49" t="str">
        <f>IF(AND(ISBLANK('要件定義-Out'!N51)=FALSE,ISBLANK(F$1)=FALSE),OutTM作業用!F$1,"")</f>
        <v/>
      </c>
      <c r="G49" t="str">
        <f>IF(AND(ISBLANK('要件定義-Out'!O51)=FALSE,ISBLANK(G$1)=FALSE),OutTM作業用!G$1,"")</f>
        <v/>
      </c>
      <c r="H49" t="str">
        <f>IF(AND(ISBLANK('要件定義-Out'!P51)=FALSE,ISBLANK(H$1)=FALSE),OutTM作業用!H$1,"")</f>
        <v/>
      </c>
      <c r="I49" t="str">
        <f>IF(AND(ISBLANK('要件定義-Out'!Q51)=FALSE,ISBLANK(I$1)=FALSE),OutTM作業用!I$1,"")</f>
        <v/>
      </c>
      <c r="J49" t="str">
        <f>IF(AND(ISBLANK('要件定義-Out'!R51)=FALSE,ISBLANK(J$1)=FALSE),OutTM作業用!J$1,"")</f>
        <v/>
      </c>
      <c r="K49" t="str">
        <f>IF(AND(ISBLANK('要件定義-Out'!S51)=FALSE,ISBLANK(K$1)=FALSE),OutTM作業用!K$1,"")</f>
        <v/>
      </c>
      <c r="L49" t="str">
        <f>IF(AND(ISBLANK('要件定義-Out'!T51)=FALSE,ISBLANK(L$1)=FALSE),OutTM作業用!L$1,"")</f>
        <v/>
      </c>
      <c r="M49" t="str">
        <f>IF(AND(ISBLANK('要件定義-Out'!U51)=FALSE,ISBLANK(M$1)=FALSE),OutTM作業用!M$1,"")</f>
        <v/>
      </c>
      <c r="N49" t="str">
        <f>IF(AND(ISBLANK('要件定義-Out'!V51)=FALSE,ISBLANK(N$1)=FALSE),OutTM作業用!N$1,"")</f>
        <v/>
      </c>
      <c r="O49" t="str">
        <f>IF(AND(ISBLANK('要件定義-Out'!W51)=FALSE,ISBLANK(O$1)=FALSE),OutTM作業用!O$1,"")</f>
        <v/>
      </c>
      <c r="P49" t="str">
        <f>IF(AND(ISBLANK('要件定義-Out'!X51)=FALSE,ISBLANK(P$1)=FALSE),OutTM作業用!P$1,"")</f>
        <v/>
      </c>
      <c r="Q49" t="str">
        <f>IF(AND(ISBLANK('要件定義-Out'!Y51)=FALSE,ISBLANK(Q$1)=FALSE),OutTM作業用!Q$1,"")</f>
        <v/>
      </c>
      <c r="R49" t="str">
        <f>IF(AND(ISBLANK('要件定義-Out'!Z51)=FALSE,ISBLANK(R$1)=FALSE),OutTM作業用!R$1,"")</f>
        <v/>
      </c>
      <c r="S49" t="str">
        <f>IF(AND(ISBLANK('要件定義-Out'!AA51)=FALSE,ISBLANK(S$1)=FALSE),OutTM作業用!S$1,"")</f>
        <v/>
      </c>
      <c r="T49" t="str">
        <f>IF(AND(ISBLANK('要件定義-Out'!AB51)=FALSE,ISBLANK(T$1)=FALSE),OutTM作業用!T$1,"")</f>
        <v/>
      </c>
      <c r="U49" t="str">
        <f>IF(AND(ISBLANK('要件定義-Out'!AC51)=FALSE,ISBLANK(U$1)=FALSE),OutTM作業用!U$1,"")</f>
        <v/>
      </c>
      <c r="V49" t="str">
        <f>IF(AND(ISBLANK('要件定義-Out'!AD51)=FALSE,ISBLANK(V$1)=FALSE),OutTM作業用!V$1,"")</f>
        <v/>
      </c>
      <c r="W49" t="str">
        <f>IF(AND(ISBLANK('要件定義-Out'!AE51)=FALSE,ISBLANK(W$1)=FALSE),OutTM作業用!W$1,"")</f>
        <v/>
      </c>
      <c r="X49" t="str">
        <f>IF(AND(ISBLANK('要件定義-Out'!AF51)=FALSE,ISBLANK(X$1)=FALSE),OutTM作業用!X$1,"")</f>
        <v/>
      </c>
      <c r="Y49" t="str">
        <f>IF(AND(ISBLANK('要件定義-Out'!AG51)=FALSE,ISBLANK(Y$1)=FALSE),OutTM作業用!Y$1,"")</f>
        <v/>
      </c>
      <c r="Z49" t="str">
        <f>IF(AND(ISBLANK('要件定義-Out'!AH51)=FALSE,ISBLANK(Z$1)=FALSE),OutTM作業用!Z$1,"")</f>
        <v/>
      </c>
    </row>
    <row r="50" spans="1:26">
      <c r="A50">
        <v>0</v>
      </c>
      <c r="B50" t="str">
        <f ca="1">IF(AND(ISBLANK('要件定義-Out'!J52)=FALSE,ISBLANK(B$1)=FALSE),OutTM作業用!B$1,"")</f>
        <v/>
      </c>
      <c r="C50" t="str">
        <f ca="1">IF(AND(ISBLANK('要件定義-Out'!K52)=FALSE,ISBLANK(C$1)=FALSE),OutTM作業用!C$1,"")</f>
        <v/>
      </c>
      <c r="D50" t="str">
        <f ca="1">IF(AND(ISBLANK('要件定義-Out'!L52)=FALSE,ISBLANK(D$1)=FALSE),OutTM作業用!D$1,"")</f>
        <v/>
      </c>
      <c r="E50" t="str">
        <f>IF(AND(ISBLANK('要件定義-Out'!M52)=FALSE,ISBLANK(E$1)=FALSE),OutTM作業用!E$1,"")</f>
        <v/>
      </c>
      <c r="F50" t="str">
        <f>IF(AND(ISBLANK('要件定義-Out'!N52)=FALSE,ISBLANK(F$1)=FALSE),OutTM作業用!F$1,"")</f>
        <v/>
      </c>
      <c r="G50" t="str">
        <f>IF(AND(ISBLANK('要件定義-Out'!O52)=FALSE,ISBLANK(G$1)=FALSE),OutTM作業用!G$1,"")</f>
        <v/>
      </c>
      <c r="H50" t="str">
        <f>IF(AND(ISBLANK('要件定義-Out'!P52)=FALSE,ISBLANK(H$1)=FALSE),OutTM作業用!H$1,"")</f>
        <v/>
      </c>
      <c r="I50" t="str">
        <f>IF(AND(ISBLANK('要件定義-Out'!Q52)=FALSE,ISBLANK(I$1)=FALSE),OutTM作業用!I$1,"")</f>
        <v/>
      </c>
      <c r="J50" t="str">
        <f>IF(AND(ISBLANK('要件定義-Out'!R52)=FALSE,ISBLANK(J$1)=FALSE),OutTM作業用!J$1,"")</f>
        <v/>
      </c>
      <c r="K50" t="str">
        <f>IF(AND(ISBLANK('要件定義-Out'!S52)=FALSE,ISBLANK(K$1)=FALSE),OutTM作業用!K$1,"")</f>
        <v/>
      </c>
      <c r="L50" t="str">
        <f>IF(AND(ISBLANK('要件定義-Out'!T52)=FALSE,ISBLANK(L$1)=FALSE),OutTM作業用!L$1,"")</f>
        <v/>
      </c>
      <c r="M50" t="str">
        <f>IF(AND(ISBLANK('要件定義-Out'!U52)=FALSE,ISBLANK(M$1)=FALSE),OutTM作業用!M$1,"")</f>
        <v/>
      </c>
      <c r="N50" t="str">
        <f>IF(AND(ISBLANK('要件定義-Out'!V52)=FALSE,ISBLANK(N$1)=FALSE),OutTM作業用!N$1,"")</f>
        <v/>
      </c>
      <c r="O50" t="str">
        <f>IF(AND(ISBLANK('要件定義-Out'!W52)=FALSE,ISBLANK(O$1)=FALSE),OutTM作業用!O$1,"")</f>
        <v/>
      </c>
      <c r="P50" t="str">
        <f>IF(AND(ISBLANK('要件定義-Out'!X52)=FALSE,ISBLANK(P$1)=FALSE),OutTM作業用!P$1,"")</f>
        <v/>
      </c>
      <c r="Q50" t="str">
        <f>IF(AND(ISBLANK('要件定義-Out'!Y52)=FALSE,ISBLANK(Q$1)=FALSE),OutTM作業用!Q$1,"")</f>
        <v/>
      </c>
      <c r="R50" t="str">
        <f>IF(AND(ISBLANK('要件定義-Out'!Z52)=FALSE,ISBLANK(R$1)=FALSE),OutTM作業用!R$1,"")</f>
        <v/>
      </c>
      <c r="S50" t="str">
        <f>IF(AND(ISBLANK('要件定義-Out'!AA52)=FALSE,ISBLANK(S$1)=FALSE),OutTM作業用!S$1,"")</f>
        <v/>
      </c>
      <c r="T50" t="str">
        <f>IF(AND(ISBLANK('要件定義-Out'!AB52)=FALSE,ISBLANK(T$1)=FALSE),OutTM作業用!T$1,"")</f>
        <v/>
      </c>
      <c r="U50" t="str">
        <f>IF(AND(ISBLANK('要件定義-Out'!AC52)=FALSE,ISBLANK(U$1)=FALSE),OutTM作業用!U$1,"")</f>
        <v/>
      </c>
      <c r="V50" t="str">
        <f>IF(AND(ISBLANK('要件定義-Out'!AD52)=FALSE,ISBLANK(V$1)=FALSE),OutTM作業用!V$1,"")</f>
        <v/>
      </c>
      <c r="W50" t="str">
        <f>IF(AND(ISBLANK('要件定義-Out'!AE52)=FALSE,ISBLANK(W$1)=FALSE),OutTM作業用!W$1,"")</f>
        <v/>
      </c>
      <c r="X50" t="str">
        <f>IF(AND(ISBLANK('要件定義-Out'!AF52)=FALSE,ISBLANK(X$1)=FALSE),OutTM作業用!X$1,"")</f>
        <v/>
      </c>
      <c r="Y50" t="str">
        <f>IF(AND(ISBLANK('要件定義-Out'!AG52)=FALSE,ISBLANK(Y$1)=FALSE),OutTM作業用!Y$1,"")</f>
        <v/>
      </c>
      <c r="Z50" t="str">
        <f>IF(AND(ISBLANK('要件定義-Out'!AH52)=FALSE,ISBLANK(Z$1)=FALSE),OutTM作業用!Z$1,"")</f>
        <v/>
      </c>
    </row>
    <row r="51" spans="1:26">
      <c r="A51">
        <v>0</v>
      </c>
      <c r="B51" t="str">
        <f ca="1">IF(AND(ISBLANK('要件定義-Out'!J53)=FALSE,ISBLANK(B$1)=FALSE),OutTM作業用!B$1,"")</f>
        <v/>
      </c>
      <c r="C51" t="str">
        <f ca="1">IF(AND(ISBLANK('要件定義-Out'!K53)=FALSE,ISBLANK(C$1)=FALSE),OutTM作業用!C$1,"")</f>
        <v/>
      </c>
      <c r="D51" t="str">
        <f ca="1">IF(AND(ISBLANK('要件定義-Out'!L53)=FALSE,ISBLANK(D$1)=FALSE),OutTM作業用!D$1,"")</f>
        <v/>
      </c>
      <c r="E51" t="str">
        <f>IF(AND(ISBLANK('要件定義-Out'!M53)=FALSE,ISBLANK(E$1)=FALSE),OutTM作業用!E$1,"")</f>
        <v/>
      </c>
      <c r="F51" t="str">
        <f>IF(AND(ISBLANK('要件定義-Out'!N53)=FALSE,ISBLANK(F$1)=FALSE),OutTM作業用!F$1,"")</f>
        <v/>
      </c>
      <c r="G51" t="str">
        <f>IF(AND(ISBLANK('要件定義-Out'!O53)=FALSE,ISBLANK(G$1)=FALSE),OutTM作業用!G$1,"")</f>
        <v/>
      </c>
      <c r="H51" t="str">
        <f>IF(AND(ISBLANK('要件定義-Out'!P53)=FALSE,ISBLANK(H$1)=FALSE),OutTM作業用!H$1,"")</f>
        <v/>
      </c>
      <c r="I51" t="str">
        <f>IF(AND(ISBLANK('要件定義-Out'!Q53)=FALSE,ISBLANK(I$1)=FALSE),OutTM作業用!I$1,"")</f>
        <v/>
      </c>
      <c r="J51" t="str">
        <f>IF(AND(ISBLANK('要件定義-Out'!R53)=FALSE,ISBLANK(J$1)=FALSE),OutTM作業用!J$1,"")</f>
        <v/>
      </c>
      <c r="K51" t="str">
        <f>IF(AND(ISBLANK('要件定義-Out'!S53)=FALSE,ISBLANK(K$1)=FALSE),OutTM作業用!K$1,"")</f>
        <v/>
      </c>
      <c r="L51" t="str">
        <f>IF(AND(ISBLANK('要件定義-Out'!T53)=FALSE,ISBLANK(L$1)=FALSE),OutTM作業用!L$1,"")</f>
        <v/>
      </c>
      <c r="M51" t="str">
        <f>IF(AND(ISBLANK('要件定義-Out'!U53)=FALSE,ISBLANK(M$1)=FALSE),OutTM作業用!M$1,"")</f>
        <v/>
      </c>
      <c r="N51" t="str">
        <f>IF(AND(ISBLANK('要件定義-Out'!V53)=FALSE,ISBLANK(N$1)=FALSE),OutTM作業用!N$1,"")</f>
        <v/>
      </c>
      <c r="O51" t="str">
        <f>IF(AND(ISBLANK('要件定義-Out'!W53)=FALSE,ISBLANK(O$1)=FALSE),OutTM作業用!O$1,"")</f>
        <v/>
      </c>
      <c r="P51" t="str">
        <f>IF(AND(ISBLANK('要件定義-Out'!X53)=FALSE,ISBLANK(P$1)=FALSE),OutTM作業用!P$1,"")</f>
        <v/>
      </c>
      <c r="Q51" t="str">
        <f>IF(AND(ISBLANK('要件定義-Out'!Y53)=FALSE,ISBLANK(Q$1)=FALSE),OutTM作業用!Q$1,"")</f>
        <v/>
      </c>
      <c r="R51" t="str">
        <f>IF(AND(ISBLANK('要件定義-Out'!Z53)=FALSE,ISBLANK(R$1)=FALSE),OutTM作業用!R$1,"")</f>
        <v/>
      </c>
      <c r="S51" t="str">
        <f>IF(AND(ISBLANK('要件定義-Out'!AA53)=FALSE,ISBLANK(S$1)=FALSE),OutTM作業用!S$1,"")</f>
        <v/>
      </c>
      <c r="T51" t="str">
        <f>IF(AND(ISBLANK('要件定義-Out'!AB53)=FALSE,ISBLANK(T$1)=FALSE),OutTM作業用!T$1,"")</f>
        <v/>
      </c>
      <c r="U51" t="str">
        <f>IF(AND(ISBLANK('要件定義-Out'!AC53)=FALSE,ISBLANK(U$1)=FALSE),OutTM作業用!U$1,"")</f>
        <v/>
      </c>
      <c r="V51" t="str">
        <f>IF(AND(ISBLANK('要件定義-Out'!AD53)=FALSE,ISBLANK(V$1)=FALSE),OutTM作業用!V$1,"")</f>
        <v/>
      </c>
      <c r="W51" t="str">
        <f>IF(AND(ISBLANK('要件定義-Out'!AE53)=FALSE,ISBLANK(W$1)=FALSE),OutTM作業用!W$1,"")</f>
        <v/>
      </c>
      <c r="X51" t="str">
        <f>IF(AND(ISBLANK('要件定義-Out'!AF53)=FALSE,ISBLANK(X$1)=FALSE),OutTM作業用!X$1,"")</f>
        <v/>
      </c>
      <c r="Y51" t="str">
        <f>IF(AND(ISBLANK('要件定義-Out'!AG53)=FALSE,ISBLANK(Y$1)=FALSE),OutTM作業用!Y$1,"")</f>
        <v/>
      </c>
      <c r="Z51" t="str">
        <f>IF(AND(ISBLANK('要件定義-Out'!AH53)=FALSE,ISBLANK(Z$1)=FALSE),OutTM作業用!Z$1,"")</f>
        <v/>
      </c>
    </row>
    <row r="52" spans="1:26">
      <c r="A52">
        <v>0</v>
      </c>
      <c r="B52" t="str">
        <f ca="1">IF(AND(ISBLANK('要件定義-Out'!J54)=FALSE,ISBLANK(B$1)=FALSE),OutTM作業用!B$1,"")</f>
        <v/>
      </c>
      <c r="C52" t="str">
        <f ca="1">IF(AND(ISBLANK('要件定義-Out'!K54)=FALSE,ISBLANK(C$1)=FALSE),OutTM作業用!C$1,"")</f>
        <v/>
      </c>
      <c r="D52" t="str">
        <f ca="1">IF(AND(ISBLANK('要件定義-Out'!L54)=FALSE,ISBLANK(D$1)=FALSE),OutTM作業用!D$1,"")</f>
        <v/>
      </c>
      <c r="E52" t="str">
        <f>IF(AND(ISBLANK('要件定義-Out'!M54)=FALSE,ISBLANK(E$1)=FALSE),OutTM作業用!E$1,"")</f>
        <v/>
      </c>
      <c r="F52" t="str">
        <f>IF(AND(ISBLANK('要件定義-Out'!N54)=FALSE,ISBLANK(F$1)=FALSE),OutTM作業用!F$1,"")</f>
        <v/>
      </c>
      <c r="G52" t="str">
        <f>IF(AND(ISBLANK('要件定義-Out'!O54)=FALSE,ISBLANK(G$1)=FALSE),OutTM作業用!G$1,"")</f>
        <v/>
      </c>
      <c r="H52" t="str">
        <f>IF(AND(ISBLANK('要件定義-Out'!P54)=FALSE,ISBLANK(H$1)=FALSE),OutTM作業用!H$1,"")</f>
        <v/>
      </c>
      <c r="I52" t="str">
        <f>IF(AND(ISBLANK('要件定義-Out'!Q54)=FALSE,ISBLANK(I$1)=FALSE),OutTM作業用!I$1,"")</f>
        <v/>
      </c>
      <c r="J52" t="str">
        <f>IF(AND(ISBLANK('要件定義-Out'!R54)=FALSE,ISBLANK(J$1)=FALSE),OutTM作業用!J$1,"")</f>
        <v/>
      </c>
      <c r="K52" t="str">
        <f>IF(AND(ISBLANK('要件定義-Out'!S54)=FALSE,ISBLANK(K$1)=FALSE),OutTM作業用!K$1,"")</f>
        <v/>
      </c>
      <c r="L52" t="str">
        <f>IF(AND(ISBLANK('要件定義-Out'!T54)=FALSE,ISBLANK(L$1)=FALSE),OutTM作業用!L$1,"")</f>
        <v/>
      </c>
      <c r="M52" t="str">
        <f>IF(AND(ISBLANK('要件定義-Out'!U54)=FALSE,ISBLANK(M$1)=FALSE),OutTM作業用!M$1,"")</f>
        <v/>
      </c>
      <c r="N52" t="str">
        <f>IF(AND(ISBLANK('要件定義-Out'!V54)=FALSE,ISBLANK(N$1)=FALSE),OutTM作業用!N$1,"")</f>
        <v/>
      </c>
      <c r="O52" t="str">
        <f>IF(AND(ISBLANK('要件定義-Out'!W54)=FALSE,ISBLANK(O$1)=FALSE),OutTM作業用!O$1,"")</f>
        <v/>
      </c>
      <c r="P52" t="str">
        <f>IF(AND(ISBLANK('要件定義-Out'!X54)=FALSE,ISBLANK(P$1)=FALSE),OutTM作業用!P$1,"")</f>
        <v/>
      </c>
      <c r="Q52" t="str">
        <f>IF(AND(ISBLANK('要件定義-Out'!Y54)=FALSE,ISBLANK(Q$1)=FALSE),OutTM作業用!Q$1,"")</f>
        <v/>
      </c>
      <c r="R52" t="str">
        <f>IF(AND(ISBLANK('要件定義-Out'!Z54)=FALSE,ISBLANK(R$1)=FALSE),OutTM作業用!R$1,"")</f>
        <v/>
      </c>
      <c r="S52" t="str">
        <f>IF(AND(ISBLANK('要件定義-Out'!AA54)=FALSE,ISBLANK(S$1)=FALSE),OutTM作業用!S$1,"")</f>
        <v/>
      </c>
      <c r="T52" t="str">
        <f>IF(AND(ISBLANK('要件定義-Out'!AB54)=FALSE,ISBLANK(T$1)=FALSE),OutTM作業用!T$1,"")</f>
        <v/>
      </c>
      <c r="U52" t="str">
        <f>IF(AND(ISBLANK('要件定義-Out'!AC54)=FALSE,ISBLANK(U$1)=FALSE),OutTM作業用!U$1,"")</f>
        <v/>
      </c>
      <c r="V52" t="str">
        <f>IF(AND(ISBLANK('要件定義-Out'!AD54)=FALSE,ISBLANK(V$1)=FALSE),OutTM作業用!V$1,"")</f>
        <v/>
      </c>
      <c r="W52" t="str">
        <f>IF(AND(ISBLANK('要件定義-Out'!AE54)=FALSE,ISBLANK(W$1)=FALSE),OutTM作業用!W$1,"")</f>
        <v/>
      </c>
      <c r="X52" t="str">
        <f>IF(AND(ISBLANK('要件定義-Out'!AF54)=FALSE,ISBLANK(X$1)=FALSE),OutTM作業用!X$1,"")</f>
        <v/>
      </c>
      <c r="Y52" t="str">
        <f>IF(AND(ISBLANK('要件定義-Out'!AG54)=FALSE,ISBLANK(Y$1)=FALSE),OutTM作業用!Y$1,"")</f>
        <v/>
      </c>
      <c r="Z52" t="str">
        <f>IF(AND(ISBLANK('要件定義-Out'!AH54)=FALSE,ISBLANK(Z$1)=FALSE),OutTM作業用!Z$1,"")</f>
        <v/>
      </c>
    </row>
    <row r="53" spans="1:26">
      <c r="A53">
        <v>0</v>
      </c>
      <c r="B53" t="str">
        <f ca="1">IF(AND(ISBLANK('要件定義-Out'!J55)=FALSE,ISBLANK(B$1)=FALSE),OutTM作業用!B$1,"")</f>
        <v/>
      </c>
      <c r="C53" t="str">
        <f ca="1">IF(AND(ISBLANK('要件定義-Out'!K55)=FALSE,ISBLANK(C$1)=FALSE),OutTM作業用!C$1,"")</f>
        <v/>
      </c>
      <c r="D53" t="str">
        <f ca="1">IF(AND(ISBLANK('要件定義-Out'!L55)=FALSE,ISBLANK(D$1)=FALSE),OutTM作業用!D$1,"")</f>
        <v/>
      </c>
      <c r="E53" t="str">
        <f>IF(AND(ISBLANK('要件定義-Out'!M55)=FALSE,ISBLANK(E$1)=FALSE),OutTM作業用!E$1,"")</f>
        <v/>
      </c>
      <c r="F53" t="str">
        <f>IF(AND(ISBLANK('要件定義-Out'!N55)=FALSE,ISBLANK(F$1)=FALSE),OutTM作業用!F$1,"")</f>
        <v/>
      </c>
      <c r="G53" t="str">
        <f>IF(AND(ISBLANK('要件定義-Out'!O55)=FALSE,ISBLANK(G$1)=FALSE),OutTM作業用!G$1,"")</f>
        <v/>
      </c>
      <c r="H53" t="str">
        <f>IF(AND(ISBLANK('要件定義-Out'!P55)=FALSE,ISBLANK(H$1)=FALSE),OutTM作業用!H$1,"")</f>
        <v/>
      </c>
      <c r="I53" t="str">
        <f>IF(AND(ISBLANK('要件定義-Out'!Q55)=FALSE,ISBLANK(I$1)=FALSE),OutTM作業用!I$1,"")</f>
        <v/>
      </c>
      <c r="J53" t="str">
        <f>IF(AND(ISBLANK('要件定義-Out'!R55)=FALSE,ISBLANK(J$1)=FALSE),OutTM作業用!J$1,"")</f>
        <v/>
      </c>
      <c r="K53" t="str">
        <f>IF(AND(ISBLANK('要件定義-Out'!S55)=FALSE,ISBLANK(K$1)=FALSE),OutTM作業用!K$1,"")</f>
        <v/>
      </c>
      <c r="L53" t="str">
        <f>IF(AND(ISBLANK('要件定義-Out'!T55)=FALSE,ISBLANK(L$1)=FALSE),OutTM作業用!L$1,"")</f>
        <v/>
      </c>
      <c r="M53" t="str">
        <f>IF(AND(ISBLANK('要件定義-Out'!U55)=FALSE,ISBLANK(M$1)=FALSE),OutTM作業用!M$1,"")</f>
        <v/>
      </c>
      <c r="N53" t="str">
        <f>IF(AND(ISBLANK('要件定義-Out'!V55)=FALSE,ISBLANK(N$1)=FALSE),OutTM作業用!N$1,"")</f>
        <v/>
      </c>
      <c r="O53" t="str">
        <f>IF(AND(ISBLANK('要件定義-Out'!W55)=FALSE,ISBLANK(O$1)=FALSE),OutTM作業用!O$1,"")</f>
        <v/>
      </c>
      <c r="P53" t="str">
        <f>IF(AND(ISBLANK('要件定義-Out'!X55)=FALSE,ISBLANK(P$1)=FALSE),OutTM作業用!P$1,"")</f>
        <v/>
      </c>
      <c r="Q53" t="str">
        <f>IF(AND(ISBLANK('要件定義-Out'!Y55)=FALSE,ISBLANK(Q$1)=FALSE),OutTM作業用!Q$1,"")</f>
        <v/>
      </c>
      <c r="R53" t="str">
        <f>IF(AND(ISBLANK('要件定義-Out'!Z55)=FALSE,ISBLANK(R$1)=FALSE),OutTM作業用!R$1,"")</f>
        <v/>
      </c>
      <c r="S53" t="str">
        <f>IF(AND(ISBLANK('要件定義-Out'!AA55)=FALSE,ISBLANK(S$1)=FALSE),OutTM作業用!S$1,"")</f>
        <v/>
      </c>
      <c r="T53" t="str">
        <f>IF(AND(ISBLANK('要件定義-Out'!AB55)=FALSE,ISBLANK(T$1)=FALSE),OutTM作業用!T$1,"")</f>
        <v/>
      </c>
      <c r="U53" t="str">
        <f>IF(AND(ISBLANK('要件定義-Out'!AC55)=FALSE,ISBLANK(U$1)=FALSE),OutTM作業用!U$1,"")</f>
        <v/>
      </c>
      <c r="V53" t="str">
        <f>IF(AND(ISBLANK('要件定義-Out'!AD55)=FALSE,ISBLANK(V$1)=FALSE),OutTM作業用!V$1,"")</f>
        <v/>
      </c>
      <c r="W53" t="str">
        <f>IF(AND(ISBLANK('要件定義-Out'!AE55)=FALSE,ISBLANK(W$1)=FALSE),OutTM作業用!W$1,"")</f>
        <v/>
      </c>
      <c r="X53" t="str">
        <f>IF(AND(ISBLANK('要件定義-Out'!AF55)=FALSE,ISBLANK(X$1)=FALSE),OutTM作業用!X$1,"")</f>
        <v/>
      </c>
      <c r="Y53" t="str">
        <f>IF(AND(ISBLANK('要件定義-Out'!AG55)=FALSE,ISBLANK(Y$1)=FALSE),OutTM作業用!Y$1,"")</f>
        <v/>
      </c>
      <c r="Z53" t="str">
        <f>IF(AND(ISBLANK('要件定義-Out'!AH55)=FALSE,ISBLANK(Z$1)=FALSE),OutTM作業用!Z$1,"")</f>
        <v/>
      </c>
    </row>
    <row r="54" spans="1:26">
      <c r="A54">
        <v>0</v>
      </c>
      <c r="B54" t="str">
        <f ca="1">IF(AND(ISBLANK('要件定義-Out'!J56)=FALSE,ISBLANK(B$1)=FALSE),OutTM作業用!B$1,"")</f>
        <v/>
      </c>
      <c r="C54" t="str">
        <f ca="1">IF(AND(ISBLANK('要件定義-Out'!K56)=FALSE,ISBLANK(C$1)=FALSE),OutTM作業用!C$1,"")</f>
        <v/>
      </c>
      <c r="D54" t="str">
        <f ca="1">IF(AND(ISBLANK('要件定義-Out'!L56)=FALSE,ISBLANK(D$1)=FALSE),OutTM作業用!D$1,"")</f>
        <v/>
      </c>
      <c r="E54" t="str">
        <f>IF(AND(ISBLANK('要件定義-Out'!M56)=FALSE,ISBLANK(E$1)=FALSE),OutTM作業用!E$1,"")</f>
        <v/>
      </c>
      <c r="F54" t="str">
        <f>IF(AND(ISBLANK('要件定義-Out'!N56)=FALSE,ISBLANK(F$1)=FALSE),OutTM作業用!F$1,"")</f>
        <v/>
      </c>
      <c r="G54" t="str">
        <f>IF(AND(ISBLANK('要件定義-Out'!O56)=FALSE,ISBLANK(G$1)=FALSE),OutTM作業用!G$1,"")</f>
        <v/>
      </c>
      <c r="H54" t="str">
        <f>IF(AND(ISBLANK('要件定義-Out'!P56)=FALSE,ISBLANK(H$1)=FALSE),OutTM作業用!H$1,"")</f>
        <v/>
      </c>
      <c r="I54" t="str">
        <f>IF(AND(ISBLANK('要件定義-Out'!Q56)=FALSE,ISBLANK(I$1)=FALSE),OutTM作業用!I$1,"")</f>
        <v/>
      </c>
      <c r="J54" t="str">
        <f>IF(AND(ISBLANK('要件定義-Out'!R56)=FALSE,ISBLANK(J$1)=FALSE),OutTM作業用!J$1,"")</f>
        <v/>
      </c>
      <c r="K54" t="str">
        <f>IF(AND(ISBLANK('要件定義-Out'!S56)=FALSE,ISBLANK(K$1)=FALSE),OutTM作業用!K$1,"")</f>
        <v/>
      </c>
      <c r="L54" t="str">
        <f>IF(AND(ISBLANK('要件定義-Out'!T56)=FALSE,ISBLANK(L$1)=FALSE),OutTM作業用!L$1,"")</f>
        <v/>
      </c>
      <c r="M54" t="str">
        <f>IF(AND(ISBLANK('要件定義-Out'!U56)=FALSE,ISBLANK(M$1)=FALSE),OutTM作業用!M$1,"")</f>
        <v/>
      </c>
      <c r="N54" t="str">
        <f>IF(AND(ISBLANK('要件定義-Out'!V56)=FALSE,ISBLANK(N$1)=FALSE),OutTM作業用!N$1,"")</f>
        <v/>
      </c>
      <c r="O54" t="str">
        <f>IF(AND(ISBLANK('要件定義-Out'!W56)=FALSE,ISBLANK(O$1)=FALSE),OutTM作業用!O$1,"")</f>
        <v/>
      </c>
      <c r="P54" t="str">
        <f>IF(AND(ISBLANK('要件定義-Out'!X56)=FALSE,ISBLANK(P$1)=FALSE),OutTM作業用!P$1,"")</f>
        <v/>
      </c>
      <c r="Q54" t="str">
        <f>IF(AND(ISBLANK('要件定義-Out'!Y56)=FALSE,ISBLANK(Q$1)=FALSE),OutTM作業用!Q$1,"")</f>
        <v/>
      </c>
      <c r="R54" t="str">
        <f>IF(AND(ISBLANK('要件定義-Out'!Z56)=FALSE,ISBLANK(R$1)=FALSE),OutTM作業用!R$1,"")</f>
        <v/>
      </c>
      <c r="S54" t="str">
        <f>IF(AND(ISBLANK('要件定義-Out'!AA56)=FALSE,ISBLANK(S$1)=FALSE),OutTM作業用!S$1,"")</f>
        <v/>
      </c>
      <c r="T54" t="str">
        <f>IF(AND(ISBLANK('要件定義-Out'!AB56)=FALSE,ISBLANK(T$1)=FALSE),OutTM作業用!T$1,"")</f>
        <v/>
      </c>
      <c r="U54" t="str">
        <f>IF(AND(ISBLANK('要件定義-Out'!AC56)=FALSE,ISBLANK(U$1)=FALSE),OutTM作業用!U$1,"")</f>
        <v/>
      </c>
      <c r="V54" t="str">
        <f>IF(AND(ISBLANK('要件定義-Out'!AD56)=FALSE,ISBLANK(V$1)=FALSE),OutTM作業用!V$1,"")</f>
        <v/>
      </c>
      <c r="W54" t="str">
        <f>IF(AND(ISBLANK('要件定義-Out'!AE56)=FALSE,ISBLANK(W$1)=FALSE),OutTM作業用!W$1,"")</f>
        <v/>
      </c>
      <c r="X54" t="str">
        <f>IF(AND(ISBLANK('要件定義-Out'!AF56)=FALSE,ISBLANK(X$1)=FALSE),OutTM作業用!X$1,"")</f>
        <v/>
      </c>
      <c r="Y54" t="str">
        <f>IF(AND(ISBLANK('要件定義-Out'!AG56)=FALSE,ISBLANK(Y$1)=FALSE),OutTM作業用!Y$1,"")</f>
        <v/>
      </c>
      <c r="Z54" t="str">
        <f>IF(AND(ISBLANK('要件定義-Out'!AH56)=FALSE,ISBLANK(Z$1)=FALSE),OutTM作業用!Z$1,"")</f>
        <v/>
      </c>
    </row>
    <row r="55" spans="1:26">
      <c r="A55">
        <v>0</v>
      </c>
      <c r="B55" t="str">
        <f ca="1">IF(AND(ISBLANK('要件定義-Out'!J57)=FALSE,ISBLANK(B$1)=FALSE),OutTM作業用!B$1,"")</f>
        <v/>
      </c>
      <c r="C55" t="str">
        <f ca="1">IF(AND(ISBLANK('要件定義-Out'!K57)=FALSE,ISBLANK(C$1)=FALSE),OutTM作業用!C$1,"")</f>
        <v/>
      </c>
      <c r="D55" t="str">
        <f ca="1">IF(AND(ISBLANK('要件定義-Out'!L57)=FALSE,ISBLANK(D$1)=FALSE),OutTM作業用!D$1,"")</f>
        <v/>
      </c>
      <c r="E55" t="str">
        <f>IF(AND(ISBLANK('要件定義-Out'!M57)=FALSE,ISBLANK(E$1)=FALSE),OutTM作業用!E$1,"")</f>
        <v/>
      </c>
      <c r="F55" t="str">
        <f>IF(AND(ISBLANK('要件定義-Out'!N57)=FALSE,ISBLANK(F$1)=FALSE),OutTM作業用!F$1,"")</f>
        <v/>
      </c>
      <c r="G55" t="str">
        <f>IF(AND(ISBLANK('要件定義-Out'!O57)=FALSE,ISBLANK(G$1)=FALSE),OutTM作業用!G$1,"")</f>
        <v/>
      </c>
      <c r="H55" t="str">
        <f>IF(AND(ISBLANK('要件定義-Out'!P57)=FALSE,ISBLANK(H$1)=FALSE),OutTM作業用!H$1,"")</f>
        <v/>
      </c>
      <c r="I55" t="str">
        <f>IF(AND(ISBLANK('要件定義-Out'!Q57)=FALSE,ISBLANK(I$1)=FALSE),OutTM作業用!I$1,"")</f>
        <v/>
      </c>
      <c r="J55" t="str">
        <f>IF(AND(ISBLANK('要件定義-Out'!R57)=FALSE,ISBLANK(J$1)=FALSE),OutTM作業用!J$1,"")</f>
        <v/>
      </c>
      <c r="K55" t="str">
        <f>IF(AND(ISBLANK('要件定義-Out'!S57)=FALSE,ISBLANK(K$1)=FALSE),OutTM作業用!K$1,"")</f>
        <v/>
      </c>
      <c r="L55" t="str">
        <f>IF(AND(ISBLANK('要件定義-Out'!T57)=FALSE,ISBLANK(L$1)=FALSE),OutTM作業用!L$1,"")</f>
        <v/>
      </c>
      <c r="M55" t="str">
        <f>IF(AND(ISBLANK('要件定義-Out'!U57)=FALSE,ISBLANK(M$1)=FALSE),OutTM作業用!M$1,"")</f>
        <v/>
      </c>
      <c r="N55" t="str">
        <f>IF(AND(ISBLANK('要件定義-Out'!V57)=FALSE,ISBLANK(N$1)=FALSE),OutTM作業用!N$1,"")</f>
        <v/>
      </c>
      <c r="O55" t="str">
        <f>IF(AND(ISBLANK('要件定義-Out'!W57)=FALSE,ISBLANK(O$1)=FALSE),OutTM作業用!O$1,"")</f>
        <v/>
      </c>
      <c r="P55" t="str">
        <f>IF(AND(ISBLANK('要件定義-Out'!X57)=FALSE,ISBLANK(P$1)=FALSE),OutTM作業用!P$1,"")</f>
        <v/>
      </c>
      <c r="Q55" t="str">
        <f>IF(AND(ISBLANK('要件定義-Out'!Y57)=FALSE,ISBLANK(Q$1)=FALSE),OutTM作業用!Q$1,"")</f>
        <v/>
      </c>
      <c r="R55" t="str">
        <f>IF(AND(ISBLANK('要件定義-Out'!Z57)=FALSE,ISBLANK(R$1)=FALSE),OutTM作業用!R$1,"")</f>
        <v/>
      </c>
      <c r="S55" t="str">
        <f>IF(AND(ISBLANK('要件定義-Out'!AA57)=FALSE,ISBLANK(S$1)=FALSE),OutTM作業用!S$1,"")</f>
        <v/>
      </c>
      <c r="T55" t="str">
        <f>IF(AND(ISBLANK('要件定義-Out'!AB57)=FALSE,ISBLANK(T$1)=FALSE),OutTM作業用!T$1,"")</f>
        <v/>
      </c>
      <c r="U55" t="str">
        <f>IF(AND(ISBLANK('要件定義-Out'!AC57)=FALSE,ISBLANK(U$1)=FALSE),OutTM作業用!U$1,"")</f>
        <v/>
      </c>
      <c r="V55" t="str">
        <f>IF(AND(ISBLANK('要件定義-Out'!AD57)=FALSE,ISBLANK(V$1)=FALSE),OutTM作業用!V$1,"")</f>
        <v/>
      </c>
      <c r="W55" t="str">
        <f>IF(AND(ISBLANK('要件定義-Out'!AE57)=FALSE,ISBLANK(W$1)=FALSE),OutTM作業用!W$1,"")</f>
        <v/>
      </c>
      <c r="X55" t="str">
        <f>IF(AND(ISBLANK('要件定義-Out'!AF57)=FALSE,ISBLANK(X$1)=FALSE),OutTM作業用!X$1,"")</f>
        <v/>
      </c>
      <c r="Y55" t="str">
        <f>IF(AND(ISBLANK('要件定義-Out'!AG57)=FALSE,ISBLANK(Y$1)=FALSE),OutTM作業用!Y$1,"")</f>
        <v/>
      </c>
      <c r="Z55" t="str">
        <f>IF(AND(ISBLANK('要件定義-Out'!AH57)=FALSE,ISBLANK(Z$1)=FALSE),OutTM作業用!Z$1,"")</f>
        <v/>
      </c>
    </row>
    <row r="56" spans="1:26">
      <c r="A56">
        <v>0</v>
      </c>
      <c r="B56" t="str">
        <f ca="1">IF(AND(ISBLANK('要件定義-Out'!J58)=FALSE,ISBLANK(B$1)=FALSE),OutTM作業用!B$1,"")</f>
        <v/>
      </c>
      <c r="C56" t="str">
        <f ca="1">IF(AND(ISBLANK('要件定義-Out'!K58)=FALSE,ISBLANK(C$1)=FALSE),OutTM作業用!C$1,"")</f>
        <v/>
      </c>
      <c r="D56" t="str">
        <f ca="1">IF(AND(ISBLANK('要件定義-Out'!L58)=FALSE,ISBLANK(D$1)=FALSE),OutTM作業用!D$1,"")</f>
        <v/>
      </c>
      <c r="E56" t="str">
        <f>IF(AND(ISBLANK('要件定義-Out'!M58)=FALSE,ISBLANK(E$1)=FALSE),OutTM作業用!E$1,"")</f>
        <v/>
      </c>
      <c r="F56" t="str">
        <f>IF(AND(ISBLANK('要件定義-Out'!N58)=FALSE,ISBLANK(F$1)=FALSE),OutTM作業用!F$1,"")</f>
        <v/>
      </c>
      <c r="G56" t="str">
        <f>IF(AND(ISBLANK('要件定義-Out'!O58)=FALSE,ISBLANK(G$1)=FALSE),OutTM作業用!G$1,"")</f>
        <v/>
      </c>
      <c r="H56" t="str">
        <f>IF(AND(ISBLANK('要件定義-Out'!P58)=FALSE,ISBLANK(H$1)=FALSE),OutTM作業用!H$1,"")</f>
        <v/>
      </c>
      <c r="I56" t="str">
        <f>IF(AND(ISBLANK('要件定義-Out'!Q58)=FALSE,ISBLANK(I$1)=FALSE),OutTM作業用!I$1,"")</f>
        <v/>
      </c>
      <c r="J56" t="str">
        <f>IF(AND(ISBLANK('要件定義-Out'!R58)=FALSE,ISBLANK(J$1)=FALSE),OutTM作業用!J$1,"")</f>
        <v/>
      </c>
      <c r="K56" t="str">
        <f>IF(AND(ISBLANK('要件定義-Out'!S58)=FALSE,ISBLANK(K$1)=FALSE),OutTM作業用!K$1,"")</f>
        <v/>
      </c>
      <c r="L56" t="str">
        <f>IF(AND(ISBLANK('要件定義-Out'!T58)=FALSE,ISBLANK(L$1)=FALSE),OutTM作業用!L$1,"")</f>
        <v/>
      </c>
      <c r="M56" t="str">
        <f>IF(AND(ISBLANK('要件定義-Out'!U58)=FALSE,ISBLANK(M$1)=FALSE),OutTM作業用!M$1,"")</f>
        <v/>
      </c>
      <c r="N56" t="str">
        <f>IF(AND(ISBLANK('要件定義-Out'!V58)=FALSE,ISBLANK(N$1)=FALSE),OutTM作業用!N$1,"")</f>
        <v/>
      </c>
      <c r="O56" t="str">
        <f>IF(AND(ISBLANK('要件定義-Out'!W58)=FALSE,ISBLANK(O$1)=FALSE),OutTM作業用!O$1,"")</f>
        <v/>
      </c>
      <c r="P56" t="str">
        <f>IF(AND(ISBLANK('要件定義-Out'!X58)=FALSE,ISBLANK(P$1)=FALSE),OutTM作業用!P$1,"")</f>
        <v/>
      </c>
      <c r="Q56" t="str">
        <f>IF(AND(ISBLANK('要件定義-Out'!Y58)=FALSE,ISBLANK(Q$1)=FALSE),OutTM作業用!Q$1,"")</f>
        <v/>
      </c>
      <c r="R56" t="str">
        <f>IF(AND(ISBLANK('要件定義-Out'!Z58)=FALSE,ISBLANK(R$1)=FALSE),OutTM作業用!R$1,"")</f>
        <v/>
      </c>
      <c r="S56" t="str">
        <f>IF(AND(ISBLANK('要件定義-Out'!AA58)=FALSE,ISBLANK(S$1)=FALSE),OutTM作業用!S$1,"")</f>
        <v/>
      </c>
      <c r="T56" t="str">
        <f>IF(AND(ISBLANK('要件定義-Out'!AB58)=FALSE,ISBLANK(T$1)=FALSE),OutTM作業用!T$1,"")</f>
        <v/>
      </c>
      <c r="U56" t="str">
        <f>IF(AND(ISBLANK('要件定義-Out'!AC58)=FALSE,ISBLANK(U$1)=FALSE),OutTM作業用!U$1,"")</f>
        <v/>
      </c>
      <c r="V56" t="str">
        <f>IF(AND(ISBLANK('要件定義-Out'!AD58)=FALSE,ISBLANK(V$1)=FALSE),OutTM作業用!V$1,"")</f>
        <v/>
      </c>
      <c r="W56" t="str">
        <f>IF(AND(ISBLANK('要件定義-Out'!AE58)=FALSE,ISBLANK(W$1)=FALSE),OutTM作業用!W$1,"")</f>
        <v/>
      </c>
      <c r="X56" t="str">
        <f>IF(AND(ISBLANK('要件定義-Out'!AF58)=FALSE,ISBLANK(X$1)=FALSE),OutTM作業用!X$1,"")</f>
        <v/>
      </c>
      <c r="Y56" t="str">
        <f>IF(AND(ISBLANK('要件定義-Out'!AG58)=FALSE,ISBLANK(Y$1)=FALSE),OutTM作業用!Y$1,"")</f>
        <v/>
      </c>
      <c r="Z56" t="str">
        <f>IF(AND(ISBLANK('要件定義-Out'!AH58)=FALSE,ISBLANK(Z$1)=FALSE),OutTM作業用!Z$1,"")</f>
        <v/>
      </c>
    </row>
    <row r="57" spans="1:26">
      <c r="A57">
        <v>0</v>
      </c>
      <c r="B57" t="str">
        <f ca="1">IF(AND(ISBLANK('要件定義-Out'!J59)=FALSE,ISBLANK(B$1)=FALSE),OutTM作業用!B$1,"")</f>
        <v/>
      </c>
      <c r="C57" t="str">
        <f ca="1">IF(AND(ISBLANK('要件定義-Out'!K59)=FALSE,ISBLANK(C$1)=FALSE),OutTM作業用!C$1,"")</f>
        <v/>
      </c>
      <c r="D57" t="str">
        <f ca="1">IF(AND(ISBLANK('要件定義-Out'!L59)=FALSE,ISBLANK(D$1)=FALSE),OutTM作業用!D$1,"")</f>
        <v/>
      </c>
      <c r="E57" t="str">
        <f>IF(AND(ISBLANK('要件定義-Out'!M59)=FALSE,ISBLANK(E$1)=FALSE),OutTM作業用!E$1,"")</f>
        <v/>
      </c>
      <c r="F57" t="str">
        <f>IF(AND(ISBLANK('要件定義-Out'!N59)=FALSE,ISBLANK(F$1)=FALSE),OutTM作業用!F$1,"")</f>
        <v/>
      </c>
      <c r="G57" t="str">
        <f>IF(AND(ISBLANK('要件定義-Out'!O59)=FALSE,ISBLANK(G$1)=FALSE),OutTM作業用!G$1,"")</f>
        <v/>
      </c>
      <c r="H57" t="str">
        <f>IF(AND(ISBLANK('要件定義-Out'!P59)=FALSE,ISBLANK(H$1)=FALSE),OutTM作業用!H$1,"")</f>
        <v/>
      </c>
      <c r="I57" t="str">
        <f>IF(AND(ISBLANK('要件定義-Out'!Q59)=FALSE,ISBLANK(I$1)=FALSE),OutTM作業用!I$1,"")</f>
        <v/>
      </c>
      <c r="J57" t="str">
        <f>IF(AND(ISBLANK('要件定義-Out'!R59)=FALSE,ISBLANK(J$1)=FALSE),OutTM作業用!J$1,"")</f>
        <v/>
      </c>
      <c r="K57" t="str">
        <f>IF(AND(ISBLANK('要件定義-Out'!S59)=FALSE,ISBLANK(K$1)=FALSE),OutTM作業用!K$1,"")</f>
        <v/>
      </c>
      <c r="L57" t="str">
        <f>IF(AND(ISBLANK('要件定義-Out'!T59)=FALSE,ISBLANK(L$1)=FALSE),OutTM作業用!L$1,"")</f>
        <v/>
      </c>
      <c r="M57" t="str">
        <f>IF(AND(ISBLANK('要件定義-Out'!U59)=FALSE,ISBLANK(M$1)=FALSE),OutTM作業用!M$1,"")</f>
        <v/>
      </c>
      <c r="N57" t="str">
        <f>IF(AND(ISBLANK('要件定義-Out'!V59)=FALSE,ISBLANK(N$1)=FALSE),OutTM作業用!N$1,"")</f>
        <v/>
      </c>
      <c r="O57" t="str">
        <f>IF(AND(ISBLANK('要件定義-Out'!W59)=FALSE,ISBLANK(O$1)=FALSE),OutTM作業用!O$1,"")</f>
        <v/>
      </c>
      <c r="P57" t="str">
        <f>IF(AND(ISBLANK('要件定義-Out'!X59)=FALSE,ISBLANK(P$1)=FALSE),OutTM作業用!P$1,"")</f>
        <v/>
      </c>
      <c r="Q57" t="str">
        <f>IF(AND(ISBLANK('要件定義-Out'!Y59)=FALSE,ISBLANK(Q$1)=FALSE),OutTM作業用!Q$1,"")</f>
        <v/>
      </c>
      <c r="R57" t="str">
        <f>IF(AND(ISBLANK('要件定義-Out'!Z59)=FALSE,ISBLANK(R$1)=FALSE),OutTM作業用!R$1,"")</f>
        <v/>
      </c>
      <c r="S57" t="str">
        <f>IF(AND(ISBLANK('要件定義-Out'!AA59)=FALSE,ISBLANK(S$1)=FALSE),OutTM作業用!S$1,"")</f>
        <v/>
      </c>
      <c r="T57" t="str">
        <f>IF(AND(ISBLANK('要件定義-Out'!AB59)=FALSE,ISBLANK(T$1)=FALSE),OutTM作業用!T$1,"")</f>
        <v/>
      </c>
      <c r="U57" t="str">
        <f>IF(AND(ISBLANK('要件定義-Out'!AC59)=FALSE,ISBLANK(U$1)=FALSE),OutTM作業用!U$1,"")</f>
        <v/>
      </c>
      <c r="V57" t="str">
        <f>IF(AND(ISBLANK('要件定義-Out'!AD59)=FALSE,ISBLANK(V$1)=FALSE),OutTM作業用!V$1,"")</f>
        <v/>
      </c>
      <c r="W57" t="str">
        <f>IF(AND(ISBLANK('要件定義-Out'!AE59)=FALSE,ISBLANK(W$1)=FALSE),OutTM作業用!W$1,"")</f>
        <v/>
      </c>
      <c r="X57" t="str">
        <f>IF(AND(ISBLANK('要件定義-Out'!AF59)=FALSE,ISBLANK(X$1)=FALSE),OutTM作業用!X$1,"")</f>
        <v/>
      </c>
      <c r="Y57" t="str">
        <f>IF(AND(ISBLANK('要件定義-Out'!AG59)=FALSE,ISBLANK(Y$1)=FALSE),OutTM作業用!Y$1,"")</f>
        <v/>
      </c>
      <c r="Z57" t="str">
        <f>IF(AND(ISBLANK('要件定義-Out'!AH59)=FALSE,ISBLANK(Z$1)=FALSE),OutTM作業用!Z$1,"")</f>
        <v/>
      </c>
    </row>
    <row r="58" spans="1:26">
      <c r="A58">
        <v>0</v>
      </c>
      <c r="B58" t="str">
        <f ca="1">IF(AND(ISBLANK('要件定義-Out'!J60)=FALSE,ISBLANK(B$1)=FALSE),OutTM作業用!B$1,"")</f>
        <v/>
      </c>
      <c r="C58" t="str">
        <f ca="1">IF(AND(ISBLANK('要件定義-Out'!K60)=FALSE,ISBLANK(C$1)=FALSE),OutTM作業用!C$1,"")</f>
        <v/>
      </c>
      <c r="D58" t="str">
        <f ca="1">IF(AND(ISBLANK('要件定義-Out'!L60)=FALSE,ISBLANK(D$1)=FALSE),OutTM作業用!D$1,"")</f>
        <v/>
      </c>
      <c r="E58" t="str">
        <f>IF(AND(ISBLANK('要件定義-Out'!M60)=FALSE,ISBLANK(E$1)=FALSE),OutTM作業用!E$1,"")</f>
        <v/>
      </c>
      <c r="F58" t="str">
        <f>IF(AND(ISBLANK('要件定義-Out'!N60)=FALSE,ISBLANK(F$1)=FALSE),OutTM作業用!F$1,"")</f>
        <v/>
      </c>
      <c r="G58" t="str">
        <f>IF(AND(ISBLANK('要件定義-Out'!O60)=FALSE,ISBLANK(G$1)=FALSE),OutTM作業用!G$1,"")</f>
        <v/>
      </c>
      <c r="H58" t="str">
        <f>IF(AND(ISBLANK('要件定義-Out'!P60)=FALSE,ISBLANK(H$1)=FALSE),OutTM作業用!H$1,"")</f>
        <v/>
      </c>
      <c r="I58" t="str">
        <f>IF(AND(ISBLANK('要件定義-Out'!Q60)=FALSE,ISBLANK(I$1)=FALSE),OutTM作業用!I$1,"")</f>
        <v/>
      </c>
      <c r="J58" t="str">
        <f>IF(AND(ISBLANK('要件定義-Out'!R60)=FALSE,ISBLANK(J$1)=FALSE),OutTM作業用!J$1,"")</f>
        <v/>
      </c>
      <c r="K58" t="str">
        <f>IF(AND(ISBLANK('要件定義-Out'!S60)=FALSE,ISBLANK(K$1)=FALSE),OutTM作業用!K$1,"")</f>
        <v/>
      </c>
      <c r="L58" t="str">
        <f>IF(AND(ISBLANK('要件定義-Out'!T60)=FALSE,ISBLANK(L$1)=FALSE),OutTM作業用!L$1,"")</f>
        <v/>
      </c>
      <c r="M58" t="str">
        <f>IF(AND(ISBLANK('要件定義-Out'!U60)=FALSE,ISBLANK(M$1)=FALSE),OutTM作業用!M$1,"")</f>
        <v/>
      </c>
      <c r="N58" t="str">
        <f>IF(AND(ISBLANK('要件定義-Out'!V60)=FALSE,ISBLANK(N$1)=FALSE),OutTM作業用!N$1,"")</f>
        <v/>
      </c>
      <c r="O58" t="str">
        <f>IF(AND(ISBLANK('要件定義-Out'!W60)=FALSE,ISBLANK(O$1)=FALSE),OutTM作業用!O$1,"")</f>
        <v/>
      </c>
      <c r="P58" t="str">
        <f>IF(AND(ISBLANK('要件定義-Out'!X60)=FALSE,ISBLANK(P$1)=FALSE),OutTM作業用!P$1,"")</f>
        <v/>
      </c>
      <c r="Q58" t="str">
        <f>IF(AND(ISBLANK('要件定義-Out'!Y60)=FALSE,ISBLANK(Q$1)=FALSE),OutTM作業用!Q$1,"")</f>
        <v/>
      </c>
      <c r="R58" t="str">
        <f>IF(AND(ISBLANK('要件定義-Out'!Z60)=FALSE,ISBLANK(R$1)=FALSE),OutTM作業用!R$1,"")</f>
        <v/>
      </c>
      <c r="S58" t="str">
        <f>IF(AND(ISBLANK('要件定義-Out'!AA60)=FALSE,ISBLANK(S$1)=FALSE),OutTM作業用!S$1,"")</f>
        <v/>
      </c>
      <c r="T58" t="str">
        <f>IF(AND(ISBLANK('要件定義-Out'!AB60)=FALSE,ISBLANK(T$1)=FALSE),OutTM作業用!T$1,"")</f>
        <v/>
      </c>
      <c r="U58" t="str">
        <f>IF(AND(ISBLANK('要件定義-Out'!AC60)=FALSE,ISBLANK(U$1)=FALSE),OutTM作業用!U$1,"")</f>
        <v/>
      </c>
      <c r="V58" t="str">
        <f>IF(AND(ISBLANK('要件定義-Out'!AD60)=FALSE,ISBLANK(V$1)=FALSE),OutTM作業用!V$1,"")</f>
        <v/>
      </c>
      <c r="W58" t="str">
        <f>IF(AND(ISBLANK('要件定義-Out'!AE60)=FALSE,ISBLANK(W$1)=FALSE),OutTM作業用!W$1,"")</f>
        <v/>
      </c>
      <c r="X58" t="str">
        <f>IF(AND(ISBLANK('要件定義-Out'!AF60)=FALSE,ISBLANK(X$1)=FALSE),OutTM作業用!X$1,"")</f>
        <v/>
      </c>
      <c r="Y58" t="str">
        <f>IF(AND(ISBLANK('要件定義-Out'!AG60)=FALSE,ISBLANK(Y$1)=FALSE),OutTM作業用!Y$1,"")</f>
        <v/>
      </c>
      <c r="Z58" t="str">
        <f>IF(AND(ISBLANK('要件定義-Out'!AH60)=FALSE,ISBLANK(Z$1)=FALSE),OutTM作業用!Z$1,"")</f>
        <v/>
      </c>
    </row>
    <row r="59" spans="1:26">
      <c r="A59">
        <v>0</v>
      </c>
      <c r="B59" t="str">
        <f ca="1">IF(AND(ISBLANK('要件定義-Out'!J61)=FALSE,ISBLANK(B$1)=FALSE),OutTM作業用!B$1,"")</f>
        <v/>
      </c>
      <c r="C59" t="str">
        <f ca="1">IF(AND(ISBLANK('要件定義-Out'!K61)=FALSE,ISBLANK(C$1)=FALSE),OutTM作業用!C$1,"")</f>
        <v/>
      </c>
      <c r="D59" t="str">
        <f ca="1">IF(AND(ISBLANK('要件定義-Out'!L61)=FALSE,ISBLANK(D$1)=FALSE),OutTM作業用!D$1,"")</f>
        <v/>
      </c>
      <c r="E59" t="str">
        <f>IF(AND(ISBLANK('要件定義-Out'!M61)=FALSE,ISBLANK(E$1)=FALSE),OutTM作業用!E$1,"")</f>
        <v/>
      </c>
      <c r="F59" t="str">
        <f>IF(AND(ISBLANK('要件定義-Out'!N61)=FALSE,ISBLANK(F$1)=FALSE),OutTM作業用!F$1,"")</f>
        <v/>
      </c>
      <c r="G59" t="str">
        <f>IF(AND(ISBLANK('要件定義-Out'!O61)=FALSE,ISBLANK(G$1)=FALSE),OutTM作業用!G$1,"")</f>
        <v/>
      </c>
      <c r="H59" t="str">
        <f>IF(AND(ISBLANK('要件定義-Out'!P61)=FALSE,ISBLANK(H$1)=FALSE),OutTM作業用!H$1,"")</f>
        <v/>
      </c>
      <c r="I59" t="str">
        <f>IF(AND(ISBLANK('要件定義-Out'!Q61)=FALSE,ISBLANK(I$1)=FALSE),OutTM作業用!I$1,"")</f>
        <v/>
      </c>
      <c r="J59" t="str">
        <f>IF(AND(ISBLANK('要件定義-Out'!R61)=FALSE,ISBLANK(J$1)=FALSE),OutTM作業用!J$1,"")</f>
        <v/>
      </c>
      <c r="K59" t="str">
        <f>IF(AND(ISBLANK('要件定義-Out'!S61)=FALSE,ISBLANK(K$1)=FALSE),OutTM作業用!K$1,"")</f>
        <v/>
      </c>
      <c r="L59" t="str">
        <f>IF(AND(ISBLANK('要件定義-Out'!T61)=FALSE,ISBLANK(L$1)=FALSE),OutTM作業用!L$1,"")</f>
        <v/>
      </c>
      <c r="M59" t="str">
        <f>IF(AND(ISBLANK('要件定義-Out'!U61)=FALSE,ISBLANK(M$1)=FALSE),OutTM作業用!M$1,"")</f>
        <v/>
      </c>
      <c r="N59" t="str">
        <f>IF(AND(ISBLANK('要件定義-Out'!V61)=FALSE,ISBLANK(N$1)=FALSE),OutTM作業用!N$1,"")</f>
        <v/>
      </c>
      <c r="O59" t="str">
        <f>IF(AND(ISBLANK('要件定義-Out'!W61)=FALSE,ISBLANK(O$1)=FALSE),OutTM作業用!O$1,"")</f>
        <v/>
      </c>
      <c r="P59" t="str">
        <f>IF(AND(ISBLANK('要件定義-Out'!X61)=FALSE,ISBLANK(P$1)=FALSE),OutTM作業用!P$1,"")</f>
        <v/>
      </c>
      <c r="Q59" t="str">
        <f>IF(AND(ISBLANK('要件定義-Out'!Y61)=FALSE,ISBLANK(Q$1)=FALSE),OutTM作業用!Q$1,"")</f>
        <v/>
      </c>
      <c r="R59" t="str">
        <f>IF(AND(ISBLANK('要件定義-Out'!Z61)=FALSE,ISBLANK(R$1)=FALSE),OutTM作業用!R$1,"")</f>
        <v/>
      </c>
      <c r="S59" t="str">
        <f>IF(AND(ISBLANK('要件定義-Out'!AA61)=FALSE,ISBLANK(S$1)=FALSE),OutTM作業用!S$1,"")</f>
        <v/>
      </c>
      <c r="T59" t="str">
        <f>IF(AND(ISBLANK('要件定義-Out'!AB61)=FALSE,ISBLANK(T$1)=FALSE),OutTM作業用!T$1,"")</f>
        <v/>
      </c>
      <c r="U59" t="str">
        <f>IF(AND(ISBLANK('要件定義-Out'!AC61)=FALSE,ISBLANK(U$1)=FALSE),OutTM作業用!U$1,"")</f>
        <v/>
      </c>
      <c r="V59" t="str">
        <f>IF(AND(ISBLANK('要件定義-Out'!AD61)=FALSE,ISBLANK(V$1)=FALSE),OutTM作業用!V$1,"")</f>
        <v/>
      </c>
      <c r="W59" t="str">
        <f>IF(AND(ISBLANK('要件定義-Out'!AE61)=FALSE,ISBLANK(W$1)=FALSE),OutTM作業用!W$1,"")</f>
        <v/>
      </c>
      <c r="X59" t="str">
        <f>IF(AND(ISBLANK('要件定義-Out'!AF61)=FALSE,ISBLANK(X$1)=FALSE),OutTM作業用!X$1,"")</f>
        <v/>
      </c>
      <c r="Y59" t="str">
        <f>IF(AND(ISBLANK('要件定義-Out'!AG61)=FALSE,ISBLANK(Y$1)=FALSE),OutTM作業用!Y$1,"")</f>
        <v/>
      </c>
      <c r="Z59" t="str">
        <f>IF(AND(ISBLANK('要件定義-Out'!AH61)=FALSE,ISBLANK(Z$1)=FALSE),OutTM作業用!Z$1,"")</f>
        <v/>
      </c>
    </row>
    <row r="60" spans="1:26">
      <c r="A60">
        <v>0</v>
      </c>
      <c r="B60" t="str">
        <f ca="1">IF(AND(ISBLANK('要件定義-Out'!J62)=FALSE,ISBLANK(B$1)=FALSE),OutTM作業用!B$1,"")</f>
        <v/>
      </c>
      <c r="C60" t="str">
        <f ca="1">IF(AND(ISBLANK('要件定義-Out'!K62)=FALSE,ISBLANK(C$1)=FALSE),OutTM作業用!C$1,"")</f>
        <v/>
      </c>
      <c r="D60" t="str">
        <f ca="1">IF(AND(ISBLANK('要件定義-Out'!L62)=FALSE,ISBLANK(D$1)=FALSE),OutTM作業用!D$1,"")</f>
        <v/>
      </c>
      <c r="E60" t="str">
        <f>IF(AND(ISBLANK('要件定義-Out'!M62)=FALSE,ISBLANK(E$1)=FALSE),OutTM作業用!E$1,"")</f>
        <v/>
      </c>
      <c r="F60" t="str">
        <f>IF(AND(ISBLANK('要件定義-Out'!N62)=FALSE,ISBLANK(F$1)=FALSE),OutTM作業用!F$1,"")</f>
        <v/>
      </c>
      <c r="G60" t="str">
        <f>IF(AND(ISBLANK('要件定義-Out'!O62)=FALSE,ISBLANK(G$1)=FALSE),OutTM作業用!G$1,"")</f>
        <v/>
      </c>
      <c r="H60" t="str">
        <f>IF(AND(ISBLANK('要件定義-Out'!P62)=FALSE,ISBLANK(H$1)=FALSE),OutTM作業用!H$1,"")</f>
        <v/>
      </c>
      <c r="I60" t="str">
        <f>IF(AND(ISBLANK('要件定義-Out'!Q62)=FALSE,ISBLANK(I$1)=FALSE),OutTM作業用!I$1,"")</f>
        <v/>
      </c>
      <c r="J60" t="str">
        <f>IF(AND(ISBLANK('要件定義-Out'!R62)=FALSE,ISBLANK(J$1)=FALSE),OutTM作業用!J$1,"")</f>
        <v/>
      </c>
      <c r="K60" t="str">
        <f>IF(AND(ISBLANK('要件定義-Out'!S62)=FALSE,ISBLANK(K$1)=FALSE),OutTM作業用!K$1,"")</f>
        <v/>
      </c>
      <c r="L60" t="str">
        <f>IF(AND(ISBLANK('要件定義-Out'!T62)=FALSE,ISBLANK(L$1)=FALSE),OutTM作業用!L$1,"")</f>
        <v/>
      </c>
      <c r="M60" t="str">
        <f>IF(AND(ISBLANK('要件定義-Out'!U62)=FALSE,ISBLANK(M$1)=FALSE),OutTM作業用!M$1,"")</f>
        <v/>
      </c>
      <c r="N60" t="str">
        <f>IF(AND(ISBLANK('要件定義-Out'!V62)=FALSE,ISBLANK(N$1)=FALSE),OutTM作業用!N$1,"")</f>
        <v/>
      </c>
      <c r="O60" t="str">
        <f>IF(AND(ISBLANK('要件定義-Out'!W62)=FALSE,ISBLANK(O$1)=FALSE),OutTM作業用!O$1,"")</f>
        <v/>
      </c>
      <c r="P60" t="str">
        <f>IF(AND(ISBLANK('要件定義-Out'!X62)=FALSE,ISBLANK(P$1)=FALSE),OutTM作業用!P$1,"")</f>
        <v/>
      </c>
      <c r="Q60" t="str">
        <f>IF(AND(ISBLANK('要件定義-Out'!Y62)=FALSE,ISBLANK(Q$1)=FALSE),OutTM作業用!Q$1,"")</f>
        <v/>
      </c>
      <c r="R60" t="str">
        <f>IF(AND(ISBLANK('要件定義-Out'!Z62)=FALSE,ISBLANK(R$1)=FALSE),OutTM作業用!R$1,"")</f>
        <v/>
      </c>
      <c r="S60" t="str">
        <f>IF(AND(ISBLANK('要件定義-Out'!AA62)=FALSE,ISBLANK(S$1)=FALSE),OutTM作業用!S$1,"")</f>
        <v/>
      </c>
      <c r="T60" t="str">
        <f>IF(AND(ISBLANK('要件定義-Out'!AB62)=FALSE,ISBLANK(T$1)=FALSE),OutTM作業用!T$1,"")</f>
        <v/>
      </c>
      <c r="U60" t="str">
        <f>IF(AND(ISBLANK('要件定義-Out'!AC62)=FALSE,ISBLANK(U$1)=FALSE),OutTM作業用!U$1,"")</f>
        <v/>
      </c>
      <c r="V60" t="str">
        <f>IF(AND(ISBLANK('要件定義-Out'!AD62)=FALSE,ISBLANK(V$1)=FALSE),OutTM作業用!V$1,"")</f>
        <v/>
      </c>
      <c r="W60" t="str">
        <f>IF(AND(ISBLANK('要件定義-Out'!AE62)=FALSE,ISBLANK(W$1)=FALSE),OutTM作業用!W$1,"")</f>
        <v/>
      </c>
      <c r="X60" t="str">
        <f>IF(AND(ISBLANK('要件定義-Out'!AF62)=FALSE,ISBLANK(X$1)=FALSE),OutTM作業用!X$1,"")</f>
        <v/>
      </c>
      <c r="Y60" t="str">
        <f>IF(AND(ISBLANK('要件定義-Out'!AG62)=FALSE,ISBLANK(Y$1)=FALSE),OutTM作業用!Y$1,"")</f>
        <v/>
      </c>
      <c r="Z60" t="str">
        <f>IF(AND(ISBLANK('要件定義-Out'!AH62)=FALSE,ISBLANK(Z$1)=FALSE),OutTM作業用!Z$1,"")</f>
        <v/>
      </c>
    </row>
    <row r="61" spans="1:26">
      <c r="A61">
        <v>0</v>
      </c>
      <c r="B61" t="str">
        <f ca="1">IF(AND(ISBLANK('要件定義-Out'!J63)=FALSE,ISBLANK(B$1)=FALSE),OutTM作業用!B$1,"")</f>
        <v/>
      </c>
      <c r="C61" t="str">
        <f ca="1">IF(AND(ISBLANK('要件定義-Out'!K63)=FALSE,ISBLANK(C$1)=FALSE),OutTM作業用!C$1,"")</f>
        <v/>
      </c>
      <c r="D61" t="str">
        <f ca="1">IF(AND(ISBLANK('要件定義-Out'!L63)=FALSE,ISBLANK(D$1)=FALSE),OutTM作業用!D$1,"")</f>
        <v/>
      </c>
      <c r="E61" t="str">
        <f>IF(AND(ISBLANK('要件定義-Out'!M63)=FALSE,ISBLANK(E$1)=FALSE),OutTM作業用!E$1,"")</f>
        <v/>
      </c>
      <c r="F61" t="str">
        <f>IF(AND(ISBLANK('要件定義-Out'!N63)=FALSE,ISBLANK(F$1)=FALSE),OutTM作業用!F$1,"")</f>
        <v/>
      </c>
      <c r="G61" t="str">
        <f>IF(AND(ISBLANK('要件定義-Out'!O63)=FALSE,ISBLANK(G$1)=FALSE),OutTM作業用!G$1,"")</f>
        <v/>
      </c>
      <c r="H61" t="str">
        <f>IF(AND(ISBLANK('要件定義-Out'!P63)=FALSE,ISBLANK(H$1)=FALSE),OutTM作業用!H$1,"")</f>
        <v/>
      </c>
      <c r="I61" t="str">
        <f>IF(AND(ISBLANK('要件定義-Out'!Q63)=FALSE,ISBLANK(I$1)=FALSE),OutTM作業用!I$1,"")</f>
        <v/>
      </c>
      <c r="J61" t="str">
        <f>IF(AND(ISBLANK('要件定義-Out'!R63)=FALSE,ISBLANK(J$1)=FALSE),OutTM作業用!J$1,"")</f>
        <v/>
      </c>
      <c r="K61" t="str">
        <f>IF(AND(ISBLANK('要件定義-Out'!S63)=FALSE,ISBLANK(K$1)=FALSE),OutTM作業用!K$1,"")</f>
        <v/>
      </c>
      <c r="L61" t="str">
        <f>IF(AND(ISBLANK('要件定義-Out'!T63)=FALSE,ISBLANK(L$1)=FALSE),OutTM作業用!L$1,"")</f>
        <v/>
      </c>
      <c r="M61" t="str">
        <f>IF(AND(ISBLANK('要件定義-Out'!U63)=FALSE,ISBLANK(M$1)=FALSE),OutTM作業用!M$1,"")</f>
        <v/>
      </c>
      <c r="N61" t="str">
        <f>IF(AND(ISBLANK('要件定義-Out'!V63)=FALSE,ISBLANK(N$1)=FALSE),OutTM作業用!N$1,"")</f>
        <v/>
      </c>
      <c r="O61" t="str">
        <f>IF(AND(ISBLANK('要件定義-Out'!W63)=FALSE,ISBLANK(O$1)=FALSE),OutTM作業用!O$1,"")</f>
        <v/>
      </c>
      <c r="P61" t="str">
        <f>IF(AND(ISBLANK('要件定義-Out'!X63)=FALSE,ISBLANK(P$1)=FALSE),OutTM作業用!P$1,"")</f>
        <v/>
      </c>
      <c r="Q61" t="str">
        <f>IF(AND(ISBLANK('要件定義-Out'!Y63)=FALSE,ISBLANK(Q$1)=FALSE),OutTM作業用!Q$1,"")</f>
        <v/>
      </c>
      <c r="R61" t="str">
        <f>IF(AND(ISBLANK('要件定義-Out'!Z63)=FALSE,ISBLANK(R$1)=FALSE),OutTM作業用!R$1,"")</f>
        <v/>
      </c>
      <c r="S61" t="str">
        <f>IF(AND(ISBLANK('要件定義-Out'!AA63)=FALSE,ISBLANK(S$1)=FALSE),OutTM作業用!S$1,"")</f>
        <v/>
      </c>
      <c r="T61" t="str">
        <f>IF(AND(ISBLANK('要件定義-Out'!AB63)=FALSE,ISBLANK(T$1)=FALSE),OutTM作業用!T$1,"")</f>
        <v/>
      </c>
      <c r="U61" t="str">
        <f>IF(AND(ISBLANK('要件定義-Out'!AC63)=FALSE,ISBLANK(U$1)=FALSE),OutTM作業用!U$1,"")</f>
        <v/>
      </c>
      <c r="V61" t="str">
        <f>IF(AND(ISBLANK('要件定義-Out'!AD63)=FALSE,ISBLANK(V$1)=FALSE),OutTM作業用!V$1,"")</f>
        <v/>
      </c>
      <c r="W61" t="str">
        <f>IF(AND(ISBLANK('要件定義-Out'!AE63)=FALSE,ISBLANK(W$1)=FALSE),OutTM作業用!W$1,"")</f>
        <v/>
      </c>
      <c r="X61" t="str">
        <f>IF(AND(ISBLANK('要件定義-Out'!AF63)=FALSE,ISBLANK(X$1)=FALSE),OutTM作業用!X$1,"")</f>
        <v/>
      </c>
      <c r="Y61" t="str">
        <f>IF(AND(ISBLANK('要件定義-Out'!AG63)=FALSE,ISBLANK(Y$1)=FALSE),OutTM作業用!Y$1,"")</f>
        <v/>
      </c>
      <c r="Z61" t="str">
        <f>IF(AND(ISBLANK('要件定義-Out'!AH63)=FALSE,ISBLANK(Z$1)=FALSE),OutTM作業用!Z$1,"")</f>
        <v/>
      </c>
    </row>
    <row r="62" spans="1:26">
      <c r="A62">
        <v>0</v>
      </c>
      <c r="B62" t="str">
        <f ca="1">IF(AND(ISBLANK('要件定義-Out'!J64)=FALSE,ISBLANK(B$1)=FALSE),OutTM作業用!B$1,"")</f>
        <v/>
      </c>
      <c r="C62" t="str">
        <f ca="1">IF(AND(ISBLANK('要件定義-Out'!K64)=FALSE,ISBLANK(C$1)=FALSE),OutTM作業用!C$1,"")</f>
        <v/>
      </c>
      <c r="D62" t="str">
        <f ca="1">IF(AND(ISBLANK('要件定義-Out'!L64)=FALSE,ISBLANK(D$1)=FALSE),OutTM作業用!D$1,"")</f>
        <v/>
      </c>
      <c r="E62" t="str">
        <f>IF(AND(ISBLANK('要件定義-Out'!M64)=FALSE,ISBLANK(E$1)=FALSE),OutTM作業用!E$1,"")</f>
        <v/>
      </c>
      <c r="F62" t="str">
        <f>IF(AND(ISBLANK('要件定義-Out'!N64)=FALSE,ISBLANK(F$1)=FALSE),OutTM作業用!F$1,"")</f>
        <v/>
      </c>
      <c r="G62" t="str">
        <f>IF(AND(ISBLANK('要件定義-Out'!O64)=FALSE,ISBLANK(G$1)=FALSE),OutTM作業用!G$1,"")</f>
        <v/>
      </c>
      <c r="H62" t="str">
        <f>IF(AND(ISBLANK('要件定義-Out'!P64)=FALSE,ISBLANK(H$1)=FALSE),OutTM作業用!H$1,"")</f>
        <v/>
      </c>
      <c r="I62" t="str">
        <f>IF(AND(ISBLANK('要件定義-Out'!Q64)=FALSE,ISBLANK(I$1)=FALSE),OutTM作業用!I$1,"")</f>
        <v/>
      </c>
      <c r="J62" t="str">
        <f>IF(AND(ISBLANK('要件定義-Out'!R64)=FALSE,ISBLANK(J$1)=FALSE),OutTM作業用!J$1,"")</f>
        <v/>
      </c>
      <c r="K62" t="str">
        <f>IF(AND(ISBLANK('要件定義-Out'!S64)=FALSE,ISBLANK(K$1)=FALSE),OutTM作業用!K$1,"")</f>
        <v/>
      </c>
      <c r="L62" t="str">
        <f>IF(AND(ISBLANK('要件定義-Out'!T64)=FALSE,ISBLANK(L$1)=FALSE),OutTM作業用!L$1,"")</f>
        <v/>
      </c>
      <c r="M62" t="str">
        <f>IF(AND(ISBLANK('要件定義-Out'!U64)=FALSE,ISBLANK(M$1)=FALSE),OutTM作業用!M$1,"")</f>
        <v/>
      </c>
      <c r="N62" t="str">
        <f>IF(AND(ISBLANK('要件定義-Out'!V64)=FALSE,ISBLANK(N$1)=FALSE),OutTM作業用!N$1,"")</f>
        <v/>
      </c>
      <c r="O62" t="str">
        <f>IF(AND(ISBLANK('要件定義-Out'!W64)=FALSE,ISBLANK(O$1)=FALSE),OutTM作業用!O$1,"")</f>
        <v/>
      </c>
      <c r="P62" t="str">
        <f>IF(AND(ISBLANK('要件定義-Out'!X64)=FALSE,ISBLANK(P$1)=FALSE),OutTM作業用!P$1,"")</f>
        <v/>
      </c>
      <c r="Q62" t="str">
        <f>IF(AND(ISBLANK('要件定義-Out'!Y64)=FALSE,ISBLANK(Q$1)=FALSE),OutTM作業用!Q$1,"")</f>
        <v/>
      </c>
      <c r="R62" t="str">
        <f>IF(AND(ISBLANK('要件定義-Out'!Z64)=FALSE,ISBLANK(R$1)=FALSE),OutTM作業用!R$1,"")</f>
        <v/>
      </c>
      <c r="S62" t="str">
        <f>IF(AND(ISBLANK('要件定義-Out'!AA64)=FALSE,ISBLANK(S$1)=FALSE),OutTM作業用!S$1,"")</f>
        <v/>
      </c>
      <c r="T62" t="str">
        <f>IF(AND(ISBLANK('要件定義-Out'!AB64)=FALSE,ISBLANK(T$1)=FALSE),OutTM作業用!T$1,"")</f>
        <v/>
      </c>
      <c r="U62" t="str">
        <f>IF(AND(ISBLANK('要件定義-Out'!AC64)=FALSE,ISBLANK(U$1)=FALSE),OutTM作業用!U$1,"")</f>
        <v/>
      </c>
      <c r="V62" t="str">
        <f>IF(AND(ISBLANK('要件定義-Out'!AD64)=FALSE,ISBLANK(V$1)=FALSE),OutTM作業用!V$1,"")</f>
        <v/>
      </c>
      <c r="W62" t="str">
        <f>IF(AND(ISBLANK('要件定義-Out'!AE64)=FALSE,ISBLANK(W$1)=FALSE),OutTM作業用!W$1,"")</f>
        <v/>
      </c>
      <c r="X62" t="str">
        <f>IF(AND(ISBLANK('要件定義-Out'!AF64)=FALSE,ISBLANK(X$1)=FALSE),OutTM作業用!X$1,"")</f>
        <v/>
      </c>
      <c r="Y62" t="str">
        <f>IF(AND(ISBLANK('要件定義-Out'!AG64)=FALSE,ISBLANK(Y$1)=FALSE),OutTM作業用!Y$1,"")</f>
        <v/>
      </c>
      <c r="Z62" t="str">
        <f>IF(AND(ISBLANK('要件定義-Out'!AH64)=FALSE,ISBLANK(Z$1)=FALSE),OutTM作業用!Z$1,"")</f>
        <v/>
      </c>
    </row>
    <row r="63" spans="1:26">
      <c r="A63">
        <v>0</v>
      </c>
      <c r="B63" t="str">
        <f ca="1">IF(AND(ISBLANK('要件定義-Out'!J65)=FALSE,ISBLANK(B$1)=FALSE),OutTM作業用!B$1,"")</f>
        <v/>
      </c>
      <c r="C63" t="str">
        <f ca="1">IF(AND(ISBLANK('要件定義-Out'!K65)=FALSE,ISBLANK(C$1)=FALSE),OutTM作業用!C$1,"")</f>
        <v/>
      </c>
      <c r="D63" t="str">
        <f ca="1">IF(AND(ISBLANK('要件定義-Out'!L65)=FALSE,ISBLANK(D$1)=FALSE),OutTM作業用!D$1,"")</f>
        <v/>
      </c>
      <c r="E63" t="str">
        <f>IF(AND(ISBLANK('要件定義-Out'!M65)=FALSE,ISBLANK(E$1)=FALSE),OutTM作業用!E$1,"")</f>
        <v/>
      </c>
      <c r="F63" t="str">
        <f>IF(AND(ISBLANK('要件定義-Out'!N65)=FALSE,ISBLANK(F$1)=FALSE),OutTM作業用!F$1,"")</f>
        <v/>
      </c>
      <c r="G63" t="str">
        <f>IF(AND(ISBLANK('要件定義-Out'!O65)=FALSE,ISBLANK(G$1)=FALSE),OutTM作業用!G$1,"")</f>
        <v/>
      </c>
      <c r="H63" t="str">
        <f>IF(AND(ISBLANK('要件定義-Out'!P65)=FALSE,ISBLANK(H$1)=FALSE),OutTM作業用!H$1,"")</f>
        <v/>
      </c>
      <c r="I63" t="str">
        <f>IF(AND(ISBLANK('要件定義-Out'!Q65)=FALSE,ISBLANK(I$1)=FALSE),OutTM作業用!I$1,"")</f>
        <v/>
      </c>
      <c r="J63" t="str">
        <f>IF(AND(ISBLANK('要件定義-Out'!R65)=FALSE,ISBLANK(J$1)=FALSE),OutTM作業用!J$1,"")</f>
        <v/>
      </c>
      <c r="K63" t="str">
        <f>IF(AND(ISBLANK('要件定義-Out'!S65)=FALSE,ISBLANK(K$1)=FALSE),OutTM作業用!K$1,"")</f>
        <v/>
      </c>
      <c r="L63" t="str">
        <f>IF(AND(ISBLANK('要件定義-Out'!T65)=FALSE,ISBLANK(L$1)=FALSE),OutTM作業用!L$1,"")</f>
        <v/>
      </c>
      <c r="M63" t="str">
        <f>IF(AND(ISBLANK('要件定義-Out'!U65)=FALSE,ISBLANK(M$1)=FALSE),OutTM作業用!M$1,"")</f>
        <v/>
      </c>
      <c r="N63" t="str">
        <f>IF(AND(ISBLANK('要件定義-Out'!V65)=FALSE,ISBLANK(N$1)=FALSE),OutTM作業用!N$1,"")</f>
        <v/>
      </c>
      <c r="O63" t="str">
        <f>IF(AND(ISBLANK('要件定義-Out'!W65)=FALSE,ISBLANK(O$1)=FALSE),OutTM作業用!O$1,"")</f>
        <v/>
      </c>
      <c r="P63" t="str">
        <f>IF(AND(ISBLANK('要件定義-Out'!X65)=FALSE,ISBLANK(P$1)=FALSE),OutTM作業用!P$1,"")</f>
        <v/>
      </c>
      <c r="Q63" t="str">
        <f>IF(AND(ISBLANK('要件定義-Out'!Y65)=FALSE,ISBLANK(Q$1)=FALSE),OutTM作業用!Q$1,"")</f>
        <v/>
      </c>
      <c r="R63" t="str">
        <f>IF(AND(ISBLANK('要件定義-Out'!Z65)=FALSE,ISBLANK(R$1)=FALSE),OutTM作業用!R$1,"")</f>
        <v/>
      </c>
      <c r="S63" t="str">
        <f>IF(AND(ISBLANK('要件定義-Out'!AA65)=FALSE,ISBLANK(S$1)=FALSE),OutTM作業用!S$1,"")</f>
        <v/>
      </c>
      <c r="T63" t="str">
        <f>IF(AND(ISBLANK('要件定義-Out'!AB65)=FALSE,ISBLANK(T$1)=FALSE),OutTM作業用!T$1,"")</f>
        <v/>
      </c>
      <c r="U63" t="str">
        <f>IF(AND(ISBLANK('要件定義-Out'!AC65)=FALSE,ISBLANK(U$1)=FALSE),OutTM作業用!U$1,"")</f>
        <v/>
      </c>
      <c r="V63" t="str">
        <f>IF(AND(ISBLANK('要件定義-Out'!AD65)=FALSE,ISBLANK(V$1)=FALSE),OutTM作業用!V$1,"")</f>
        <v/>
      </c>
      <c r="W63" t="str">
        <f>IF(AND(ISBLANK('要件定義-Out'!AE65)=FALSE,ISBLANK(W$1)=FALSE),OutTM作業用!W$1,"")</f>
        <v/>
      </c>
      <c r="X63" t="str">
        <f>IF(AND(ISBLANK('要件定義-Out'!AF65)=FALSE,ISBLANK(X$1)=FALSE),OutTM作業用!X$1,"")</f>
        <v/>
      </c>
      <c r="Y63" t="str">
        <f>IF(AND(ISBLANK('要件定義-Out'!AG65)=FALSE,ISBLANK(Y$1)=FALSE),OutTM作業用!Y$1,"")</f>
        <v/>
      </c>
      <c r="Z63" t="str">
        <f>IF(AND(ISBLANK('要件定義-Out'!AH65)=FALSE,ISBLANK(Z$1)=FALSE),OutTM作業用!Z$1,"")</f>
        <v/>
      </c>
    </row>
    <row r="64" spans="1:26">
      <c r="A64">
        <v>0</v>
      </c>
      <c r="B64" t="str">
        <f ca="1">IF(AND(ISBLANK('要件定義-Out'!J66)=FALSE,ISBLANK(B$1)=FALSE),OutTM作業用!B$1,"")</f>
        <v/>
      </c>
      <c r="C64" t="str">
        <f ca="1">IF(AND(ISBLANK('要件定義-Out'!K66)=FALSE,ISBLANK(C$1)=FALSE),OutTM作業用!C$1,"")</f>
        <v/>
      </c>
      <c r="D64" t="str">
        <f ca="1">IF(AND(ISBLANK('要件定義-Out'!L66)=FALSE,ISBLANK(D$1)=FALSE),OutTM作業用!D$1,"")</f>
        <v/>
      </c>
      <c r="E64" t="str">
        <f>IF(AND(ISBLANK('要件定義-Out'!M66)=FALSE,ISBLANK(E$1)=FALSE),OutTM作業用!E$1,"")</f>
        <v/>
      </c>
      <c r="F64" t="str">
        <f>IF(AND(ISBLANK('要件定義-Out'!N66)=FALSE,ISBLANK(F$1)=FALSE),OutTM作業用!F$1,"")</f>
        <v/>
      </c>
      <c r="G64" t="str">
        <f>IF(AND(ISBLANK('要件定義-Out'!O66)=FALSE,ISBLANK(G$1)=FALSE),OutTM作業用!G$1,"")</f>
        <v/>
      </c>
      <c r="H64" t="str">
        <f>IF(AND(ISBLANK('要件定義-Out'!P66)=FALSE,ISBLANK(H$1)=FALSE),OutTM作業用!H$1,"")</f>
        <v/>
      </c>
      <c r="I64" t="str">
        <f>IF(AND(ISBLANK('要件定義-Out'!Q66)=FALSE,ISBLANK(I$1)=FALSE),OutTM作業用!I$1,"")</f>
        <v/>
      </c>
      <c r="J64" t="str">
        <f>IF(AND(ISBLANK('要件定義-Out'!R66)=FALSE,ISBLANK(J$1)=FALSE),OutTM作業用!J$1,"")</f>
        <v/>
      </c>
      <c r="K64" t="str">
        <f>IF(AND(ISBLANK('要件定義-Out'!S66)=FALSE,ISBLANK(K$1)=FALSE),OutTM作業用!K$1,"")</f>
        <v/>
      </c>
      <c r="L64" t="str">
        <f>IF(AND(ISBLANK('要件定義-Out'!T66)=FALSE,ISBLANK(L$1)=FALSE),OutTM作業用!L$1,"")</f>
        <v/>
      </c>
      <c r="M64" t="str">
        <f>IF(AND(ISBLANK('要件定義-Out'!U66)=FALSE,ISBLANK(M$1)=FALSE),OutTM作業用!M$1,"")</f>
        <v/>
      </c>
      <c r="N64" t="str">
        <f>IF(AND(ISBLANK('要件定義-Out'!V66)=FALSE,ISBLANK(N$1)=FALSE),OutTM作業用!N$1,"")</f>
        <v/>
      </c>
      <c r="O64" t="str">
        <f>IF(AND(ISBLANK('要件定義-Out'!W66)=FALSE,ISBLANK(O$1)=FALSE),OutTM作業用!O$1,"")</f>
        <v/>
      </c>
      <c r="P64" t="str">
        <f>IF(AND(ISBLANK('要件定義-Out'!X66)=FALSE,ISBLANK(P$1)=FALSE),OutTM作業用!P$1,"")</f>
        <v/>
      </c>
      <c r="Q64" t="str">
        <f>IF(AND(ISBLANK('要件定義-Out'!Y66)=FALSE,ISBLANK(Q$1)=FALSE),OutTM作業用!Q$1,"")</f>
        <v/>
      </c>
      <c r="R64" t="str">
        <f>IF(AND(ISBLANK('要件定義-Out'!Z66)=FALSE,ISBLANK(R$1)=FALSE),OutTM作業用!R$1,"")</f>
        <v/>
      </c>
      <c r="S64" t="str">
        <f>IF(AND(ISBLANK('要件定義-Out'!AA66)=FALSE,ISBLANK(S$1)=FALSE),OutTM作業用!S$1,"")</f>
        <v/>
      </c>
      <c r="T64" t="str">
        <f>IF(AND(ISBLANK('要件定義-Out'!AB66)=FALSE,ISBLANK(T$1)=FALSE),OutTM作業用!T$1,"")</f>
        <v/>
      </c>
      <c r="U64" t="str">
        <f>IF(AND(ISBLANK('要件定義-Out'!AC66)=FALSE,ISBLANK(U$1)=FALSE),OutTM作業用!U$1,"")</f>
        <v/>
      </c>
      <c r="V64" t="str">
        <f>IF(AND(ISBLANK('要件定義-Out'!AD66)=FALSE,ISBLANK(V$1)=FALSE),OutTM作業用!V$1,"")</f>
        <v/>
      </c>
      <c r="W64" t="str">
        <f>IF(AND(ISBLANK('要件定義-Out'!AE66)=FALSE,ISBLANK(W$1)=FALSE),OutTM作業用!W$1,"")</f>
        <v/>
      </c>
      <c r="X64" t="str">
        <f>IF(AND(ISBLANK('要件定義-Out'!AF66)=FALSE,ISBLANK(X$1)=FALSE),OutTM作業用!X$1,"")</f>
        <v/>
      </c>
      <c r="Y64" t="str">
        <f>IF(AND(ISBLANK('要件定義-Out'!AG66)=FALSE,ISBLANK(Y$1)=FALSE),OutTM作業用!Y$1,"")</f>
        <v/>
      </c>
      <c r="Z64" t="str">
        <f>IF(AND(ISBLANK('要件定義-Out'!AH66)=FALSE,ISBLANK(Z$1)=FALSE),OutTM作業用!Z$1,"")</f>
        <v/>
      </c>
    </row>
    <row r="65" spans="1:26">
      <c r="A65">
        <v>0</v>
      </c>
      <c r="B65" t="str">
        <f ca="1">IF(AND(ISBLANK('要件定義-Out'!J67)=FALSE,ISBLANK(B$1)=FALSE),OutTM作業用!B$1,"")</f>
        <v/>
      </c>
      <c r="C65" t="str">
        <f ca="1">IF(AND(ISBLANK('要件定義-Out'!K67)=FALSE,ISBLANK(C$1)=FALSE),OutTM作業用!C$1,"")</f>
        <v/>
      </c>
      <c r="D65" t="str">
        <f ca="1">IF(AND(ISBLANK('要件定義-Out'!L67)=FALSE,ISBLANK(D$1)=FALSE),OutTM作業用!D$1,"")</f>
        <v/>
      </c>
      <c r="E65" t="str">
        <f>IF(AND(ISBLANK('要件定義-Out'!M67)=FALSE,ISBLANK(E$1)=FALSE),OutTM作業用!E$1,"")</f>
        <v/>
      </c>
      <c r="F65" t="str">
        <f>IF(AND(ISBLANK('要件定義-Out'!N67)=FALSE,ISBLANK(F$1)=FALSE),OutTM作業用!F$1,"")</f>
        <v/>
      </c>
      <c r="G65" t="str">
        <f>IF(AND(ISBLANK('要件定義-Out'!O67)=FALSE,ISBLANK(G$1)=FALSE),OutTM作業用!G$1,"")</f>
        <v/>
      </c>
      <c r="H65" t="str">
        <f>IF(AND(ISBLANK('要件定義-Out'!P67)=FALSE,ISBLANK(H$1)=FALSE),OutTM作業用!H$1,"")</f>
        <v/>
      </c>
      <c r="I65" t="str">
        <f>IF(AND(ISBLANK('要件定義-Out'!Q67)=FALSE,ISBLANK(I$1)=FALSE),OutTM作業用!I$1,"")</f>
        <v/>
      </c>
      <c r="J65" t="str">
        <f>IF(AND(ISBLANK('要件定義-Out'!R67)=FALSE,ISBLANK(J$1)=FALSE),OutTM作業用!J$1,"")</f>
        <v/>
      </c>
      <c r="K65" t="str">
        <f>IF(AND(ISBLANK('要件定義-Out'!S67)=FALSE,ISBLANK(K$1)=FALSE),OutTM作業用!K$1,"")</f>
        <v/>
      </c>
      <c r="L65" t="str">
        <f>IF(AND(ISBLANK('要件定義-Out'!T67)=FALSE,ISBLANK(L$1)=FALSE),OutTM作業用!L$1,"")</f>
        <v/>
      </c>
      <c r="M65" t="str">
        <f>IF(AND(ISBLANK('要件定義-Out'!U67)=FALSE,ISBLANK(M$1)=FALSE),OutTM作業用!M$1,"")</f>
        <v/>
      </c>
      <c r="N65" t="str">
        <f>IF(AND(ISBLANK('要件定義-Out'!V67)=FALSE,ISBLANK(N$1)=FALSE),OutTM作業用!N$1,"")</f>
        <v/>
      </c>
      <c r="O65" t="str">
        <f>IF(AND(ISBLANK('要件定義-Out'!W67)=FALSE,ISBLANK(O$1)=FALSE),OutTM作業用!O$1,"")</f>
        <v/>
      </c>
      <c r="P65" t="str">
        <f>IF(AND(ISBLANK('要件定義-Out'!X67)=FALSE,ISBLANK(P$1)=FALSE),OutTM作業用!P$1,"")</f>
        <v/>
      </c>
      <c r="Q65" t="str">
        <f>IF(AND(ISBLANK('要件定義-Out'!Y67)=FALSE,ISBLANK(Q$1)=FALSE),OutTM作業用!Q$1,"")</f>
        <v/>
      </c>
      <c r="R65" t="str">
        <f>IF(AND(ISBLANK('要件定義-Out'!Z67)=FALSE,ISBLANK(R$1)=FALSE),OutTM作業用!R$1,"")</f>
        <v/>
      </c>
      <c r="S65" t="str">
        <f>IF(AND(ISBLANK('要件定義-Out'!AA67)=FALSE,ISBLANK(S$1)=FALSE),OutTM作業用!S$1,"")</f>
        <v/>
      </c>
      <c r="T65" t="str">
        <f>IF(AND(ISBLANK('要件定義-Out'!AB67)=FALSE,ISBLANK(T$1)=FALSE),OutTM作業用!T$1,"")</f>
        <v/>
      </c>
      <c r="U65" t="str">
        <f>IF(AND(ISBLANK('要件定義-Out'!AC67)=FALSE,ISBLANK(U$1)=FALSE),OutTM作業用!U$1,"")</f>
        <v/>
      </c>
      <c r="V65" t="str">
        <f>IF(AND(ISBLANK('要件定義-Out'!AD67)=FALSE,ISBLANK(V$1)=FALSE),OutTM作業用!V$1,"")</f>
        <v/>
      </c>
      <c r="W65" t="str">
        <f>IF(AND(ISBLANK('要件定義-Out'!AE67)=FALSE,ISBLANK(W$1)=FALSE),OutTM作業用!W$1,"")</f>
        <v/>
      </c>
      <c r="X65" t="str">
        <f>IF(AND(ISBLANK('要件定義-Out'!AF67)=FALSE,ISBLANK(X$1)=FALSE),OutTM作業用!X$1,"")</f>
        <v/>
      </c>
      <c r="Y65" t="str">
        <f>IF(AND(ISBLANK('要件定義-Out'!AG67)=FALSE,ISBLANK(Y$1)=FALSE),OutTM作業用!Y$1,"")</f>
        <v/>
      </c>
      <c r="Z65" t="str">
        <f>IF(AND(ISBLANK('要件定義-Out'!AH67)=FALSE,ISBLANK(Z$1)=FALSE),OutTM作業用!Z$1,"")</f>
        <v/>
      </c>
    </row>
    <row r="66" spans="1:26">
      <c r="A66">
        <v>0</v>
      </c>
      <c r="B66" t="str">
        <f ca="1">IF(AND(ISBLANK('要件定義-Out'!J68)=FALSE,ISBLANK(B$1)=FALSE),OutTM作業用!B$1,"")</f>
        <v/>
      </c>
      <c r="C66" t="str">
        <f ca="1">IF(AND(ISBLANK('要件定義-Out'!K68)=FALSE,ISBLANK(C$1)=FALSE),OutTM作業用!C$1,"")</f>
        <v/>
      </c>
      <c r="D66" t="str">
        <f ca="1">IF(AND(ISBLANK('要件定義-Out'!L68)=FALSE,ISBLANK(D$1)=FALSE),OutTM作業用!D$1,"")</f>
        <v/>
      </c>
      <c r="E66" t="str">
        <f>IF(AND(ISBLANK('要件定義-Out'!M68)=FALSE,ISBLANK(E$1)=FALSE),OutTM作業用!E$1,"")</f>
        <v/>
      </c>
      <c r="F66" t="str">
        <f>IF(AND(ISBLANK('要件定義-Out'!N68)=FALSE,ISBLANK(F$1)=FALSE),OutTM作業用!F$1,"")</f>
        <v/>
      </c>
      <c r="G66" t="str">
        <f>IF(AND(ISBLANK('要件定義-Out'!O68)=FALSE,ISBLANK(G$1)=FALSE),OutTM作業用!G$1,"")</f>
        <v/>
      </c>
      <c r="H66" t="str">
        <f>IF(AND(ISBLANK('要件定義-Out'!P68)=FALSE,ISBLANK(H$1)=FALSE),OutTM作業用!H$1,"")</f>
        <v/>
      </c>
      <c r="I66" t="str">
        <f>IF(AND(ISBLANK('要件定義-Out'!Q68)=FALSE,ISBLANK(I$1)=FALSE),OutTM作業用!I$1,"")</f>
        <v/>
      </c>
      <c r="J66" t="str">
        <f>IF(AND(ISBLANK('要件定義-Out'!R68)=FALSE,ISBLANK(J$1)=FALSE),OutTM作業用!J$1,"")</f>
        <v/>
      </c>
      <c r="K66" t="str">
        <f>IF(AND(ISBLANK('要件定義-Out'!S68)=FALSE,ISBLANK(K$1)=FALSE),OutTM作業用!K$1,"")</f>
        <v/>
      </c>
      <c r="L66" t="str">
        <f>IF(AND(ISBLANK('要件定義-Out'!T68)=FALSE,ISBLANK(L$1)=FALSE),OutTM作業用!L$1,"")</f>
        <v/>
      </c>
      <c r="M66" t="str">
        <f>IF(AND(ISBLANK('要件定義-Out'!U68)=FALSE,ISBLANK(M$1)=FALSE),OutTM作業用!M$1,"")</f>
        <v/>
      </c>
      <c r="N66" t="str">
        <f>IF(AND(ISBLANK('要件定義-Out'!V68)=FALSE,ISBLANK(N$1)=FALSE),OutTM作業用!N$1,"")</f>
        <v/>
      </c>
      <c r="O66" t="str">
        <f>IF(AND(ISBLANK('要件定義-Out'!W68)=FALSE,ISBLANK(O$1)=FALSE),OutTM作業用!O$1,"")</f>
        <v/>
      </c>
      <c r="P66" t="str">
        <f>IF(AND(ISBLANK('要件定義-Out'!X68)=FALSE,ISBLANK(P$1)=FALSE),OutTM作業用!P$1,"")</f>
        <v/>
      </c>
      <c r="Q66" t="str">
        <f>IF(AND(ISBLANK('要件定義-Out'!Y68)=FALSE,ISBLANK(Q$1)=FALSE),OutTM作業用!Q$1,"")</f>
        <v/>
      </c>
      <c r="R66" t="str">
        <f>IF(AND(ISBLANK('要件定義-Out'!Z68)=FALSE,ISBLANK(R$1)=FALSE),OutTM作業用!R$1,"")</f>
        <v/>
      </c>
      <c r="S66" t="str">
        <f>IF(AND(ISBLANK('要件定義-Out'!AA68)=FALSE,ISBLANK(S$1)=FALSE),OutTM作業用!S$1,"")</f>
        <v/>
      </c>
      <c r="T66" t="str">
        <f>IF(AND(ISBLANK('要件定義-Out'!AB68)=FALSE,ISBLANK(T$1)=FALSE),OutTM作業用!T$1,"")</f>
        <v/>
      </c>
      <c r="U66" t="str">
        <f>IF(AND(ISBLANK('要件定義-Out'!AC68)=FALSE,ISBLANK(U$1)=FALSE),OutTM作業用!U$1,"")</f>
        <v/>
      </c>
      <c r="V66" t="str">
        <f>IF(AND(ISBLANK('要件定義-Out'!AD68)=FALSE,ISBLANK(V$1)=FALSE),OutTM作業用!V$1,"")</f>
        <v/>
      </c>
      <c r="W66" t="str">
        <f>IF(AND(ISBLANK('要件定義-Out'!AE68)=FALSE,ISBLANK(W$1)=FALSE),OutTM作業用!W$1,"")</f>
        <v/>
      </c>
      <c r="X66" t="str">
        <f>IF(AND(ISBLANK('要件定義-Out'!AF68)=FALSE,ISBLANK(X$1)=FALSE),OutTM作業用!X$1,"")</f>
        <v/>
      </c>
      <c r="Y66" t="str">
        <f>IF(AND(ISBLANK('要件定義-Out'!AG68)=FALSE,ISBLANK(Y$1)=FALSE),OutTM作業用!Y$1,"")</f>
        <v/>
      </c>
      <c r="Z66" t="str">
        <f>IF(AND(ISBLANK('要件定義-Out'!AH68)=FALSE,ISBLANK(Z$1)=FALSE),OutTM作業用!Z$1,"")</f>
        <v/>
      </c>
    </row>
    <row r="67" spans="1:26">
      <c r="A67">
        <v>0</v>
      </c>
      <c r="B67" t="str">
        <f ca="1">IF(AND(ISBLANK('要件定義-Out'!J69)=FALSE,ISBLANK(B$1)=FALSE),OutTM作業用!B$1,"")</f>
        <v/>
      </c>
      <c r="C67" t="str">
        <f ca="1">IF(AND(ISBLANK('要件定義-Out'!K69)=FALSE,ISBLANK(C$1)=FALSE),OutTM作業用!C$1,"")</f>
        <v/>
      </c>
      <c r="D67" t="str">
        <f ca="1">IF(AND(ISBLANK('要件定義-Out'!L69)=FALSE,ISBLANK(D$1)=FALSE),OutTM作業用!D$1,"")</f>
        <v/>
      </c>
      <c r="E67" t="str">
        <f>IF(AND(ISBLANK('要件定義-Out'!M69)=FALSE,ISBLANK(E$1)=FALSE),OutTM作業用!E$1,"")</f>
        <v/>
      </c>
      <c r="F67" t="str">
        <f>IF(AND(ISBLANK('要件定義-Out'!N69)=FALSE,ISBLANK(F$1)=FALSE),OutTM作業用!F$1,"")</f>
        <v/>
      </c>
      <c r="G67" t="str">
        <f>IF(AND(ISBLANK('要件定義-Out'!O69)=FALSE,ISBLANK(G$1)=FALSE),OutTM作業用!G$1,"")</f>
        <v/>
      </c>
      <c r="H67" t="str">
        <f>IF(AND(ISBLANK('要件定義-Out'!P69)=FALSE,ISBLANK(H$1)=FALSE),OutTM作業用!H$1,"")</f>
        <v/>
      </c>
      <c r="I67" t="str">
        <f>IF(AND(ISBLANK('要件定義-Out'!Q69)=FALSE,ISBLANK(I$1)=FALSE),OutTM作業用!I$1,"")</f>
        <v/>
      </c>
      <c r="J67" t="str">
        <f>IF(AND(ISBLANK('要件定義-Out'!R69)=FALSE,ISBLANK(J$1)=FALSE),OutTM作業用!J$1,"")</f>
        <v/>
      </c>
      <c r="K67" t="str">
        <f>IF(AND(ISBLANK('要件定義-Out'!S69)=FALSE,ISBLANK(K$1)=FALSE),OutTM作業用!K$1,"")</f>
        <v/>
      </c>
      <c r="L67" t="str">
        <f>IF(AND(ISBLANK('要件定義-Out'!T69)=FALSE,ISBLANK(L$1)=FALSE),OutTM作業用!L$1,"")</f>
        <v/>
      </c>
      <c r="M67" t="str">
        <f>IF(AND(ISBLANK('要件定義-Out'!U69)=FALSE,ISBLANK(M$1)=FALSE),OutTM作業用!M$1,"")</f>
        <v/>
      </c>
      <c r="N67" t="str">
        <f>IF(AND(ISBLANK('要件定義-Out'!V69)=FALSE,ISBLANK(N$1)=FALSE),OutTM作業用!N$1,"")</f>
        <v/>
      </c>
      <c r="O67" t="str">
        <f>IF(AND(ISBLANK('要件定義-Out'!W69)=FALSE,ISBLANK(O$1)=FALSE),OutTM作業用!O$1,"")</f>
        <v/>
      </c>
      <c r="P67" t="str">
        <f>IF(AND(ISBLANK('要件定義-Out'!X69)=FALSE,ISBLANK(P$1)=FALSE),OutTM作業用!P$1,"")</f>
        <v/>
      </c>
      <c r="Q67" t="str">
        <f>IF(AND(ISBLANK('要件定義-Out'!Y69)=FALSE,ISBLANK(Q$1)=FALSE),OutTM作業用!Q$1,"")</f>
        <v/>
      </c>
      <c r="R67" t="str">
        <f>IF(AND(ISBLANK('要件定義-Out'!Z69)=FALSE,ISBLANK(R$1)=FALSE),OutTM作業用!R$1,"")</f>
        <v/>
      </c>
      <c r="S67" t="str">
        <f>IF(AND(ISBLANK('要件定義-Out'!AA69)=FALSE,ISBLANK(S$1)=FALSE),OutTM作業用!S$1,"")</f>
        <v/>
      </c>
      <c r="T67" t="str">
        <f>IF(AND(ISBLANK('要件定義-Out'!AB69)=FALSE,ISBLANK(T$1)=FALSE),OutTM作業用!T$1,"")</f>
        <v/>
      </c>
      <c r="U67" t="str">
        <f>IF(AND(ISBLANK('要件定義-Out'!AC69)=FALSE,ISBLANK(U$1)=FALSE),OutTM作業用!U$1,"")</f>
        <v/>
      </c>
      <c r="V67" t="str">
        <f>IF(AND(ISBLANK('要件定義-Out'!AD69)=FALSE,ISBLANK(V$1)=FALSE),OutTM作業用!V$1,"")</f>
        <v/>
      </c>
      <c r="W67" t="str">
        <f>IF(AND(ISBLANK('要件定義-Out'!AE69)=FALSE,ISBLANK(W$1)=FALSE),OutTM作業用!W$1,"")</f>
        <v/>
      </c>
      <c r="X67" t="str">
        <f>IF(AND(ISBLANK('要件定義-Out'!AF69)=FALSE,ISBLANK(X$1)=FALSE),OutTM作業用!X$1,"")</f>
        <v/>
      </c>
      <c r="Y67" t="str">
        <f>IF(AND(ISBLANK('要件定義-Out'!AG69)=FALSE,ISBLANK(Y$1)=FALSE),OutTM作業用!Y$1,"")</f>
        <v/>
      </c>
      <c r="Z67" t="str">
        <f>IF(AND(ISBLANK('要件定義-Out'!AH69)=FALSE,ISBLANK(Z$1)=FALSE),OutTM作業用!Z$1,"")</f>
        <v/>
      </c>
    </row>
    <row r="68" spans="1:26">
      <c r="A68">
        <v>0</v>
      </c>
      <c r="B68" t="str">
        <f ca="1">IF(AND(ISBLANK('要件定義-Out'!J70)=FALSE,ISBLANK(B$1)=FALSE),OutTM作業用!B$1,"")</f>
        <v/>
      </c>
      <c r="C68" t="str">
        <f ca="1">IF(AND(ISBLANK('要件定義-Out'!K70)=FALSE,ISBLANK(C$1)=FALSE),OutTM作業用!C$1,"")</f>
        <v/>
      </c>
      <c r="D68" t="str">
        <f ca="1">IF(AND(ISBLANK('要件定義-Out'!L70)=FALSE,ISBLANK(D$1)=FALSE),OutTM作業用!D$1,"")</f>
        <v/>
      </c>
      <c r="E68" t="str">
        <f>IF(AND(ISBLANK('要件定義-Out'!M70)=FALSE,ISBLANK(E$1)=FALSE),OutTM作業用!E$1,"")</f>
        <v/>
      </c>
      <c r="F68" t="str">
        <f>IF(AND(ISBLANK('要件定義-Out'!N70)=FALSE,ISBLANK(F$1)=FALSE),OutTM作業用!F$1,"")</f>
        <v/>
      </c>
      <c r="G68" t="str">
        <f>IF(AND(ISBLANK('要件定義-Out'!O70)=FALSE,ISBLANK(G$1)=FALSE),OutTM作業用!G$1,"")</f>
        <v/>
      </c>
      <c r="H68" t="str">
        <f>IF(AND(ISBLANK('要件定義-Out'!P70)=FALSE,ISBLANK(H$1)=FALSE),OutTM作業用!H$1,"")</f>
        <v/>
      </c>
      <c r="I68" t="str">
        <f>IF(AND(ISBLANK('要件定義-Out'!Q70)=FALSE,ISBLANK(I$1)=FALSE),OutTM作業用!I$1,"")</f>
        <v/>
      </c>
      <c r="J68" t="str">
        <f>IF(AND(ISBLANK('要件定義-Out'!R70)=FALSE,ISBLANK(J$1)=FALSE),OutTM作業用!J$1,"")</f>
        <v/>
      </c>
      <c r="K68" t="str">
        <f>IF(AND(ISBLANK('要件定義-Out'!S70)=FALSE,ISBLANK(K$1)=FALSE),OutTM作業用!K$1,"")</f>
        <v/>
      </c>
      <c r="L68" t="str">
        <f>IF(AND(ISBLANK('要件定義-Out'!T70)=FALSE,ISBLANK(L$1)=FALSE),OutTM作業用!L$1,"")</f>
        <v/>
      </c>
      <c r="M68" t="str">
        <f>IF(AND(ISBLANK('要件定義-Out'!U70)=FALSE,ISBLANK(M$1)=FALSE),OutTM作業用!M$1,"")</f>
        <v/>
      </c>
      <c r="N68" t="str">
        <f>IF(AND(ISBLANK('要件定義-Out'!V70)=FALSE,ISBLANK(N$1)=FALSE),OutTM作業用!N$1,"")</f>
        <v/>
      </c>
      <c r="O68" t="str">
        <f>IF(AND(ISBLANK('要件定義-Out'!W70)=FALSE,ISBLANK(O$1)=FALSE),OutTM作業用!O$1,"")</f>
        <v/>
      </c>
      <c r="P68" t="str">
        <f>IF(AND(ISBLANK('要件定義-Out'!X70)=FALSE,ISBLANK(P$1)=FALSE),OutTM作業用!P$1,"")</f>
        <v/>
      </c>
      <c r="Q68" t="str">
        <f>IF(AND(ISBLANK('要件定義-Out'!Y70)=FALSE,ISBLANK(Q$1)=FALSE),OutTM作業用!Q$1,"")</f>
        <v/>
      </c>
      <c r="R68" t="str">
        <f>IF(AND(ISBLANK('要件定義-Out'!Z70)=FALSE,ISBLANK(R$1)=FALSE),OutTM作業用!R$1,"")</f>
        <v/>
      </c>
      <c r="S68" t="str">
        <f>IF(AND(ISBLANK('要件定義-Out'!AA70)=FALSE,ISBLANK(S$1)=FALSE),OutTM作業用!S$1,"")</f>
        <v/>
      </c>
      <c r="T68" t="str">
        <f>IF(AND(ISBLANK('要件定義-Out'!AB70)=FALSE,ISBLANK(T$1)=FALSE),OutTM作業用!T$1,"")</f>
        <v/>
      </c>
      <c r="U68" t="str">
        <f>IF(AND(ISBLANK('要件定義-Out'!AC70)=FALSE,ISBLANK(U$1)=FALSE),OutTM作業用!U$1,"")</f>
        <v/>
      </c>
      <c r="V68" t="str">
        <f>IF(AND(ISBLANK('要件定義-Out'!AD70)=FALSE,ISBLANK(V$1)=FALSE),OutTM作業用!V$1,"")</f>
        <v/>
      </c>
      <c r="W68" t="str">
        <f>IF(AND(ISBLANK('要件定義-Out'!AE70)=FALSE,ISBLANK(W$1)=FALSE),OutTM作業用!W$1,"")</f>
        <v/>
      </c>
      <c r="X68" t="str">
        <f>IF(AND(ISBLANK('要件定義-Out'!AF70)=FALSE,ISBLANK(X$1)=FALSE),OutTM作業用!X$1,"")</f>
        <v/>
      </c>
      <c r="Y68" t="str">
        <f>IF(AND(ISBLANK('要件定義-Out'!AG70)=FALSE,ISBLANK(Y$1)=FALSE),OutTM作業用!Y$1,"")</f>
        <v/>
      </c>
      <c r="Z68" t="str">
        <f>IF(AND(ISBLANK('要件定義-Out'!AH70)=FALSE,ISBLANK(Z$1)=FALSE),OutTM作業用!Z$1,"")</f>
        <v/>
      </c>
    </row>
    <row r="69" spans="1:26">
      <c r="A69">
        <v>0</v>
      </c>
      <c r="B69" t="str">
        <f ca="1">IF(AND(ISBLANK('要件定義-Out'!J71)=FALSE,ISBLANK(B$1)=FALSE),OutTM作業用!B$1,"")</f>
        <v/>
      </c>
      <c r="C69" t="str">
        <f ca="1">IF(AND(ISBLANK('要件定義-Out'!K71)=FALSE,ISBLANK(C$1)=FALSE),OutTM作業用!C$1,"")</f>
        <v/>
      </c>
      <c r="D69" t="str">
        <f ca="1">IF(AND(ISBLANK('要件定義-Out'!L71)=FALSE,ISBLANK(D$1)=FALSE),OutTM作業用!D$1,"")</f>
        <v/>
      </c>
      <c r="E69" t="str">
        <f>IF(AND(ISBLANK('要件定義-Out'!M71)=FALSE,ISBLANK(E$1)=FALSE),OutTM作業用!E$1,"")</f>
        <v/>
      </c>
      <c r="F69" t="str">
        <f>IF(AND(ISBLANK('要件定義-Out'!N71)=FALSE,ISBLANK(F$1)=FALSE),OutTM作業用!F$1,"")</f>
        <v/>
      </c>
      <c r="G69" t="str">
        <f>IF(AND(ISBLANK('要件定義-Out'!O71)=FALSE,ISBLANK(G$1)=FALSE),OutTM作業用!G$1,"")</f>
        <v/>
      </c>
      <c r="H69" t="str">
        <f>IF(AND(ISBLANK('要件定義-Out'!P71)=FALSE,ISBLANK(H$1)=FALSE),OutTM作業用!H$1,"")</f>
        <v/>
      </c>
      <c r="I69" t="str">
        <f>IF(AND(ISBLANK('要件定義-Out'!Q71)=FALSE,ISBLANK(I$1)=FALSE),OutTM作業用!I$1,"")</f>
        <v/>
      </c>
      <c r="J69" t="str">
        <f>IF(AND(ISBLANK('要件定義-Out'!R71)=FALSE,ISBLANK(J$1)=FALSE),OutTM作業用!J$1,"")</f>
        <v/>
      </c>
      <c r="K69" t="str">
        <f>IF(AND(ISBLANK('要件定義-Out'!S71)=FALSE,ISBLANK(K$1)=FALSE),OutTM作業用!K$1,"")</f>
        <v/>
      </c>
      <c r="L69" t="str">
        <f>IF(AND(ISBLANK('要件定義-Out'!T71)=FALSE,ISBLANK(L$1)=FALSE),OutTM作業用!L$1,"")</f>
        <v/>
      </c>
      <c r="M69" t="str">
        <f>IF(AND(ISBLANK('要件定義-Out'!U71)=FALSE,ISBLANK(M$1)=FALSE),OutTM作業用!M$1,"")</f>
        <v/>
      </c>
      <c r="N69" t="str">
        <f>IF(AND(ISBLANK('要件定義-Out'!V71)=FALSE,ISBLANK(N$1)=FALSE),OutTM作業用!N$1,"")</f>
        <v/>
      </c>
      <c r="O69" t="str">
        <f>IF(AND(ISBLANK('要件定義-Out'!W71)=FALSE,ISBLANK(O$1)=FALSE),OutTM作業用!O$1,"")</f>
        <v/>
      </c>
      <c r="P69" t="str">
        <f>IF(AND(ISBLANK('要件定義-Out'!X71)=FALSE,ISBLANK(P$1)=FALSE),OutTM作業用!P$1,"")</f>
        <v/>
      </c>
      <c r="Q69" t="str">
        <f>IF(AND(ISBLANK('要件定義-Out'!Y71)=FALSE,ISBLANK(Q$1)=FALSE),OutTM作業用!Q$1,"")</f>
        <v/>
      </c>
      <c r="R69" t="str">
        <f>IF(AND(ISBLANK('要件定義-Out'!Z71)=FALSE,ISBLANK(R$1)=FALSE),OutTM作業用!R$1,"")</f>
        <v/>
      </c>
      <c r="S69" t="str">
        <f>IF(AND(ISBLANK('要件定義-Out'!AA71)=FALSE,ISBLANK(S$1)=FALSE),OutTM作業用!S$1,"")</f>
        <v/>
      </c>
      <c r="T69" t="str">
        <f>IF(AND(ISBLANK('要件定義-Out'!AB71)=FALSE,ISBLANK(T$1)=FALSE),OutTM作業用!T$1,"")</f>
        <v/>
      </c>
      <c r="U69" t="str">
        <f>IF(AND(ISBLANK('要件定義-Out'!AC71)=FALSE,ISBLANK(U$1)=FALSE),OutTM作業用!U$1,"")</f>
        <v/>
      </c>
      <c r="V69" t="str">
        <f>IF(AND(ISBLANK('要件定義-Out'!AD71)=FALSE,ISBLANK(V$1)=FALSE),OutTM作業用!V$1,"")</f>
        <v/>
      </c>
      <c r="W69" t="str">
        <f>IF(AND(ISBLANK('要件定義-Out'!AE71)=FALSE,ISBLANK(W$1)=FALSE),OutTM作業用!W$1,"")</f>
        <v/>
      </c>
      <c r="X69" t="str">
        <f>IF(AND(ISBLANK('要件定義-Out'!AF71)=FALSE,ISBLANK(X$1)=FALSE),OutTM作業用!X$1,"")</f>
        <v/>
      </c>
      <c r="Y69" t="str">
        <f>IF(AND(ISBLANK('要件定義-Out'!AG71)=FALSE,ISBLANK(Y$1)=FALSE),OutTM作業用!Y$1,"")</f>
        <v/>
      </c>
      <c r="Z69" t="str">
        <f>IF(AND(ISBLANK('要件定義-Out'!AH71)=FALSE,ISBLANK(Z$1)=FALSE),OutTM作業用!Z$1,"")</f>
        <v/>
      </c>
    </row>
    <row r="70" spans="1:26">
      <c r="A70">
        <v>0</v>
      </c>
      <c r="B70" t="str">
        <f ca="1">IF(AND(ISBLANK('要件定義-Out'!J72)=FALSE,ISBLANK(B$1)=FALSE),OutTM作業用!B$1,"")</f>
        <v/>
      </c>
      <c r="C70" t="str">
        <f ca="1">IF(AND(ISBLANK('要件定義-Out'!K72)=FALSE,ISBLANK(C$1)=FALSE),OutTM作業用!C$1,"")</f>
        <v/>
      </c>
      <c r="D70" t="str">
        <f ca="1">IF(AND(ISBLANK('要件定義-Out'!L72)=FALSE,ISBLANK(D$1)=FALSE),OutTM作業用!D$1,"")</f>
        <v/>
      </c>
      <c r="E70" t="str">
        <f>IF(AND(ISBLANK('要件定義-Out'!M72)=FALSE,ISBLANK(E$1)=FALSE),OutTM作業用!E$1,"")</f>
        <v/>
      </c>
      <c r="F70" t="str">
        <f>IF(AND(ISBLANK('要件定義-Out'!N72)=FALSE,ISBLANK(F$1)=FALSE),OutTM作業用!F$1,"")</f>
        <v/>
      </c>
      <c r="G70" t="str">
        <f>IF(AND(ISBLANK('要件定義-Out'!O72)=FALSE,ISBLANK(G$1)=FALSE),OutTM作業用!G$1,"")</f>
        <v/>
      </c>
      <c r="H70" t="str">
        <f>IF(AND(ISBLANK('要件定義-Out'!P72)=FALSE,ISBLANK(H$1)=FALSE),OutTM作業用!H$1,"")</f>
        <v/>
      </c>
      <c r="I70" t="str">
        <f>IF(AND(ISBLANK('要件定義-Out'!Q72)=FALSE,ISBLANK(I$1)=FALSE),OutTM作業用!I$1,"")</f>
        <v/>
      </c>
      <c r="J70" t="str">
        <f>IF(AND(ISBLANK('要件定義-Out'!R72)=FALSE,ISBLANK(J$1)=FALSE),OutTM作業用!J$1,"")</f>
        <v/>
      </c>
      <c r="K70" t="str">
        <f>IF(AND(ISBLANK('要件定義-Out'!S72)=FALSE,ISBLANK(K$1)=FALSE),OutTM作業用!K$1,"")</f>
        <v/>
      </c>
      <c r="L70" t="str">
        <f>IF(AND(ISBLANK('要件定義-Out'!T72)=FALSE,ISBLANK(L$1)=FALSE),OutTM作業用!L$1,"")</f>
        <v/>
      </c>
      <c r="M70" t="str">
        <f>IF(AND(ISBLANK('要件定義-Out'!U72)=FALSE,ISBLANK(M$1)=FALSE),OutTM作業用!M$1,"")</f>
        <v/>
      </c>
      <c r="N70" t="str">
        <f>IF(AND(ISBLANK('要件定義-Out'!V72)=FALSE,ISBLANK(N$1)=FALSE),OutTM作業用!N$1,"")</f>
        <v/>
      </c>
      <c r="O70" t="str">
        <f>IF(AND(ISBLANK('要件定義-Out'!W72)=FALSE,ISBLANK(O$1)=FALSE),OutTM作業用!O$1,"")</f>
        <v/>
      </c>
      <c r="P70" t="str">
        <f>IF(AND(ISBLANK('要件定義-Out'!X72)=FALSE,ISBLANK(P$1)=FALSE),OutTM作業用!P$1,"")</f>
        <v/>
      </c>
      <c r="Q70" t="str">
        <f>IF(AND(ISBLANK('要件定義-Out'!Y72)=FALSE,ISBLANK(Q$1)=FALSE),OutTM作業用!Q$1,"")</f>
        <v/>
      </c>
      <c r="R70" t="str">
        <f>IF(AND(ISBLANK('要件定義-Out'!Z72)=FALSE,ISBLANK(R$1)=FALSE),OutTM作業用!R$1,"")</f>
        <v/>
      </c>
      <c r="S70" t="str">
        <f>IF(AND(ISBLANK('要件定義-Out'!AA72)=FALSE,ISBLANK(S$1)=FALSE),OutTM作業用!S$1,"")</f>
        <v/>
      </c>
      <c r="T70" t="str">
        <f>IF(AND(ISBLANK('要件定義-Out'!AB72)=FALSE,ISBLANK(T$1)=FALSE),OutTM作業用!T$1,"")</f>
        <v/>
      </c>
      <c r="U70" t="str">
        <f>IF(AND(ISBLANK('要件定義-Out'!AC72)=FALSE,ISBLANK(U$1)=FALSE),OutTM作業用!U$1,"")</f>
        <v/>
      </c>
      <c r="V70" t="str">
        <f>IF(AND(ISBLANK('要件定義-Out'!AD72)=FALSE,ISBLANK(V$1)=FALSE),OutTM作業用!V$1,"")</f>
        <v/>
      </c>
      <c r="W70" t="str">
        <f>IF(AND(ISBLANK('要件定義-Out'!AE72)=FALSE,ISBLANK(W$1)=FALSE),OutTM作業用!W$1,"")</f>
        <v/>
      </c>
      <c r="X70" t="str">
        <f>IF(AND(ISBLANK('要件定義-Out'!AF72)=FALSE,ISBLANK(X$1)=FALSE),OutTM作業用!X$1,"")</f>
        <v/>
      </c>
      <c r="Y70" t="str">
        <f>IF(AND(ISBLANK('要件定義-Out'!AG72)=FALSE,ISBLANK(Y$1)=FALSE),OutTM作業用!Y$1,"")</f>
        <v/>
      </c>
      <c r="Z70" t="str">
        <f>IF(AND(ISBLANK('要件定義-Out'!AH72)=FALSE,ISBLANK(Z$1)=FALSE),OutTM作業用!Z$1,"")</f>
        <v/>
      </c>
    </row>
    <row r="71" spans="1:26">
      <c r="A71">
        <v>0</v>
      </c>
      <c r="B71" t="str">
        <f ca="1">IF(AND(ISBLANK('要件定義-Out'!J73)=FALSE,ISBLANK(B$1)=FALSE),OutTM作業用!B$1,"")</f>
        <v/>
      </c>
      <c r="C71" t="str">
        <f ca="1">IF(AND(ISBLANK('要件定義-Out'!K73)=FALSE,ISBLANK(C$1)=FALSE),OutTM作業用!C$1,"")</f>
        <v/>
      </c>
      <c r="D71" t="str">
        <f ca="1">IF(AND(ISBLANK('要件定義-Out'!L73)=FALSE,ISBLANK(D$1)=FALSE),OutTM作業用!D$1,"")</f>
        <v/>
      </c>
      <c r="E71" t="str">
        <f>IF(AND(ISBLANK('要件定義-Out'!M73)=FALSE,ISBLANK(E$1)=FALSE),OutTM作業用!E$1,"")</f>
        <v/>
      </c>
      <c r="F71" t="str">
        <f>IF(AND(ISBLANK('要件定義-Out'!N73)=FALSE,ISBLANK(F$1)=FALSE),OutTM作業用!F$1,"")</f>
        <v/>
      </c>
      <c r="G71" t="str">
        <f>IF(AND(ISBLANK('要件定義-Out'!O73)=FALSE,ISBLANK(G$1)=FALSE),OutTM作業用!G$1,"")</f>
        <v/>
      </c>
      <c r="H71" t="str">
        <f>IF(AND(ISBLANK('要件定義-Out'!P73)=FALSE,ISBLANK(H$1)=FALSE),OutTM作業用!H$1,"")</f>
        <v/>
      </c>
      <c r="I71" t="str">
        <f>IF(AND(ISBLANK('要件定義-Out'!Q73)=FALSE,ISBLANK(I$1)=FALSE),OutTM作業用!I$1,"")</f>
        <v/>
      </c>
      <c r="J71" t="str">
        <f>IF(AND(ISBLANK('要件定義-Out'!R73)=FALSE,ISBLANK(J$1)=FALSE),OutTM作業用!J$1,"")</f>
        <v/>
      </c>
      <c r="K71" t="str">
        <f>IF(AND(ISBLANK('要件定義-Out'!S73)=FALSE,ISBLANK(K$1)=FALSE),OutTM作業用!K$1,"")</f>
        <v/>
      </c>
      <c r="L71" t="str">
        <f>IF(AND(ISBLANK('要件定義-Out'!T73)=FALSE,ISBLANK(L$1)=FALSE),OutTM作業用!L$1,"")</f>
        <v/>
      </c>
      <c r="M71" t="str">
        <f>IF(AND(ISBLANK('要件定義-Out'!U73)=FALSE,ISBLANK(M$1)=FALSE),OutTM作業用!M$1,"")</f>
        <v/>
      </c>
      <c r="N71" t="str">
        <f>IF(AND(ISBLANK('要件定義-Out'!V73)=FALSE,ISBLANK(N$1)=FALSE),OutTM作業用!N$1,"")</f>
        <v/>
      </c>
      <c r="O71" t="str">
        <f>IF(AND(ISBLANK('要件定義-Out'!W73)=FALSE,ISBLANK(O$1)=FALSE),OutTM作業用!O$1,"")</f>
        <v/>
      </c>
      <c r="P71" t="str">
        <f>IF(AND(ISBLANK('要件定義-Out'!X73)=FALSE,ISBLANK(P$1)=FALSE),OutTM作業用!P$1,"")</f>
        <v/>
      </c>
      <c r="Q71" t="str">
        <f>IF(AND(ISBLANK('要件定義-Out'!Y73)=FALSE,ISBLANK(Q$1)=FALSE),OutTM作業用!Q$1,"")</f>
        <v/>
      </c>
      <c r="R71" t="str">
        <f>IF(AND(ISBLANK('要件定義-Out'!Z73)=FALSE,ISBLANK(R$1)=FALSE),OutTM作業用!R$1,"")</f>
        <v/>
      </c>
      <c r="S71" t="str">
        <f>IF(AND(ISBLANK('要件定義-Out'!AA73)=FALSE,ISBLANK(S$1)=FALSE),OutTM作業用!S$1,"")</f>
        <v/>
      </c>
      <c r="T71" t="str">
        <f>IF(AND(ISBLANK('要件定義-Out'!AB73)=FALSE,ISBLANK(T$1)=FALSE),OutTM作業用!T$1,"")</f>
        <v/>
      </c>
      <c r="U71" t="str">
        <f>IF(AND(ISBLANK('要件定義-Out'!AC73)=FALSE,ISBLANK(U$1)=FALSE),OutTM作業用!U$1,"")</f>
        <v/>
      </c>
      <c r="V71" t="str">
        <f>IF(AND(ISBLANK('要件定義-Out'!AD73)=FALSE,ISBLANK(V$1)=FALSE),OutTM作業用!V$1,"")</f>
        <v/>
      </c>
      <c r="W71" t="str">
        <f>IF(AND(ISBLANK('要件定義-Out'!AE73)=FALSE,ISBLANK(W$1)=FALSE),OutTM作業用!W$1,"")</f>
        <v/>
      </c>
      <c r="X71" t="str">
        <f>IF(AND(ISBLANK('要件定義-Out'!AF73)=FALSE,ISBLANK(X$1)=FALSE),OutTM作業用!X$1,"")</f>
        <v/>
      </c>
      <c r="Y71" t="str">
        <f>IF(AND(ISBLANK('要件定義-Out'!AG73)=FALSE,ISBLANK(Y$1)=FALSE),OutTM作業用!Y$1,"")</f>
        <v/>
      </c>
      <c r="Z71" t="str">
        <f>IF(AND(ISBLANK('要件定義-Out'!AH73)=FALSE,ISBLANK(Z$1)=FALSE),OutTM作業用!Z$1,"")</f>
        <v/>
      </c>
    </row>
    <row r="72" spans="1:26">
      <c r="A72">
        <v>0</v>
      </c>
      <c r="B72" t="str">
        <f ca="1">IF(AND(ISBLANK('要件定義-Out'!J74)=FALSE,ISBLANK(B$1)=FALSE),OutTM作業用!B$1,"")</f>
        <v/>
      </c>
      <c r="C72" t="str">
        <f ca="1">IF(AND(ISBLANK('要件定義-Out'!K74)=FALSE,ISBLANK(C$1)=FALSE),OutTM作業用!C$1,"")</f>
        <v/>
      </c>
      <c r="D72" t="str">
        <f ca="1">IF(AND(ISBLANK('要件定義-Out'!L74)=FALSE,ISBLANK(D$1)=FALSE),OutTM作業用!D$1,"")</f>
        <v/>
      </c>
      <c r="E72" t="str">
        <f>IF(AND(ISBLANK('要件定義-Out'!M74)=FALSE,ISBLANK(E$1)=FALSE),OutTM作業用!E$1,"")</f>
        <v/>
      </c>
      <c r="F72" t="str">
        <f>IF(AND(ISBLANK('要件定義-Out'!N74)=FALSE,ISBLANK(F$1)=FALSE),OutTM作業用!F$1,"")</f>
        <v/>
      </c>
      <c r="G72" t="str">
        <f>IF(AND(ISBLANK('要件定義-Out'!O74)=FALSE,ISBLANK(G$1)=FALSE),OutTM作業用!G$1,"")</f>
        <v/>
      </c>
      <c r="H72" t="str">
        <f>IF(AND(ISBLANK('要件定義-Out'!P74)=FALSE,ISBLANK(H$1)=FALSE),OutTM作業用!H$1,"")</f>
        <v/>
      </c>
      <c r="I72" t="str">
        <f>IF(AND(ISBLANK('要件定義-Out'!Q74)=FALSE,ISBLANK(I$1)=FALSE),OutTM作業用!I$1,"")</f>
        <v/>
      </c>
      <c r="J72" t="str">
        <f>IF(AND(ISBLANK('要件定義-Out'!R74)=FALSE,ISBLANK(J$1)=FALSE),OutTM作業用!J$1,"")</f>
        <v/>
      </c>
      <c r="K72" t="str">
        <f>IF(AND(ISBLANK('要件定義-Out'!S74)=FALSE,ISBLANK(K$1)=FALSE),OutTM作業用!K$1,"")</f>
        <v/>
      </c>
      <c r="L72" t="str">
        <f>IF(AND(ISBLANK('要件定義-Out'!T74)=FALSE,ISBLANK(L$1)=FALSE),OutTM作業用!L$1,"")</f>
        <v/>
      </c>
      <c r="M72" t="str">
        <f>IF(AND(ISBLANK('要件定義-Out'!U74)=FALSE,ISBLANK(M$1)=FALSE),OutTM作業用!M$1,"")</f>
        <v/>
      </c>
      <c r="N72" t="str">
        <f>IF(AND(ISBLANK('要件定義-Out'!V74)=FALSE,ISBLANK(N$1)=FALSE),OutTM作業用!N$1,"")</f>
        <v/>
      </c>
      <c r="O72" t="str">
        <f>IF(AND(ISBLANK('要件定義-Out'!W74)=FALSE,ISBLANK(O$1)=FALSE),OutTM作業用!O$1,"")</f>
        <v/>
      </c>
      <c r="P72" t="str">
        <f>IF(AND(ISBLANK('要件定義-Out'!X74)=FALSE,ISBLANK(P$1)=FALSE),OutTM作業用!P$1,"")</f>
        <v/>
      </c>
      <c r="Q72" t="str">
        <f>IF(AND(ISBLANK('要件定義-Out'!Y74)=FALSE,ISBLANK(Q$1)=FALSE),OutTM作業用!Q$1,"")</f>
        <v/>
      </c>
      <c r="R72" t="str">
        <f>IF(AND(ISBLANK('要件定義-Out'!Z74)=FALSE,ISBLANK(R$1)=FALSE),OutTM作業用!R$1,"")</f>
        <v/>
      </c>
      <c r="S72" t="str">
        <f>IF(AND(ISBLANK('要件定義-Out'!AA74)=FALSE,ISBLANK(S$1)=FALSE),OutTM作業用!S$1,"")</f>
        <v/>
      </c>
      <c r="T72" t="str">
        <f>IF(AND(ISBLANK('要件定義-Out'!AB74)=FALSE,ISBLANK(T$1)=FALSE),OutTM作業用!T$1,"")</f>
        <v/>
      </c>
      <c r="U72" t="str">
        <f>IF(AND(ISBLANK('要件定義-Out'!AC74)=FALSE,ISBLANK(U$1)=FALSE),OutTM作業用!U$1,"")</f>
        <v/>
      </c>
      <c r="V72" t="str">
        <f>IF(AND(ISBLANK('要件定義-Out'!AD74)=FALSE,ISBLANK(V$1)=FALSE),OutTM作業用!V$1,"")</f>
        <v/>
      </c>
      <c r="W72" t="str">
        <f>IF(AND(ISBLANK('要件定義-Out'!AE74)=FALSE,ISBLANK(W$1)=FALSE),OutTM作業用!W$1,"")</f>
        <v/>
      </c>
      <c r="X72" t="str">
        <f>IF(AND(ISBLANK('要件定義-Out'!AF74)=FALSE,ISBLANK(X$1)=FALSE),OutTM作業用!X$1,"")</f>
        <v/>
      </c>
      <c r="Y72" t="str">
        <f>IF(AND(ISBLANK('要件定義-Out'!AG74)=FALSE,ISBLANK(Y$1)=FALSE),OutTM作業用!Y$1,"")</f>
        <v/>
      </c>
      <c r="Z72" t="str">
        <f>IF(AND(ISBLANK('要件定義-Out'!AH74)=FALSE,ISBLANK(Z$1)=FALSE),OutTM作業用!Z$1,"")</f>
        <v/>
      </c>
    </row>
    <row r="73" spans="1:26">
      <c r="A73">
        <v>0</v>
      </c>
      <c r="B73" t="str">
        <f ca="1">IF(AND(ISBLANK('要件定義-Out'!J75)=FALSE,ISBLANK(B$1)=FALSE),OutTM作業用!B$1,"")</f>
        <v/>
      </c>
      <c r="C73" t="str">
        <f ca="1">IF(AND(ISBLANK('要件定義-Out'!K75)=FALSE,ISBLANK(C$1)=FALSE),OutTM作業用!C$1,"")</f>
        <v/>
      </c>
      <c r="D73" t="str">
        <f ca="1">IF(AND(ISBLANK('要件定義-Out'!L75)=FALSE,ISBLANK(D$1)=FALSE),OutTM作業用!D$1,"")</f>
        <v/>
      </c>
      <c r="E73" t="str">
        <f>IF(AND(ISBLANK('要件定義-Out'!M75)=FALSE,ISBLANK(E$1)=FALSE),OutTM作業用!E$1,"")</f>
        <v/>
      </c>
      <c r="F73" t="str">
        <f>IF(AND(ISBLANK('要件定義-Out'!N75)=FALSE,ISBLANK(F$1)=FALSE),OutTM作業用!F$1,"")</f>
        <v/>
      </c>
      <c r="G73" t="str">
        <f>IF(AND(ISBLANK('要件定義-Out'!O75)=FALSE,ISBLANK(G$1)=FALSE),OutTM作業用!G$1,"")</f>
        <v/>
      </c>
      <c r="H73" t="str">
        <f>IF(AND(ISBLANK('要件定義-Out'!P75)=FALSE,ISBLANK(H$1)=FALSE),OutTM作業用!H$1,"")</f>
        <v/>
      </c>
      <c r="I73" t="str">
        <f>IF(AND(ISBLANK('要件定義-Out'!Q75)=FALSE,ISBLANK(I$1)=FALSE),OutTM作業用!I$1,"")</f>
        <v/>
      </c>
      <c r="J73" t="str">
        <f>IF(AND(ISBLANK('要件定義-Out'!R75)=FALSE,ISBLANK(J$1)=FALSE),OutTM作業用!J$1,"")</f>
        <v/>
      </c>
      <c r="K73" t="str">
        <f>IF(AND(ISBLANK('要件定義-Out'!S75)=FALSE,ISBLANK(K$1)=FALSE),OutTM作業用!K$1,"")</f>
        <v/>
      </c>
      <c r="L73" t="str">
        <f>IF(AND(ISBLANK('要件定義-Out'!T75)=FALSE,ISBLANK(L$1)=FALSE),OutTM作業用!L$1,"")</f>
        <v/>
      </c>
      <c r="M73" t="str">
        <f>IF(AND(ISBLANK('要件定義-Out'!U75)=FALSE,ISBLANK(M$1)=FALSE),OutTM作業用!M$1,"")</f>
        <v/>
      </c>
      <c r="N73" t="str">
        <f>IF(AND(ISBLANK('要件定義-Out'!V75)=FALSE,ISBLANK(N$1)=FALSE),OutTM作業用!N$1,"")</f>
        <v/>
      </c>
      <c r="O73" t="str">
        <f>IF(AND(ISBLANK('要件定義-Out'!W75)=FALSE,ISBLANK(O$1)=FALSE),OutTM作業用!O$1,"")</f>
        <v/>
      </c>
      <c r="P73" t="str">
        <f>IF(AND(ISBLANK('要件定義-Out'!X75)=FALSE,ISBLANK(P$1)=FALSE),OutTM作業用!P$1,"")</f>
        <v/>
      </c>
      <c r="Q73" t="str">
        <f>IF(AND(ISBLANK('要件定義-Out'!Y75)=FALSE,ISBLANK(Q$1)=FALSE),OutTM作業用!Q$1,"")</f>
        <v/>
      </c>
      <c r="R73" t="str">
        <f>IF(AND(ISBLANK('要件定義-Out'!Z75)=FALSE,ISBLANK(R$1)=FALSE),OutTM作業用!R$1,"")</f>
        <v/>
      </c>
      <c r="S73" t="str">
        <f>IF(AND(ISBLANK('要件定義-Out'!AA75)=FALSE,ISBLANK(S$1)=FALSE),OutTM作業用!S$1,"")</f>
        <v/>
      </c>
      <c r="T73" t="str">
        <f>IF(AND(ISBLANK('要件定義-Out'!AB75)=FALSE,ISBLANK(T$1)=FALSE),OutTM作業用!T$1,"")</f>
        <v/>
      </c>
      <c r="U73" t="str">
        <f>IF(AND(ISBLANK('要件定義-Out'!AC75)=FALSE,ISBLANK(U$1)=FALSE),OutTM作業用!U$1,"")</f>
        <v/>
      </c>
      <c r="V73" t="str">
        <f>IF(AND(ISBLANK('要件定義-Out'!AD75)=FALSE,ISBLANK(V$1)=FALSE),OutTM作業用!V$1,"")</f>
        <v/>
      </c>
      <c r="W73" t="str">
        <f>IF(AND(ISBLANK('要件定義-Out'!AE75)=FALSE,ISBLANK(W$1)=FALSE),OutTM作業用!W$1,"")</f>
        <v/>
      </c>
      <c r="X73" t="str">
        <f>IF(AND(ISBLANK('要件定義-Out'!AF75)=FALSE,ISBLANK(X$1)=FALSE),OutTM作業用!X$1,"")</f>
        <v/>
      </c>
      <c r="Y73" t="str">
        <f>IF(AND(ISBLANK('要件定義-Out'!AG75)=FALSE,ISBLANK(Y$1)=FALSE),OutTM作業用!Y$1,"")</f>
        <v/>
      </c>
      <c r="Z73" t="str">
        <f>IF(AND(ISBLANK('要件定義-Out'!AH75)=FALSE,ISBLANK(Z$1)=FALSE),OutTM作業用!Z$1,"")</f>
        <v/>
      </c>
    </row>
    <row r="74" spans="1:26">
      <c r="A74">
        <v>0</v>
      </c>
      <c r="B74" t="str">
        <f ca="1">IF(AND(ISBLANK('要件定義-Out'!J76)=FALSE,ISBLANK(B$1)=FALSE),OutTM作業用!B$1,"")</f>
        <v/>
      </c>
      <c r="C74" t="str">
        <f ca="1">IF(AND(ISBLANK('要件定義-Out'!K76)=FALSE,ISBLANK(C$1)=FALSE),OutTM作業用!C$1,"")</f>
        <v/>
      </c>
      <c r="D74" t="str">
        <f ca="1">IF(AND(ISBLANK('要件定義-Out'!L76)=FALSE,ISBLANK(D$1)=FALSE),OutTM作業用!D$1,"")</f>
        <v/>
      </c>
      <c r="E74" t="str">
        <f>IF(AND(ISBLANK('要件定義-Out'!M76)=FALSE,ISBLANK(E$1)=FALSE),OutTM作業用!E$1,"")</f>
        <v/>
      </c>
      <c r="F74" t="str">
        <f>IF(AND(ISBLANK('要件定義-Out'!N76)=FALSE,ISBLANK(F$1)=FALSE),OutTM作業用!F$1,"")</f>
        <v/>
      </c>
      <c r="G74" t="str">
        <f>IF(AND(ISBLANK('要件定義-Out'!O76)=FALSE,ISBLANK(G$1)=FALSE),OutTM作業用!G$1,"")</f>
        <v/>
      </c>
      <c r="H74" t="str">
        <f>IF(AND(ISBLANK('要件定義-Out'!P76)=FALSE,ISBLANK(H$1)=FALSE),OutTM作業用!H$1,"")</f>
        <v/>
      </c>
      <c r="I74" t="str">
        <f>IF(AND(ISBLANK('要件定義-Out'!Q76)=FALSE,ISBLANK(I$1)=FALSE),OutTM作業用!I$1,"")</f>
        <v/>
      </c>
      <c r="J74" t="str">
        <f>IF(AND(ISBLANK('要件定義-Out'!R76)=FALSE,ISBLANK(J$1)=FALSE),OutTM作業用!J$1,"")</f>
        <v/>
      </c>
      <c r="K74" t="str">
        <f>IF(AND(ISBLANK('要件定義-Out'!S76)=FALSE,ISBLANK(K$1)=FALSE),OutTM作業用!K$1,"")</f>
        <v/>
      </c>
      <c r="L74" t="str">
        <f>IF(AND(ISBLANK('要件定義-Out'!T76)=FALSE,ISBLANK(L$1)=FALSE),OutTM作業用!L$1,"")</f>
        <v/>
      </c>
      <c r="M74" t="str">
        <f>IF(AND(ISBLANK('要件定義-Out'!U76)=FALSE,ISBLANK(M$1)=FALSE),OutTM作業用!M$1,"")</f>
        <v/>
      </c>
      <c r="N74" t="str">
        <f>IF(AND(ISBLANK('要件定義-Out'!V76)=FALSE,ISBLANK(N$1)=FALSE),OutTM作業用!N$1,"")</f>
        <v/>
      </c>
      <c r="O74" t="str">
        <f>IF(AND(ISBLANK('要件定義-Out'!W76)=FALSE,ISBLANK(O$1)=FALSE),OutTM作業用!O$1,"")</f>
        <v/>
      </c>
      <c r="P74" t="str">
        <f>IF(AND(ISBLANK('要件定義-Out'!X76)=FALSE,ISBLANK(P$1)=FALSE),OutTM作業用!P$1,"")</f>
        <v/>
      </c>
      <c r="Q74" t="str">
        <f>IF(AND(ISBLANK('要件定義-Out'!Y76)=FALSE,ISBLANK(Q$1)=FALSE),OutTM作業用!Q$1,"")</f>
        <v/>
      </c>
      <c r="R74" t="str">
        <f>IF(AND(ISBLANK('要件定義-Out'!Z76)=FALSE,ISBLANK(R$1)=FALSE),OutTM作業用!R$1,"")</f>
        <v/>
      </c>
      <c r="S74" t="str">
        <f>IF(AND(ISBLANK('要件定義-Out'!AA76)=FALSE,ISBLANK(S$1)=FALSE),OutTM作業用!S$1,"")</f>
        <v/>
      </c>
      <c r="T74" t="str">
        <f>IF(AND(ISBLANK('要件定義-Out'!AB76)=FALSE,ISBLANK(T$1)=FALSE),OutTM作業用!T$1,"")</f>
        <v/>
      </c>
      <c r="U74" t="str">
        <f>IF(AND(ISBLANK('要件定義-Out'!AC76)=FALSE,ISBLANK(U$1)=FALSE),OutTM作業用!U$1,"")</f>
        <v/>
      </c>
      <c r="V74" t="str">
        <f>IF(AND(ISBLANK('要件定義-Out'!AD76)=FALSE,ISBLANK(V$1)=FALSE),OutTM作業用!V$1,"")</f>
        <v/>
      </c>
      <c r="W74" t="str">
        <f>IF(AND(ISBLANK('要件定義-Out'!AE76)=FALSE,ISBLANK(W$1)=FALSE),OutTM作業用!W$1,"")</f>
        <v/>
      </c>
      <c r="X74" t="str">
        <f>IF(AND(ISBLANK('要件定義-Out'!AF76)=FALSE,ISBLANK(X$1)=FALSE),OutTM作業用!X$1,"")</f>
        <v/>
      </c>
      <c r="Y74" t="str">
        <f>IF(AND(ISBLANK('要件定義-Out'!AG76)=FALSE,ISBLANK(Y$1)=FALSE),OutTM作業用!Y$1,"")</f>
        <v/>
      </c>
      <c r="Z74" t="str">
        <f>IF(AND(ISBLANK('要件定義-Out'!AH76)=FALSE,ISBLANK(Z$1)=FALSE),OutTM作業用!Z$1,"")</f>
        <v/>
      </c>
    </row>
    <row r="75" spans="1:26">
      <c r="A75">
        <v>0</v>
      </c>
      <c r="B75" t="str">
        <f ca="1">IF(AND(ISBLANK('要件定義-Out'!J77)=FALSE,ISBLANK(B$1)=FALSE),OutTM作業用!B$1,"")</f>
        <v/>
      </c>
      <c r="C75" t="str">
        <f ca="1">IF(AND(ISBLANK('要件定義-Out'!K77)=FALSE,ISBLANK(C$1)=FALSE),OutTM作業用!C$1,"")</f>
        <v/>
      </c>
      <c r="D75" t="str">
        <f ca="1">IF(AND(ISBLANK('要件定義-Out'!L77)=FALSE,ISBLANK(D$1)=FALSE),OutTM作業用!D$1,"")</f>
        <v/>
      </c>
      <c r="E75" t="str">
        <f>IF(AND(ISBLANK('要件定義-Out'!M77)=FALSE,ISBLANK(E$1)=FALSE),OutTM作業用!E$1,"")</f>
        <v/>
      </c>
      <c r="F75" t="str">
        <f>IF(AND(ISBLANK('要件定義-Out'!N77)=FALSE,ISBLANK(F$1)=FALSE),OutTM作業用!F$1,"")</f>
        <v/>
      </c>
      <c r="G75" t="str">
        <f>IF(AND(ISBLANK('要件定義-Out'!O77)=FALSE,ISBLANK(G$1)=FALSE),OutTM作業用!G$1,"")</f>
        <v/>
      </c>
      <c r="H75" t="str">
        <f>IF(AND(ISBLANK('要件定義-Out'!P77)=FALSE,ISBLANK(H$1)=FALSE),OutTM作業用!H$1,"")</f>
        <v/>
      </c>
      <c r="I75" t="str">
        <f>IF(AND(ISBLANK('要件定義-Out'!Q77)=FALSE,ISBLANK(I$1)=FALSE),OutTM作業用!I$1,"")</f>
        <v/>
      </c>
      <c r="J75" t="str">
        <f>IF(AND(ISBLANK('要件定義-Out'!R77)=FALSE,ISBLANK(J$1)=FALSE),OutTM作業用!J$1,"")</f>
        <v/>
      </c>
      <c r="K75" t="str">
        <f>IF(AND(ISBLANK('要件定義-Out'!S77)=FALSE,ISBLANK(K$1)=FALSE),OutTM作業用!K$1,"")</f>
        <v/>
      </c>
      <c r="L75" t="str">
        <f>IF(AND(ISBLANK('要件定義-Out'!T77)=FALSE,ISBLANK(L$1)=FALSE),OutTM作業用!L$1,"")</f>
        <v/>
      </c>
      <c r="M75" t="str">
        <f>IF(AND(ISBLANK('要件定義-Out'!U77)=FALSE,ISBLANK(M$1)=FALSE),OutTM作業用!M$1,"")</f>
        <v/>
      </c>
      <c r="N75" t="str">
        <f>IF(AND(ISBLANK('要件定義-Out'!V77)=FALSE,ISBLANK(N$1)=FALSE),OutTM作業用!N$1,"")</f>
        <v/>
      </c>
      <c r="O75" t="str">
        <f>IF(AND(ISBLANK('要件定義-Out'!W77)=FALSE,ISBLANK(O$1)=FALSE),OutTM作業用!O$1,"")</f>
        <v/>
      </c>
      <c r="P75" t="str">
        <f>IF(AND(ISBLANK('要件定義-Out'!X77)=FALSE,ISBLANK(P$1)=FALSE),OutTM作業用!P$1,"")</f>
        <v/>
      </c>
      <c r="Q75" t="str">
        <f>IF(AND(ISBLANK('要件定義-Out'!Y77)=FALSE,ISBLANK(Q$1)=FALSE),OutTM作業用!Q$1,"")</f>
        <v/>
      </c>
      <c r="R75" t="str">
        <f>IF(AND(ISBLANK('要件定義-Out'!Z77)=FALSE,ISBLANK(R$1)=FALSE),OutTM作業用!R$1,"")</f>
        <v/>
      </c>
      <c r="S75" t="str">
        <f>IF(AND(ISBLANK('要件定義-Out'!AA77)=FALSE,ISBLANK(S$1)=FALSE),OutTM作業用!S$1,"")</f>
        <v/>
      </c>
      <c r="T75" t="str">
        <f>IF(AND(ISBLANK('要件定義-Out'!AB77)=FALSE,ISBLANK(T$1)=FALSE),OutTM作業用!T$1,"")</f>
        <v/>
      </c>
      <c r="U75" t="str">
        <f>IF(AND(ISBLANK('要件定義-Out'!AC77)=FALSE,ISBLANK(U$1)=FALSE),OutTM作業用!U$1,"")</f>
        <v/>
      </c>
      <c r="V75" t="str">
        <f>IF(AND(ISBLANK('要件定義-Out'!AD77)=FALSE,ISBLANK(V$1)=FALSE),OutTM作業用!V$1,"")</f>
        <v/>
      </c>
      <c r="W75" t="str">
        <f>IF(AND(ISBLANK('要件定義-Out'!AE77)=FALSE,ISBLANK(W$1)=FALSE),OutTM作業用!W$1,"")</f>
        <v/>
      </c>
      <c r="X75" t="str">
        <f>IF(AND(ISBLANK('要件定義-Out'!AF77)=FALSE,ISBLANK(X$1)=FALSE),OutTM作業用!X$1,"")</f>
        <v/>
      </c>
      <c r="Y75" t="str">
        <f>IF(AND(ISBLANK('要件定義-Out'!AG77)=FALSE,ISBLANK(Y$1)=FALSE),OutTM作業用!Y$1,"")</f>
        <v/>
      </c>
      <c r="Z75" t="str">
        <f>IF(AND(ISBLANK('要件定義-Out'!AH77)=FALSE,ISBLANK(Z$1)=FALSE),OutTM作業用!Z$1,"")</f>
        <v/>
      </c>
    </row>
    <row r="76" spans="1:26">
      <c r="A76">
        <v>0</v>
      </c>
      <c r="B76" t="str">
        <f ca="1">IF(AND(ISBLANK('要件定義-Out'!J78)=FALSE,ISBLANK(B$1)=FALSE),OutTM作業用!B$1,"")</f>
        <v/>
      </c>
      <c r="C76" t="str">
        <f ca="1">IF(AND(ISBLANK('要件定義-Out'!K78)=FALSE,ISBLANK(C$1)=FALSE),OutTM作業用!C$1,"")</f>
        <v/>
      </c>
      <c r="D76" t="str">
        <f ca="1">IF(AND(ISBLANK('要件定義-Out'!L78)=FALSE,ISBLANK(D$1)=FALSE),OutTM作業用!D$1,"")</f>
        <v/>
      </c>
      <c r="E76" t="str">
        <f>IF(AND(ISBLANK('要件定義-Out'!M78)=FALSE,ISBLANK(E$1)=FALSE),OutTM作業用!E$1,"")</f>
        <v/>
      </c>
      <c r="F76" t="str">
        <f>IF(AND(ISBLANK('要件定義-Out'!N78)=FALSE,ISBLANK(F$1)=FALSE),OutTM作業用!F$1,"")</f>
        <v/>
      </c>
      <c r="G76" t="str">
        <f>IF(AND(ISBLANK('要件定義-Out'!O78)=FALSE,ISBLANK(G$1)=FALSE),OutTM作業用!G$1,"")</f>
        <v/>
      </c>
      <c r="H76" t="str">
        <f>IF(AND(ISBLANK('要件定義-Out'!P78)=FALSE,ISBLANK(H$1)=FALSE),OutTM作業用!H$1,"")</f>
        <v/>
      </c>
      <c r="I76" t="str">
        <f>IF(AND(ISBLANK('要件定義-Out'!Q78)=FALSE,ISBLANK(I$1)=FALSE),OutTM作業用!I$1,"")</f>
        <v/>
      </c>
      <c r="J76" t="str">
        <f>IF(AND(ISBLANK('要件定義-Out'!R78)=FALSE,ISBLANK(J$1)=FALSE),OutTM作業用!J$1,"")</f>
        <v/>
      </c>
      <c r="K76" t="str">
        <f>IF(AND(ISBLANK('要件定義-Out'!S78)=FALSE,ISBLANK(K$1)=FALSE),OutTM作業用!K$1,"")</f>
        <v/>
      </c>
      <c r="L76" t="str">
        <f>IF(AND(ISBLANK('要件定義-Out'!T78)=FALSE,ISBLANK(L$1)=FALSE),OutTM作業用!L$1,"")</f>
        <v/>
      </c>
      <c r="M76" t="str">
        <f>IF(AND(ISBLANK('要件定義-Out'!U78)=FALSE,ISBLANK(M$1)=FALSE),OutTM作業用!M$1,"")</f>
        <v/>
      </c>
      <c r="N76" t="str">
        <f>IF(AND(ISBLANK('要件定義-Out'!V78)=FALSE,ISBLANK(N$1)=FALSE),OutTM作業用!N$1,"")</f>
        <v/>
      </c>
      <c r="O76" t="str">
        <f>IF(AND(ISBLANK('要件定義-Out'!W78)=FALSE,ISBLANK(O$1)=FALSE),OutTM作業用!O$1,"")</f>
        <v/>
      </c>
      <c r="P76" t="str">
        <f>IF(AND(ISBLANK('要件定義-Out'!X78)=FALSE,ISBLANK(P$1)=FALSE),OutTM作業用!P$1,"")</f>
        <v/>
      </c>
      <c r="Q76" t="str">
        <f>IF(AND(ISBLANK('要件定義-Out'!Y78)=FALSE,ISBLANK(Q$1)=FALSE),OutTM作業用!Q$1,"")</f>
        <v/>
      </c>
      <c r="R76" t="str">
        <f>IF(AND(ISBLANK('要件定義-Out'!Z78)=FALSE,ISBLANK(R$1)=FALSE),OutTM作業用!R$1,"")</f>
        <v/>
      </c>
      <c r="S76" t="str">
        <f>IF(AND(ISBLANK('要件定義-Out'!AA78)=FALSE,ISBLANK(S$1)=FALSE),OutTM作業用!S$1,"")</f>
        <v/>
      </c>
      <c r="T76" t="str">
        <f>IF(AND(ISBLANK('要件定義-Out'!AB78)=FALSE,ISBLANK(T$1)=FALSE),OutTM作業用!T$1,"")</f>
        <v/>
      </c>
      <c r="U76" t="str">
        <f>IF(AND(ISBLANK('要件定義-Out'!AC78)=FALSE,ISBLANK(U$1)=FALSE),OutTM作業用!U$1,"")</f>
        <v/>
      </c>
      <c r="V76" t="str">
        <f>IF(AND(ISBLANK('要件定義-Out'!AD78)=FALSE,ISBLANK(V$1)=FALSE),OutTM作業用!V$1,"")</f>
        <v/>
      </c>
      <c r="W76" t="str">
        <f>IF(AND(ISBLANK('要件定義-Out'!AE78)=FALSE,ISBLANK(W$1)=FALSE),OutTM作業用!W$1,"")</f>
        <v/>
      </c>
      <c r="X76" t="str">
        <f>IF(AND(ISBLANK('要件定義-Out'!AF78)=FALSE,ISBLANK(X$1)=FALSE),OutTM作業用!X$1,"")</f>
        <v/>
      </c>
      <c r="Y76" t="str">
        <f>IF(AND(ISBLANK('要件定義-Out'!AG78)=FALSE,ISBLANK(Y$1)=FALSE),OutTM作業用!Y$1,"")</f>
        <v/>
      </c>
      <c r="Z76" t="str">
        <f>IF(AND(ISBLANK('要件定義-Out'!AH78)=FALSE,ISBLANK(Z$1)=FALSE),OutTM作業用!Z$1,"")</f>
        <v/>
      </c>
    </row>
    <row r="77" spans="1:26">
      <c r="A77">
        <v>0</v>
      </c>
      <c r="B77" t="str">
        <f ca="1">IF(AND(ISBLANK('要件定義-Out'!J79)=FALSE,ISBLANK(B$1)=FALSE),OutTM作業用!B$1,"")</f>
        <v/>
      </c>
      <c r="C77" t="str">
        <f ca="1">IF(AND(ISBLANK('要件定義-Out'!K79)=FALSE,ISBLANK(C$1)=FALSE),OutTM作業用!C$1,"")</f>
        <v/>
      </c>
      <c r="D77" t="str">
        <f ca="1">IF(AND(ISBLANK('要件定義-Out'!L79)=FALSE,ISBLANK(D$1)=FALSE),OutTM作業用!D$1,"")</f>
        <v/>
      </c>
      <c r="E77" t="str">
        <f>IF(AND(ISBLANK('要件定義-Out'!M79)=FALSE,ISBLANK(E$1)=FALSE),OutTM作業用!E$1,"")</f>
        <v/>
      </c>
      <c r="F77" t="str">
        <f>IF(AND(ISBLANK('要件定義-Out'!N79)=FALSE,ISBLANK(F$1)=FALSE),OutTM作業用!F$1,"")</f>
        <v/>
      </c>
      <c r="G77" t="str">
        <f>IF(AND(ISBLANK('要件定義-Out'!O79)=FALSE,ISBLANK(G$1)=FALSE),OutTM作業用!G$1,"")</f>
        <v/>
      </c>
      <c r="H77" t="str">
        <f>IF(AND(ISBLANK('要件定義-Out'!P79)=FALSE,ISBLANK(H$1)=FALSE),OutTM作業用!H$1,"")</f>
        <v/>
      </c>
      <c r="I77" t="str">
        <f>IF(AND(ISBLANK('要件定義-Out'!Q79)=FALSE,ISBLANK(I$1)=FALSE),OutTM作業用!I$1,"")</f>
        <v/>
      </c>
      <c r="J77" t="str">
        <f>IF(AND(ISBLANK('要件定義-Out'!R79)=FALSE,ISBLANK(J$1)=FALSE),OutTM作業用!J$1,"")</f>
        <v/>
      </c>
      <c r="K77" t="str">
        <f>IF(AND(ISBLANK('要件定義-Out'!S79)=FALSE,ISBLANK(K$1)=FALSE),OutTM作業用!K$1,"")</f>
        <v/>
      </c>
      <c r="L77" t="str">
        <f>IF(AND(ISBLANK('要件定義-Out'!T79)=FALSE,ISBLANK(L$1)=FALSE),OutTM作業用!L$1,"")</f>
        <v/>
      </c>
      <c r="M77" t="str">
        <f>IF(AND(ISBLANK('要件定義-Out'!U79)=FALSE,ISBLANK(M$1)=FALSE),OutTM作業用!M$1,"")</f>
        <v/>
      </c>
      <c r="N77" t="str">
        <f>IF(AND(ISBLANK('要件定義-Out'!V79)=FALSE,ISBLANK(N$1)=FALSE),OutTM作業用!N$1,"")</f>
        <v/>
      </c>
      <c r="O77" t="str">
        <f>IF(AND(ISBLANK('要件定義-Out'!W79)=FALSE,ISBLANK(O$1)=FALSE),OutTM作業用!O$1,"")</f>
        <v/>
      </c>
      <c r="P77" t="str">
        <f>IF(AND(ISBLANK('要件定義-Out'!X79)=FALSE,ISBLANK(P$1)=FALSE),OutTM作業用!P$1,"")</f>
        <v/>
      </c>
      <c r="Q77" t="str">
        <f>IF(AND(ISBLANK('要件定義-Out'!Y79)=FALSE,ISBLANK(Q$1)=FALSE),OutTM作業用!Q$1,"")</f>
        <v/>
      </c>
      <c r="R77" t="str">
        <f>IF(AND(ISBLANK('要件定義-Out'!Z79)=FALSE,ISBLANK(R$1)=FALSE),OutTM作業用!R$1,"")</f>
        <v/>
      </c>
      <c r="S77" t="str">
        <f>IF(AND(ISBLANK('要件定義-Out'!AA79)=FALSE,ISBLANK(S$1)=FALSE),OutTM作業用!S$1,"")</f>
        <v/>
      </c>
      <c r="T77" t="str">
        <f>IF(AND(ISBLANK('要件定義-Out'!AB79)=FALSE,ISBLANK(T$1)=FALSE),OutTM作業用!T$1,"")</f>
        <v/>
      </c>
      <c r="U77" t="str">
        <f>IF(AND(ISBLANK('要件定義-Out'!AC79)=FALSE,ISBLANK(U$1)=FALSE),OutTM作業用!U$1,"")</f>
        <v/>
      </c>
      <c r="V77" t="str">
        <f>IF(AND(ISBLANK('要件定義-Out'!AD79)=FALSE,ISBLANK(V$1)=FALSE),OutTM作業用!V$1,"")</f>
        <v/>
      </c>
      <c r="W77" t="str">
        <f>IF(AND(ISBLANK('要件定義-Out'!AE79)=FALSE,ISBLANK(W$1)=FALSE),OutTM作業用!W$1,"")</f>
        <v/>
      </c>
      <c r="X77" t="str">
        <f>IF(AND(ISBLANK('要件定義-Out'!AF79)=FALSE,ISBLANK(X$1)=FALSE),OutTM作業用!X$1,"")</f>
        <v/>
      </c>
      <c r="Y77" t="str">
        <f>IF(AND(ISBLANK('要件定義-Out'!AG79)=FALSE,ISBLANK(Y$1)=FALSE),OutTM作業用!Y$1,"")</f>
        <v/>
      </c>
      <c r="Z77" t="str">
        <f>IF(AND(ISBLANK('要件定義-Out'!AH79)=FALSE,ISBLANK(Z$1)=FALSE),OutTM作業用!Z$1,"")</f>
        <v/>
      </c>
    </row>
    <row r="78" spans="1:26">
      <c r="A78">
        <v>0</v>
      </c>
      <c r="B78" t="str">
        <f ca="1">IF(AND(ISBLANK('要件定義-Out'!J80)=FALSE,ISBLANK(B$1)=FALSE),OutTM作業用!B$1,"")</f>
        <v/>
      </c>
      <c r="C78" t="str">
        <f ca="1">IF(AND(ISBLANK('要件定義-Out'!K80)=FALSE,ISBLANK(C$1)=FALSE),OutTM作業用!C$1,"")</f>
        <v/>
      </c>
      <c r="D78" t="str">
        <f ca="1">IF(AND(ISBLANK('要件定義-Out'!L80)=FALSE,ISBLANK(D$1)=FALSE),OutTM作業用!D$1,"")</f>
        <v/>
      </c>
      <c r="E78" t="str">
        <f>IF(AND(ISBLANK('要件定義-Out'!M80)=FALSE,ISBLANK(E$1)=FALSE),OutTM作業用!E$1,"")</f>
        <v/>
      </c>
      <c r="F78" t="str">
        <f>IF(AND(ISBLANK('要件定義-Out'!N80)=FALSE,ISBLANK(F$1)=FALSE),OutTM作業用!F$1,"")</f>
        <v/>
      </c>
      <c r="G78" t="str">
        <f>IF(AND(ISBLANK('要件定義-Out'!O80)=FALSE,ISBLANK(G$1)=FALSE),OutTM作業用!G$1,"")</f>
        <v/>
      </c>
      <c r="H78" t="str">
        <f>IF(AND(ISBLANK('要件定義-Out'!P80)=FALSE,ISBLANK(H$1)=FALSE),OutTM作業用!H$1,"")</f>
        <v/>
      </c>
      <c r="I78" t="str">
        <f>IF(AND(ISBLANK('要件定義-Out'!Q80)=FALSE,ISBLANK(I$1)=FALSE),OutTM作業用!I$1,"")</f>
        <v/>
      </c>
      <c r="J78" t="str">
        <f>IF(AND(ISBLANK('要件定義-Out'!R80)=FALSE,ISBLANK(J$1)=FALSE),OutTM作業用!J$1,"")</f>
        <v/>
      </c>
      <c r="K78" t="str">
        <f>IF(AND(ISBLANK('要件定義-Out'!S80)=FALSE,ISBLANK(K$1)=FALSE),OutTM作業用!K$1,"")</f>
        <v/>
      </c>
      <c r="L78" t="str">
        <f>IF(AND(ISBLANK('要件定義-Out'!T80)=FALSE,ISBLANK(L$1)=FALSE),OutTM作業用!L$1,"")</f>
        <v/>
      </c>
      <c r="M78" t="str">
        <f>IF(AND(ISBLANK('要件定義-Out'!U80)=FALSE,ISBLANK(M$1)=FALSE),OutTM作業用!M$1,"")</f>
        <v/>
      </c>
      <c r="N78" t="str">
        <f>IF(AND(ISBLANK('要件定義-Out'!V80)=FALSE,ISBLANK(N$1)=FALSE),OutTM作業用!N$1,"")</f>
        <v/>
      </c>
      <c r="O78" t="str">
        <f>IF(AND(ISBLANK('要件定義-Out'!W80)=FALSE,ISBLANK(O$1)=FALSE),OutTM作業用!O$1,"")</f>
        <v/>
      </c>
      <c r="P78" t="str">
        <f>IF(AND(ISBLANK('要件定義-Out'!X80)=FALSE,ISBLANK(P$1)=FALSE),OutTM作業用!P$1,"")</f>
        <v/>
      </c>
      <c r="Q78" t="str">
        <f>IF(AND(ISBLANK('要件定義-Out'!Y80)=FALSE,ISBLANK(Q$1)=FALSE),OutTM作業用!Q$1,"")</f>
        <v/>
      </c>
      <c r="R78" t="str">
        <f>IF(AND(ISBLANK('要件定義-Out'!Z80)=FALSE,ISBLANK(R$1)=FALSE),OutTM作業用!R$1,"")</f>
        <v/>
      </c>
      <c r="S78" t="str">
        <f>IF(AND(ISBLANK('要件定義-Out'!AA80)=FALSE,ISBLANK(S$1)=FALSE),OutTM作業用!S$1,"")</f>
        <v/>
      </c>
      <c r="T78" t="str">
        <f>IF(AND(ISBLANK('要件定義-Out'!AB80)=FALSE,ISBLANK(T$1)=FALSE),OutTM作業用!T$1,"")</f>
        <v/>
      </c>
      <c r="U78" t="str">
        <f>IF(AND(ISBLANK('要件定義-Out'!AC80)=FALSE,ISBLANK(U$1)=FALSE),OutTM作業用!U$1,"")</f>
        <v/>
      </c>
      <c r="V78" t="str">
        <f>IF(AND(ISBLANK('要件定義-Out'!AD80)=FALSE,ISBLANK(V$1)=FALSE),OutTM作業用!V$1,"")</f>
        <v/>
      </c>
      <c r="W78" t="str">
        <f>IF(AND(ISBLANK('要件定義-Out'!AE80)=FALSE,ISBLANK(W$1)=FALSE),OutTM作業用!W$1,"")</f>
        <v/>
      </c>
      <c r="X78" t="str">
        <f>IF(AND(ISBLANK('要件定義-Out'!AF80)=FALSE,ISBLANK(X$1)=FALSE),OutTM作業用!X$1,"")</f>
        <v/>
      </c>
      <c r="Y78" t="str">
        <f>IF(AND(ISBLANK('要件定義-Out'!AG80)=FALSE,ISBLANK(Y$1)=FALSE),OutTM作業用!Y$1,"")</f>
        <v/>
      </c>
      <c r="Z78" t="str">
        <f>IF(AND(ISBLANK('要件定義-Out'!AH80)=FALSE,ISBLANK(Z$1)=FALSE),OutTM作業用!Z$1,"")</f>
        <v/>
      </c>
    </row>
    <row r="79" spans="1:26">
      <c r="A79">
        <v>0</v>
      </c>
      <c r="B79" t="str">
        <f ca="1">IF(AND(ISBLANK('要件定義-Out'!J81)=FALSE,ISBLANK(B$1)=FALSE),OutTM作業用!B$1,"")</f>
        <v/>
      </c>
      <c r="C79" t="str">
        <f ca="1">IF(AND(ISBLANK('要件定義-Out'!K81)=FALSE,ISBLANK(C$1)=FALSE),OutTM作業用!C$1,"")</f>
        <v/>
      </c>
      <c r="D79" t="str">
        <f ca="1">IF(AND(ISBLANK('要件定義-Out'!L81)=FALSE,ISBLANK(D$1)=FALSE),OutTM作業用!D$1,"")</f>
        <v/>
      </c>
      <c r="E79" t="str">
        <f>IF(AND(ISBLANK('要件定義-Out'!M81)=FALSE,ISBLANK(E$1)=FALSE),OutTM作業用!E$1,"")</f>
        <v/>
      </c>
      <c r="F79" t="str">
        <f>IF(AND(ISBLANK('要件定義-Out'!N81)=FALSE,ISBLANK(F$1)=FALSE),OutTM作業用!F$1,"")</f>
        <v/>
      </c>
      <c r="G79" t="str">
        <f>IF(AND(ISBLANK('要件定義-Out'!O81)=FALSE,ISBLANK(G$1)=FALSE),OutTM作業用!G$1,"")</f>
        <v/>
      </c>
      <c r="H79" t="str">
        <f>IF(AND(ISBLANK('要件定義-Out'!P81)=FALSE,ISBLANK(H$1)=FALSE),OutTM作業用!H$1,"")</f>
        <v/>
      </c>
      <c r="I79" t="str">
        <f>IF(AND(ISBLANK('要件定義-Out'!Q81)=FALSE,ISBLANK(I$1)=FALSE),OutTM作業用!I$1,"")</f>
        <v/>
      </c>
      <c r="J79" t="str">
        <f>IF(AND(ISBLANK('要件定義-Out'!R81)=FALSE,ISBLANK(J$1)=FALSE),OutTM作業用!J$1,"")</f>
        <v/>
      </c>
      <c r="K79" t="str">
        <f>IF(AND(ISBLANK('要件定義-Out'!S81)=FALSE,ISBLANK(K$1)=FALSE),OutTM作業用!K$1,"")</f>
        <v/>
      </c>
      <c r="L79" t="str">
        <f>IF(AND(ISBLANK('要件定義-Out'!T81)=FALSE,ISBLANK(L$1)=FALSE),OutTM作業用!L$1,"")</f>
        <v/>
      </c>
      <c r="M79" t="str">
        <f>IF(AND(ISBLANK('要件定義-Out'!U81)=FALSE,ISBLANK(M$1)=FALSE),OutTM作業用!M$1,"")</f>
        <v/>
      </c>
      <c r="N79" t="str">
        <f>IF(AND(ISBLANK('要件定義-Out'!V81)=FALSE,ISBLANK(N$1)=FALSE),OutTM作業用!N$1,"")</f>
        <v/>
      </c>
      <c r="O79" t="str">
        <f>IF(AND(ISBLANK('要件定義-Out'!W81)=FALSE,ISBLANK(O$1)=FALSE),OutTM作業用!O$1,"")</f>
        <v/>
      </c>
      <c r="P79" t="str">
        <f>IF(AND(ISBLANK('要件定義-Out'!X81)=FALSE,ISBLANK(P$1)=FALSE),OutTM作業用!P$1,"")</f>
        <v/>
      </c>
      <c r="Q79" t="str">
        <f>IF(AND(ISBLANK('要件定義-Out'!Y81)=FALSE,ISBLANK(Q$1)=FALSE),OutTM作業用!Q$1,"")</f>
        <v/>
      </c>
      <c r="R79" t="str">
        <f>IF(AND(ISBLANK('要件定義-Out'!Z81)=FALSE,ISBLANK(R$1)=FALSE),OutTM作業用!R$1,"")</f>
        <v/>
      </c>
      <c r="S79" t="str">
        <f>IF(AND(ISBLANK('要件定義-Out'!AA81)=FALSE,ISBLANK(S$1)=FALSE),OutTM作業用!S$1,"")</f>
        <v/>
      </c>
      <c r="T79" t="str">
        <f>IF(AND(ISBLANK('要件定義-Out'!AB81)=FALSE,ISBLANK(T$1)=FALSE),OutTM作業用!T$1,"")</f>
        <v/>
      </c>
      <c r="U79" t="str">
        <f>IF(AND(ISBLANK('要件定義-Out'!AC81)=FALSE,ISBLANK(U$1)=FALSE),OutTM作業用!U$1,"")</f>
        <v/>
      </c>
      <c r="V79" t="str">
        <f>IF(AND(ISBLANK('要件定義-Out'!AD81)=FALSE,ISBLANK(V$1)=FALSE),OutTM作業用!V$1,"")</f>
        <v/>
      </c>
      <c r="W79" t="str">
        <f>IF(AND(ISBLANK('要件定義-Out'!AE81)=FALSE,ISBLANK(W$1)=FALSE),OutTM作業用!W$1,"")</f>
        <v/>
      </c>
      <c r="X79" t="str">
        <f>IF(AND(ISBLANK('要件定義-Out'!AF81)=FALSE,ISBLANK(X$1)=FALSE),OutTM作業用!X$1,"")</f>
        <v/>
      </c>
      <c r="Y79" t="str">
        <f>IF(AND(ISBLANK('要件定義-Out'!AG81)=FALSE,ISBLANK(Y$1)=FALSE),OutTM作業用!Y$1,"")</f>
        <v/>
      </c>
      <c r="Z79" t="str">
        <f>IF(AND(ISBLANK('要件定義-Out'!AH81)=FALSE,ISBLANK(Z$1)=FALSE),OutTM作業用!Z$1,"")</f>
        <v/>
      </c>
    </row>
    <row r="80" spans="1:26">
      <c r="A80">
        <v>0</v>
      </c>
      <c r="B80" t="str">
        <f ca="1">IF(AND(ISBLANK('要件定義-Out'!J82)=FALSE,ISBLANK(B$1)=FALSE),OutTM作業用!B$1,"")</f>
        <v/>
      </c>
      <c r="C80" t="str">
        <f ca="1">IF(AND(ISBLANK('要件定義-Out'!K82)=FALSE,ISBLANK(C$1)=FALSE),OutTM作業用!C$1,"")</f>
        <v/>
      </c>
      <c r="D80" t="str">
        <f ca="1">IF(AND(ISBLANK('要件定義-Out'!L82)=FALSE,ISBLANK(D$1)=FALSE),OutTM作業用!D$1,"")</f>
        <v/>
      </c>
      <c r="E80" t="str">
        <f>IF(AND(ISBLANK('要件定義-Out'!M82)=FALSE,ISBLANK(E$1)=FALSE),OutTM作業用!E$1,"")</f>
        <v/>
      </c>
      <c r="F80" t="str">
        <f>IF(AND(ISBLANK('要件定義-Out'!N82)=FALSE,ISBLANK(F$1)=FALSE),OutTM作業用!F$1,"")</f>
        <v/>
      </c>
      <c r="G80" t="str">
        <f>IF(AND(ISBLANK('要件定義-Out'!O82)=FALSE,ISBLANK(G$1)=FALSE),OutTM作業用!G$1,"")</f>
        <v/>
      </c>
      <c r="H80" t="str">
        <f>IF(AND(ISBLANK('要件定義-Out'!P82)=FALSE,ISBLANK(H$1)=FALSE),OutTM作業用!H$1,"")</f>
        <v/>
      </c>
      <c r="I80" t="str">
        <f>IF(AND(ISBLANK('要件定義-Out'!Q82)=FALSE,ISBLANK(I$1)=FALSE),OutTM作業用!I$1,"")</f>
        <v/>
      </c>
      <c r="J80" t="str">
        <f>IF(AND(ISBLANK('要件定義-Out'!R82)=FALSE,ISBLANK(J$1)=FALSE),OutTM作業用!J$1,"")</f>
        <v/>
      </c>
      <c r="K80" t="str">
        <f>IF(AND(ISBLANK('要件定義-Out'!S82)=FALSE,ISBLANK(K$1)=FALSE),OutTM作業用!K$1,"")</f>
        <v/>
      </c>
      <c r="L80" t="str">
        <f>IF(AND(ISBLANK('要件定義-Out'!T82)=FALSE,ISBLANK(L$1)=FALSE),OutTM作業用!L$1,"")</f>
        <v/>
      </c>
      <c r="M80" t="str">
        <f>IF(AND(ISBLANK('要件定義-Out'!U82)=FALSE,ISBLANK(M$1)=FALSE),OutTM作業用!M$1,"")</f>
        <v/>
      </c>
      <c r="N80" t="str">
        <f>IF(AND(ISBLANK('要件定義-Out'!V82)=FALSE,ISBLANK(N$1)=FALSE),OutTM作業用!N$1,"")</f>
        <v/>
      </c>
      <c r="O80" t="str">
        <f>IF(AND(ISBLANK('要件定義-Out'!W82)=FALSE,ISBLANK(O$1)=FALSE),OutTM作業用!O$1,"")</f>
        <v/>
      </c>
      <c r="P80" t="str">
        <f>IF(AND(ISBLANK('要件定義-Out'!X82)=FALSE,ISBLANK(P$1)=FALSE),OutTM作業用!P$1,"")</f>
        <v/>
      </c>
      <c r="Q80" t="str">
        <f>IF(AND(ISBLANK('要件定義-Out'!Y82)=FALSE,ISBLANK(Q$1)=FALSE),OutTM作業用!Q$1,"")</f>
        <v/>
      </c>
      <c r="R80" t="str">
        <f>IF(AND(ISBLANK('要件定義-Out'!Z82)=FALSE,ISBLANK(R$1)=FALSE),OutTM作業用!R$1,"")</f>
        <v/>
      </c>
      <c r="S80" t="str">
        <f>IF(AND(ISBLANK('要件定義-Out'!AA82)=FALSE,ISBLANK(S$1)=FALSE),OutTM作業用!S$1,"")</f>
        <v/>
      </c>
      <c r="T80" t="str">
        <f>IF(AND(ISBLANK('要件定義-Out'!AB82)=FALSE,ISBLANK(T$1)=FALSE),OutTM作業用!T$1,"")</f>
        <v/>
      </c>
      <c r="U80" t="str">
        <f>IF(AND(ISBLANK('要件定義-Out'!AC82)=FALSE,ISBLANK(U$1)=FALSE),OutTM作業用!U$1,"")</f>
        <v/>
      </c>
      <c r="V80" t="str">
        <f>IF(AND(ISBLANK('要件定義-Out'!AD82)=FALSE,ISBLANK(V$1)=FALSE),OutTM作業用!V$1,"")</f>
        <v/>
      </c>
      <c r="W80" t="str">
        <f>IF(AND(ISBLANK('要件定義-Out'!AE82)=FALSE,ISBLANK(W$1)=FALSE),OutTM作業用!W$1,"")</f>
        <v/>
      </c>
      <c r="X80" t="str">
        <f>IF(AND(ISBLANK('要件定義-Out'!AF82)=FALSE,ISBLANK(X$1)=FALSE),OutTM作業用!X$1,"")</f>
        <v/>
      </c>
      <c r="Y80" t="str">
        <f>IF(AND(ISBLANK('要件定義-Out'!AG82)=FALSE,ISBLANK(Y$1)=FALSE),OutTM作業用!Y$1,"")</f>
        <v/>
      </c>
      <c r="Z80" t="str">
        <f>IF(AND(ISBLANK('要件定義-Out'!AH82)=FALSE,ISBLANK(Z$1)=FALSE),OutTM作業用!Z$1,"")</f>
        <v/>
      </c>
    </row>
    <row r="81" spans="1:26">
      <c r="A81">
        <v>0</v>
      </c>
      <c r="B81" t="str">
        <f ca="1">IF(AND(ISBLANK('要件定義-Out'!J83)=FALSE,ISBLANK(B$1)=FALSE),OutTM作業用!B$1,"")</f>
        <v/>
      </c>
      <c r="C81" t="str">
        <f ca="1">IF(AND(ISBLANK('要件定義-Out'!K83)=FALSE,ISBLANK(C$1)=FALSE),OutTM作業用!C$1,"")</f>
        <v/>
      </c>
      <c r="D81" t="str">
        <f ca="1">IF(AND(ISBLANK('要件定義-Out'!L83)=FALSE,ISBLANK(D$1)=FALSE),OutTM作業用!D$1,"")</f>
        <v/>
      </c>
      <c r="E81" t="str">
        <f>IF(AND(ISBLANK('要件定義-Out'!M83)=FALSE,ISBLANK(E$1)=FALSE),OutTM作業用!E$1,"")</f>
        <v/>
      </c>
      <c r="F81" t="str">
        <f>IF(AND(ISBLANK('要件定義-Out'!N83)=FALSE,ISBLANK(F$1)=FALSE),OutTM作業用!F$1,"")</f>
        <v/>
      </c>
      <c r="G81" t="str">
        <f>IF(AND(ISBLANK('要件定義-Out'!O83)=FALSE,ISBLANK(G$1)=FALSE),OutTM作業用!G$1,"")</f>
        <v/>
      </c>
      <c r="H81" t="str">
        <f>IF(AND(ISBLANK('要件定義-Out'!P83)=FALSE,ISBLANK(H$1)=FALSE),OutTM作業用!H$1,"")</f>
        <v/>
      </c>
      <c r="I81" t="str">
        <f>IF(AND(ISBLANK('要件定義-Out'!Q83)=FALSE,ISBLANK(I$1)=FALSE),OutTM作業用!I$1,"")</f>
        <v/>
      </c>
      <c r="J81" t="str">
        <f>IF(AND(ISBLANK('要件定義-Out'!R83)=FALSE,ISBLANK(J$1)=FALSE),OutTM作業用!J$1,"")</f>
        <v/>
      </c>
      <c r="K81" t="str">
        <f>IF(AND(ISBLANK('要件定義-Out'!S83)=FALSE,ISBLANK(K$1)=FALSE),OutTM作業用!K$1,"")</f>
        <v/>
      </c>
      <c r="L81" t="str">
        <f>IF(AND(ISBLANK('要件定義-Out'!T83)=FALSE,ISBLANK(L$1)=FALSE),OutTM作業用!L$1,"")</f>
        <v/>
      </c>
      <c r="M81" t="str">
        <f>IF(AND(ISBLANK('要件定義-Out'!U83)=FALSE,ISBLANK(M$1)=FALSE),OutTM作業用!M$1,"")</f>
        <v/>
      </c>
      <c r="N81" t="str">
        <f>IF(AND(ISBLANK('要件定義-Out'!V83)=FALSE,ISBLANK(N$1)=FALSE),OutTM作業用!N$1,"")</f>
        <v/>
      </c>
      <c r="O81" t="str">
        <f>IF(AND(ISBLANK('要件定義-Out'!W83)=FALSE,ISBLANK(O$1)=FALSE),OutTM作業用!O$1,"")</f>
        <v/>
      </c>
      <c r="P81" t="str">
        <f>IF(AND(ISBLANK('要件定義-Out'!X83)=FALSE,ISBLANK(P$1)=FALSE),OutTM作業用!P$1,"")</f>
        <v/>
      </c>
      <c r="Q81" t="str">
        <f>IF(AND(ISBLANK('要件定義-Out'!Y83)=FALSE,ISBLANK(Q$1)=FALSE),OutTM作業用!Q$1,"")</f>
        <v/>
      </c>
      <c r="R81" t="str">
        <f>IF(AND(ISBLANK('要件定義-Out'!Z83)=FALSE,ISBLANK(R$1)=FALSE),OutTM作業用!R$1,"")</f>
        <v/>
      </c>
      <c r="S81" t="str">
        <f>IF(AND(ISBLANK('要件定義-Out'!AA83)=FALSE,ISBLANK(S$1)=FALSE),OutTM作業用!S$1,"")</f>
        <v/>
      </c>
      <c r="T81" t="str">
        <f>IF(AND(ISBLANK('要件定義-Out'!AB83)=FALSE,ISBLANK(T$1)=FALSE),OutTM作業用!T$1,"")</f>
        <v/>
      </c>
      <c r="U81" t="str">
        <f>IF(AND(ISBLANK('要件定義-Out'!AC83)=FALSE,ISBLANK(U$1)=FALSE),OutTM作業用!U$1,"")</f>
        <v/>
      </c>
      <c r="V81" t="str">
        <f>IF(AND(ISBLANK('要件定義-Out'!AD83)=FALSE,ISBLANK(V$1)=FALSE),OutTM作業用!V$1,"")</f>
        <v/>
      </c>
      <c r="W81" t="str">
        <f>IF(AND(ISBLANK('要件定義-Out'!AE83)=FALSE,ISBLANK(W$1)=FALSE),OutTM作業用!W$1,"")</f>
        <v/>
      </c>
      <c r="X81" t="str">
        <f>IF(AND(ISBLANK('要件定義-Out'!AF83)=FALSE,ISBLANK(X$1)=FALSE),OutTM作業用!X$1,"")</f>
        <v/>
      </c>
      <c r="Y81" t="str">
        <f>IF(AND(ISBLANK('要件定義-Out'!AG83)=FALSE,ISBLANK(Y$1)=FALSE),OutTM作業用!Y$1,"")</f>
        <v/>
      </c>
      <c r="Z81" t="str">
        <f>IF(AND(ISBLANK('要件定義-Out'!AH83)=FALSE,ISBLANK(Z$1)=FALSE),OutTM作業用!Z$1,"")</f>
        <v/>
      </c>
    </row>
    <row r="82" spans="1:26">
      <c r="A82">
        <v>0</v>
      </c>
      <c r="B82" t="str">
        <f ca="1">IF(AND(ISBLANK('要件定義-Out'!J84)=FALSE,ISBLANK(B$1)=FALSE),OutTM作業用!B$1,"")</f>
        <v/>
      </c>
      <c r="C82" t="str">
        <f ca="1">IF(AND(ISBLANK('要件定義-Out'!K84)=FALSE,ISBLANK(C$1)=FALSE),OutTM作業用!C$1,"")</f>
        <v/>
      </c>
      <c r="D82" t="str">
        <f ca="1">IF(AND(ISBLANK('要件定義-Out'!L84)=FALSE,ISBLANK(D$1)=FALSE),OutTM作業用!D$1,"")</f>
        <v/>
      </c>
      <c r="E82" t="str">
        <f>IF(AND(ISBLANK('要件定義-Out'!M84)=FALSE,ISBLANK(E$1)=FALSE),OutTM作業用!E$1,"")</f>
        <v/>
      </c>
      <c r="F82" t="str">
        <f>IF(AND(ISBLANK('要件定義-Out'!N84)=FALSE,ISBLANK(F$1)=FALSE),OutTM作業用!F$1,"")</f>
        <v/>
      </c>
      <c r="G82" t="str">
        <f>IF(AND(ISBLANK('要件定義-Out'!O84)=FALSE,ISBLANK(G$1)=FALSE),OutTM作業用!G$1,"")</f>
        <v/>
      </c>
      <c r="H82" t="str">
        <f>IF(AND(ISBLANK('要件定義-Out'!P84)=FALSE,ISBLANK(H$1)=FALSE),OutTM作業用!H$1,"")</f>
        <v/>
      </c>
      <c r="I82" t="str">
        <f>IF(AND(ISBLANK('要件定義-Out'!Q84)=FALSE,ISBLANK(I$1)=FALSE),OutTM作業用!I$1,"")</f>
        <v/>
      </c>
      <c r="J82" t="str">
        <f>IF(AND(ISBLANK('要件定義-Out'!R84)=FALSE,ISBLANK(J$1)=FALSE),OutTM作業用!J$1,"")</f>
        <v/>
      </c>
      <c r="K82" t="str">
        <f>IF(AND(ISBLANK('要件定義-Out'!S84)=FALSE,ISBLANK(K$1)=FALSE),OutTM作業用!K$1,"")</f>
        <v/>
      </c>
      <c r="L82" t="str">
        <f>IF(AND(ISBLANK('要件定義-Out'!T84)=FALSE,ISBLANK(L$1)=FALSE),OutTM作業用!L$1,"")</f>
        <v/>
      </c>
      <c r="M82" t="str">
        <f>IF(AND(ISBLANK('要件定義-Out'!U84)=FALSE,ISBLANK(M$1)=FALSE),OutTM作業用!M$1,"")</f>
        <v/>
      </c>
      <c r="N82" t="str">
        <f>IF(AND(ISBLANK('要件定義-Out'!V84)=FALSE,ISBLANK(N$1)=FALSE),OutTM作業用!N$1,"")</f>
        <v/>
      </c>
      <c r="O82" t="str">
        <f>IF(AND(ISBLANK('要件定義-Out'!W84)=FALSE,ISBLANK(O$1)=FALSE),OutTM作業用!O$1,"")</f>
        <v/>
      </c>
      <c r="P82" t="str">
        <f>IF(AND(ISBLANK('要件定義-Out'!X84)=FALSE,ISBLANK(P$1)=FALSE),OutTM作業用!P$1,"")</f>
        <v/>
      </c>
      <c r="Q82" t="str">
        <f>IF(AND(ISBLANK('要件定義-Out'!Y84)=FALSE,ISBLANK(Q$1)=FALSE),OutTM作業用!Q$1,"")</f>
        <v/>
      </c>
      <c r="R82" t="str">
        <f>IF(AND(ISBLANK('要件定義-Out'!Z84)=FALSE,ISBLANK(R$1)=FALSE),OutTM作業用!R$1,"")</f>
        <v/>
      </c>
      <c r="S82" t="str">
        <f>IF(AND(ISBLANK('要件定義-Out'!AA84)=FALSE,ISBLANK(S$1)=FALSE),OutTM作業用!S$1,"")</f>
        <v/>
      </c>
      <c r="T82" t="str">
        <f>IF(AND(ISBLANK('要件定義-Out'!AB84)=FALSE,ISBLANK(T$1)=FALSE),OutTM作業用!T$1,"")</f>
        <v/>
      </c>
      <c r="U82" t="str">
        <f>IF(AND(ISBLANK('要件定義-Out'!AC84)=FALSE,ISBLANK(U$1)=FALSE),OutTM作業用!U$1,"")</f>
        <v/>
      </c>
      <c r="V82" t="str">
        <f>IF(AND(ISBLANK('要件定義-Out'!AD84)=FALSE,ISBLANK(V$1)=FALSE),OutTM作業用!V$1,"")</f>
        <v/>
      </c>
      <c r="W82" t="str">
        <f>IF(AND(ISBLANK('要件定義-Out'!AE84)=FALSE,ISBLANK(W$1)=FALSE),OutTM作業用!W$1,"")</f>
        <v/>
      </c>
      <c r="X82" t="str">
        <f>IF(AND(ISBLANK('要件定義-Out'!AF84)=FALSE,ISBLANK(X$1)=FALSE),OutTM作業用!X$1,"")</f>
        <v/>
      </c>
      <c r="Y82" t="str">
        <f>IF(AND(ISBLANK('要件定義-Out'!AG84)=FALSE,ISBLANK(Y$1)=FALSE),OutTM作業用!Y$1,"")</f>
        <v/>
      </c>
      <c r="Z82" t="str">
        <f>IF(AND(ISBLANK('要件定義-Out'!AH84)=FALSE,ISBLANK(Z$1)=FALSE),OutTM作業用!Z$1,"")</f>
        <v/>
      </c>
    </row>
    <row r="83" spans="1:26">
      <c r="A83">
        <v>0</v>
      </c>
      <c r="B83" t="str">
        <f ca="1">IF(AND(ISBLANK('要件定義-Out'!J85)=FALSE,ISBLANK(B$1)=FALSE),OutTM作業用!B$1,"")</f>
        <v/>
      </c>
      <c r="C83" t="str">
        <f ca="1">IF(AND(ISBLANK('要件定義-Out'!K85)=FALSE,ISBLANK(C$1)=FALSE),OutTM作業用!C$1,"")</f>
        <v/>
      </c>
      <c r="D83" t="str">
        <f ca="1">IF(AND(ISBLANK('要件定義-Out'!L85)=FALSE,ISBLANK(D$1)=FALSE),OutTM作業用!D$1,"")</f>
        <v/>
      </c>
      <c r="E83" t="str">
        <f>IF(AND(ISBLANK('要件定義-Out'!M85)=FALSE,ISBLANK(E$1)=FALSE),OutTM作業用!E$1,"")</f>
        <v/>
      </c>
      <c r="F83" t="str">
        <f>IF(AND(ISBLANK('要件定義-Out'!N85)=FALSE,ISBLANK(F$1)=FALSE),OutTM作業用!F$1,"")</f>
        <v/>
      </c>
      <c r="G83" t="str">
        <f>IF(AND(ISBLANK('要件定義-Out'!O85)=FALSE,ISBLANK(G$1)=FALSE),OutTM作業用!G$1,"")</f>
        <v/>
      </c>
      <c r="H83" t="str">
        <f>IF(AND(ISBLANK('要件定義-Out'!P85)=FALSE,ISBLANK(H$1)=FALSE),OutTM作業用!H$1,"")</f>
        <v/>
      </c>
      <c r="I83" t="str">
        <f>IF(AND(ISBLANK('要件定義-Out'!Q85)=FALSE,ISBLANK(I$1)=FALSE),OutTM作業用!I$1,"")</f>
        <v/>
      </c>
      <c r="J83" t="str">
        <f>IF(AND(ISBLANK('要件定義-Out'!R85)=FALSE,ISBLANK(J$1)=FALSE),OutTM作業用!J$1,"")</f>
        <v/>
      </c>
      <c r="K83" t="str">
        <f>IF(AND(ISBLANK('要件定義-Out'!S85)=FALSE,ISBLANK(K$1)=FALSE),OutTM作業用!K$1,"")</f>
        <v/>
      </c>
      <c r="L83" t="str">
        <f>IF(AND(ISBLANK('要件定義-Out'!T85)=FALSE,ISBLANK(L$1)=FALSE),OutTM作業用!L$1,"")</f>
        <v/>
      </c>
      <c r="M83" t="str">
        <f>IF(AND(ISBLANK('要件定義-Out'!U85)=FALSE,ISBLANK(M$1)=FALSE),OutTM作業用!M$1,"")</f>
        <v/>
      </c>
      <c r="N83" t="str">
        <f>IF(AND(ISBLANK('要件定義-Out'!V85)=FALSE,ISBLANK(N$1)=FALSE),OutTM作業用!N$1,"")</f>
        <v/>
      </c>
      <c r="O83" t="str">
        <f>IF(AND(ISBLANK('要件定義-Out'!W85)=FALSE,ISBLANK(O$1)=FALSE),OutTM作業用!O$1,"")</f>
        <v/>
      </c>
      <c r="P83" t="str">
        <f>IF(AND(ISBLANK('要件定義-Out'!X85)=FALSE,ISBLANK(P$1)=FALSE),OutTM作業用!P$1,"")</f>
        <v/>
      </c>
      <c r="Q83" t="str">
        <f>IF(AND(ISBLANK('要件定義-Out'!Y85)=FALSE,ISBLANK(Q$1)=FALSE),OutTM作業用!Q$1,"")</f>
        <v/>
      </c>
      <c r="R83" t="str">
        <f>IF(AND(ISBLANK('要件定義-Out'!Z85)=FALSE,ISBLANK(R$1)=FALSE),OutTM作業用!R$1,"")</f>
        <v/>
      </c>
      <c r="S83" t="str">
        <f>IF(AND(ISBLANK('要件定義-Out'!AA85)=FALSE,ISBLANK(S$1)=FALSE),OutTM作業用!S$1,"")</f>
        <v/>
      </c>
      <c r="T83" t="str">
        <f>IF(AND(ISBLANK('要件定義-Out'!AB85)=FALSE,ISBLANK(T$1)=FALSE),OutTM作業用!T$1,"")</f>
        <v/>
      </c>
      <c r="U83" t="str">
        <f>IF(AND(ISBLANK('要件定義-Out'!AC85)=FALSE,ISBLANK(U$1)=FALSE),OutTM作業用!U$1,"")</f>
        <v/>
      </c>
      <c r="V83" t="str">
        <f>IF(AND(ISBLANK('要件定義-Out'!AD85)=FALSE,ISBLANK(V$1)=FALSE),OutTM作業用!V$1,"")</f>
        <v/>
      </c>
      <c r="W83" t="str">
        <f>IF(AND(ISBLANK('要件定義-Out'!AE85)=FALSE,ISBLANK(W$1)=FALSE),OutTM作業用!W$1,"")</f>
        <v/>
      </c>
      <c r="X83" t="str">
        <f>IF(AND(ISBLANK('要件定義-Out'!AF85)=FALSE,ISBLANK(X$1)=FALSE),OutTM作業用!X$1,"")</f>
        <v/>
      </c>
      <c r="Y83" t="str">
        <f>IF(AND(ISBLANK('要件定義-Out'!AG85)=FALSE,ISBLANK(Y$1)=FALSE),OutTM作業用!Y$1,"")</f>
        <v/>
      </c>
      <c r="Z83" t="str">
        <f>IF(AND(ISBLANK('要件定義-Out'!AH85)=FALSE,ISBLANK(Z$1)=FALSE),OutTM作業用!Z$1,"")</f>
        <v/>
      </c>
    </row>
    <row r="84" spans="1:26">
      <c r="A84">
        <v>0</v>
      </c>
      <c r="B84" t="str">
        <f ca="1">IF(AND(ISBLANK('要件定義-Out'!J86)=FALSE,ISBLANK(B$1)=FALSE),OutTM作業用!B$1,"")</f>
        <v/>
      </c>
      <c r="C84" t="str">
        <f ca="1">IF(AND(ISBLANK('要件定義-Out'!K86)=FALSE,ISBLANK(C$1)=FALSE),OutTM作業用!C$1,"")</f>
        <v/>
      </c>
      <c r="D84" t="str">
        <f ca="1">IF(AND(ISBLANK('要件定義-Out'!L86)=FALSE,ISBLANK(D$1)=FALSE),OutTM作業用!D$1,"")</f>
        <v/>
      </c>
      <c r="E84" t="str">
        <f>IF(AND(ISBLANK('要件定義-Out'!M86)=FALSE,ISBLANK(E$1)=FALSE),OutTM作業用!E$1,"")</f>
        <v/>
      </c>
      <c r="F84" t="str">
        <f>IF(AND(ISBLANK('要件定義-Out'!N86)=FALSE,ISBLANK(F$1)=FALSE),OutTM作業用!F$1,"")</f>
        <v/>
      </c>
      <c r="G84" t="str">
        <f>IF(AND(ISBLANK('要件定義-Out'!O86)=FALSE,ISBLANK(G$1)=FALSE),OutTM作業用!G$1,"")</f>
        <v/>
      </c>
      <c r="H84" t="str">
        <f>IF(AND(ISBLANK('要件定義-Out'!P86)=FALSE,ISBLANK(H$1)=FALSE),OutTM作業用!H$1,"")</f>
        <v/>
      </c>
      <c r="I84" t="str">
        <f>IF(AND(ISBLANK('要件定義-Out'!Q86)=FALSE,ISBLANK(I$1)=FALSE),OutTM作業用!I$1,"")</f>
        <v/>
      </c>
      <c r="J84" t="str">
        <f>IF(AND(ISBLANK('要件定義-Out'!R86)=FALSE,ISBLANK(J$1)=FALSE),OutTM作業用!J$1,"")</f>
        <v/>
      </c>
      <c r="K84" t="str">
        <f>IF(AND(ISBLANK('要件定義-Out'!S86)=FALSE,ISBLANK(K$1)=FALSE),OutTM作業用!K$1,"")</f>
        <v/>
      </c>
      <c r="L84" t="str">
        <f>IF(AND(ISBLANK('要件定義-Out'!T86)=FALSE,ISBLANK(L$1)=FALSE),OutTM作業用!L$1,"")</f>
        <v/>
      </c>
      <c r="M84" t="str">
        <f>IF(AND(ISBLANK('要件定義-Out'!U86)=FALSE,ISBLANK(M$1)=FALSE),OutTM作業用!M$1,"")</f>
        <v/>
      </c>
      <c r="N84" t="str">
        <f>IF(AND(ISBLANK('要件定義-Out'!V86)=FALSE,ISBLANK(N$1)=FALSE),OutTM作業用!N$1,"")</f>
        <v/>
      </c>
      <c r="O84" t="str">
        <f>IF(AND(ISBLANK('要件定義-Out'!W86)=FALSE,ISBLANK(O$1)=FALSE),OutTM作業用!O$1,"")</f>
        <v/>
      </c>
      <c r="P84" t="str">
        <f>IF(AND(ISBLANK('要件定義-Out'!X86)=FALSE,ISBLANK(P$1)=FALSE),OutTM作業用!P$1,"")</f>
        <v/>
      </c>
      <c r="Q84" t="str">
        <f>IF(AND(ISBLANK('要件定義-Out'!Y86)=FALSE,ISBLANK(Q$1)=FALSE),OutTM作業用!Q$1,"")</f>
        <v/>
      </c>
      <c r="R84" t="str">
        <f>IF(AND(ISBLANK('要件定義-Out'!Z86)=FALSE,ISBLANK(R$1)=FALSE),OutTM作業用!R$1,"")</f>
        <v/>
      </c>
      <c r="S84" t="str">
        <f>IF(AND(ISBLANK('要件定義-Out'!AA86)=FALSE,ISBLANK(S$1)=FALSE),OutTM作業用!S$1,"")</f>
        <v/>
      </c>
      <c r="T84" t="str">
        <f>IF(AND(ISBLANK('要件定義-Out'!AB86)=FALSE,ISBLANK(T$1)=FALSE),OutTM作業用!T$1,"")</f>
        <v/>
      </c>
      <c r="U84" t="str">
        <f>IF(AND(ISBLANK('要件定義-Out'!AC86)=FALSE,ISBLANK(U$1)=FALSE),OutTM作業用!U$1,"")</f>
        <v/>
      </c>
      <c r="V84" t="str">
        <f>IF(AND(ISBLANK('要件定義-Out'!AD86)=FALSE,ISBLANK(V$1)=FALSE),OutTM作業用!V$1,"")</f>
        <v/>
      </c>
      <c r="W84" t="str">
        <f>IF(AND(ISBLANK('要件定義-Out'!AE86)=FALSE,ISBLANK(W$1)=FALSE),OutTM作業用!W$1,"")</f>
        <v/>
      </c>
      <c r="X84" t="str">
        <f>IF(AND(ISBLANK('要件定義-Out'!AF86)=FALSE,ISBLANK(X$1)=FALSE),OutTM作業用!X$1,"")</f>
        <v/>
      </c>
      <c r="Y84" t="str">
        <f>IF(AND(ISBLANK('要件定義-Out'!AG86)=FALSE,ISBLANK(Y$1)=FALSE),OutTM作業用!Y$1,"")</f>
        <v/>
      </c>
      <c r="Z84" t="str">
        <f>IF(AND(ISBLANK('要件定義-Out'!AH86)=FALSE,ISBLANK(Z$1)=FALSE),OutTM作業用!Z$1,"")</f>
        <v/>
      </c>
    </row>
    <row r="85" spans="1:26">
      <c r="A85">
        <v>0</v>
      </c>
      <c r="B85" t="str">
        <f ca="1">IF(AND(ISBLANK('要件定義-Out'!J87)=FALSE,ISBLANK(B$1)=FALSE),OutTM作業用!B$1,"")</f>
        <v/>
      </c>
      <c r="C85" t="str">
        <f ca="1">IF(AND(ISBLANK('要件定義-Out'!K87)=FALSE,ISBLANK(C$1)=FALSE),OutTM作業用!C$1,"")</f>
        <v/>
      </c>
      <c r="D85" t="str">
        <f ca="1">IF(AND(ISBLANK('要件定義-Out'!L87)=FALSE,ISBLANK(D$1)=FALSE),OutTM作業用!D$1,"")</f>
        <v/>
      </c>
      <c r="E85" t="str">
        <f>IF(AND(ISBLANK('要件定義-Out'!M87)=FALSE,ISBLANK(E$1)=FALSE),OutTM作業用!E$1,"")</f>
        <v/>
      </c>
      <c r="F85" t="str">
        <f>IF(AND(ISBLANK('要件定義-Out'!N87)=FALSE,ISBLANK(F$1)=FALSE),OutTM作業用!F$1,"")</f>
        <v/>
      </c>
      <c r="G85" t="str">
        <f>IF(AND(ISBLANK('要件定義-Out'!O87)=FALSE,ISBLANK(G$1)=FALSE),OutTM作業用!G$1,"")</f>
        <v/>
      </c>
      <c r="H85" t="str">
        <f>IF(AND(ISBLANK('要件定義-Out'!P87)=FALSE,ISBLANK(H$1)=FALSE),OutTM作業用!H$1,"")</f>
        <v/>
      </c>
      <c r="I85" t="str">
        <f>IF(AND(ISBLANK('要件定義-Out'!Q87)=FALSE,ISBLANK(I$1)=FALSE),OutTM作業用!I$1,"")</f>
        <v/>
      </c>
      <c r="J85" t="str">
        <f>IF(AND(ISBLANK('要件定義-Out'!R87)=FALSE,ISBLANK(J$1)=FALSE),OutTM作業用!J$1,"")</f>
        <v/>
      </c>
      <c r="K85" t="str">
        <f>IF(AND(ISBLANK('要件定義-Out'!S87)=FALSE,ISBLANK(K$1)=FALSE),OutTM作業用!K$1,"")</f>
        <v/>
      </c>
      <c r="L85" t="str">
        <f>IF(AND(ISBLANK('要件定義-Out'!T87)=FALSE,ISBLANK(L$1)=FALSE),OutTM作業用!L$1,"")</f>
        <v/>
      </c>
      <c r="M85" t="str">
        <f>IF(AND(ISBLANK('要件定義-Out'!U87)=FALSE,ISBLANK(M$1)=FALSE),OutTM作業用!M$1,"")</f>
        <v/>
      </c>
      <c r="N85" t="str">
        <f>IF(AND(ISBLANK('要件定義-Out'!V87)=FALSE,ISBLANK(N$1)=FALSE),OutTM作業用!N$1,"")</f>
        <v/>
      </c>
      <c r="O85" t="str">
        <f>IF(AND(ISBLANK('要件定義-Out'!W87)=FALSE,ISBLANK(O$1)=FALSE),OutTM作業用!O$1,"")</f>
        <v/>
      </c>
      <c r="P85" t="str">
        <f>IF(AND(ISBLANK('要件定義-Out'!X87)=FALSE,ISBLANK(P$1)=FALSE),OutTM作業用!P$1,"")</f>
        <v/>
      </c>
      <c r="Q85" t="str">
        <f>IF(AND(ISBLANK('要件定義-Out'!Y87)=FALSE,ISBLANK(Q$1)=FALSE),OutTM作業用!Q$1,"")</f>
        <v/>
      </c>
      <c r="R85" t="str">
        <f>IF(AND(ISBLANK('要件定義-Out'!Z87)=FALSE,ISBLANK(R$1)=FALSE),OutTM作業用!R$1,"")</f>
        <v/>
      </c>
      <c r="S85" t="str">
        <f>IF(AND(ISBLANK('要件定義-Out'!AA87)=FALSE,ISBLANK(S$1)=FALSE),OutTM作業用!S$1,"")</f>
        <v/>
      </c>
      <c r="T85" t="str">
        <f>IF(AND(ISBLANK('要件定義-Out'!AB87)=FALSE,ISBLANK(T$1)=FALSE),OutTM作業用!T$1,"")</f>
        <v/>
      </c>
      <c r="U85" t="str">
        <f>IF(AND(ISBLANK('要件定義-Out'!AC87)=FALSE,ISBLANK(U$1)=FALSE),OutTM作業用!U$1,"")</f>
        <v/>
      </c>
      <c r="V85" t="str">
        <f>IF(AND(ISBLANK('要件定義-Out'!AD87)=FALSE,ISBLANK(V$1)=FALSE),OutTM作業用!V$1,"")</f>
        <v/>
      </c>
      <c r="W85" t="str">
        <f>IF(AND(ISBLANK('要件定義-Out'!AE87)=FALSE,ISBLANK(W$1)=FALSE),OutTM作業用!W$1,"")</f>
        <v/>
      </c>
      <c r="X85" t="str">
        <f>IF(AND(ISBLANK('要件定義-Out'!AF87)=FALSE,ISBLANK(X$1)=FALSE),OutTM作業用!X$1,"")</f>
        <v/>
      </c>
      <c r="Y85" t="str">
        <f>IF(AND(ISBLANK('要件定義-Out'!AG87)=FALSE,ISBLANK(Y$1)=FALSE),OutTM作業用!Y$1,"")</f>
        <v/>
      </c>
      <c r="Z85" t="str">
        <f>IF(AND(ISBLANK('要件定義-Out'!AH87)=FALSE,ISBLANK(Z$1)=FALSE),OutTM作業用!Z$1,"")</f>
        <v/>
      </c>
    </row>
    <row r="86" spans="1:26">
      <c r="A86">
        <v>0</v>
      </c>
      <c r="B86" t="str">
        <f ca="1">IF(AND(ISBLANK('要件定義-Out'!J88)=FALSE,ISBLANK(B$1)=FALSE),OutTM作業用!B$1,"")</f>
        <v/>
      </c>
      <c r="C86" t="str">
        <f ca="1">IF(AND(ISBLANK('要件定義-Out'!K88)=FALSE,ISBLANK(C$1)=FALSE),OutTM作業用!C$1,"")</f>
        <v/>
      </c>
      <c r="D86" t="str">
        <f ca="1">IF(AND(ISBLANK('要件定義-Out'!L88)=FALSE,ISBLANK(D$1)=FALSE),OutTM作業用!D$1,"")</f>
        <v/>
      </c>
      <c r="E86" t="str">
        <f>IF(AND(ISBLANK('要件定義-Out'!M88)=FALSE,ISBLANK(E$1)=FALSE),OutTM作業用!E$1,"")</f>
        <v/>
      </c>
      <c r="F86" t="str">
        <f>IF(AND(ISBLANK('要件定義-Out'!N88)=FALSE,ISBLANK(F$1)=FALSE),OutTM作業用!F$1,"")</f>
        <v/>
      </c>
      <c r="G86" t="str">
        <f>IF(AND(ISBLANK('要件定義-Out'!O88)=FALSE,ISBLANK(G$1)=FALSE),OutTM作業用!G$1,"")</f>
        <v/>
      </c>
      <c r="H86" t="str">
        <f>IF(AND(ISBLANK('要件定義-Out'!P88)=FALSE,ISBLANK(H$1)=FALSE),OutTM作業用!H$1,"")</f>
        <v/>
      </c>
      <c r="I86" t="str">
        <f>IF(AND(ISBLANK('要件定義-Out'!Q88)=FALSE,ISBLANK(I$1)=FALSE),OutTM作業用!I$1,"")</f>
        <v/>
      </c>
      <c r="J86" t="str">
        <f>IF(AND(ISBLANK('要件定義-Out'!R88)=FALSE,ISBLANK(J$1)=FALSE),OutTM作業用!J$1,"")</f>
        <v/>
      </c>
      <c r="K86" t="str">
        <f>IF(AND(ISBLANK('要件定義-Out'!S88)=FALSE,ISBLANK(K$1)=FALSE),OutTM作業用!K$1,"")</f>
        <v/>
      </c>
      <c r="L86" t="str">
        <f>IF(AND(ISBLANK('要件定義-Out'!T88)=FALSE,ISBLANK(L$1)=FALSE),OutTM作業用!L$1,"")</f>
        <v/>
      </c>
      <c r="M86" t="str">
        <f>IF(AND(ISBLANK('要件定義-Out'!U88)=FALSE,ISBLANK(M$1)=FALSE),OutTM作業用!M$1,"")</f>
        <v/>
      </c>
      <c r="N86" t="str">
        <f>IF(AND(ISBLANK('要件定義-Out'!V88)=FALSE,ISBLANK(N$1)=FALSE),OutTM作業用!N$1,"")</f>
        <v/>
      </c>
      <c r="O86" t="str">
        <f>IF(AND(ISBLANK('要件定義-Out'!W88)=FALSE,ISBLANK(O$1)=FALSE),OutTM作業用!O$1,"")</f>
        <v/>
      </c>
      <c r="P86" t="str">
        <f>IF(AND(ISBLANK('要件定義-Out'!X88)=FALSE,ISBLANK(P$1)=FALSE),OutTM作業用!P$1,"")</f>
        <v/>
      </c>
      <c r="Q86" t="str">
        <f>IF(AND(ISBLANK('要件定義-Out'!Y88)=FALSE,ISBLANK(Q$1)=FALSE),OutTM作業用!Q$1,"")</f>
        <v/>
      </c>
      <c r="R86" t="str">
        <f>IF(AND(ISBLANK('要件定義-Out'!Z88)=FALSE,ISBLANK(R$1)=FALSE),OutTM作業用!R$1,"")</f>
        <v/>
      </c>
      <c r="S86" t="str">
        <f>IF(AND(ISBLANK('要件定義-Out'!AA88)=FALSE,ISBLANK(S$1)=FALSE),OutTM作業用!S$1,"")</f>
        <v/>
      </c>
      <c r="T86" t="str">
        <f>IF(AND(ISBLANK('要件定義-Out'!AB88)=FALSE,ISBLANK(T$1)=FALSE),OutTM作業用!T$1,"")</f>
        <v/>
      </c>
      <c r="U86" t="str">
        <f>IF(AND(ISBLANK('要件定義-Out'!AC88)=FALSE,ISBLANK(U$1)=FALSE),OutTM作業用!U$1,"")</f>
        <v/>
      </c>
      <c r="V86" t="str">
        <f>IF(AND(ISBLANK('要件定義-Out'!AD88)=FALSE,ISBLANK(V$1)=FALSE),OutTM作業用!V$1,"")</f>
        <v/>
      </c>
      <c r="W86" t="str">
        <f>IF(AND(ISBLANK('要件定義-Out'!AE88)=FALSE,ISBLANK(W$1)=FALSE),OutTM作業用!W$1,"")</f>
        <v/>
      </c>
      <c r="X86" t="str">
        <f>IF(AND(ISBLANK('要件定義-Out'!AF88)=FALSE,ISBLANK(X$1)=FALSE),OutTM作業用!X$1,"")</f>
        <v/>
      </c>
      <c r="Y86" t="str">
        <f>IF(AND(ISBLANK('要件定義-Out'!AG88)=FALSE,ISBLANK(Y$1)=FALSE),OutTM作業用!Y$1,"")</f>
        <v/>
      </c>
      <c r="Z86" t="str">
        <f>IF(AND(ISBLANK('要件定義-Out'!AH88)=FALSE,ISBLANK(Z$1)=FALSE),OutTM作業用!Z$1,"")</f>
        <v/>
      </c>
    </row>
    <row r="87" spans="1:26">
      <c r="A87">
        <v>0</v>
      </c>
      <c r="B87" t="str">
        <f ca="1">IF(AND(ISBLANK('要件定義-Out'!J89)=FALSE,ISBLANK(B$1)=FALSE),OutTM作業用!B$1,"")</f>
        <v/>
      </c>
      <c r="C87" t="str">
        <f ca="1">IF(AND(ISBLANK('要件定義-Out'!K89)=FALSE,ISBLANK(C$1)=FALSE),OutTM作業用!C$1,"")</f>
        <v/>
      </c>
      <c r="D87" t="str">
        <f ca="1">IF(AND(ISBLANK('要件定義-Out'!L89)=FALSE,ISBLANK(D$1)=FALSE),OutTM作業用!D$1,"")</f>
        <v/>
      </c>
      <c r="E87" t="str">
        <f>IF(AND(ISBLANK('要件定義-Out'!M89)=FALSE,ISBLANK(E$1)=FALSE),OutTM作業用!E$1,"")</f>
        <v/>
      </c>
      <c r="F87" t="str">
        <f>IF(AND(ISBLANK('要件定義-Out'!N89)=FALSE,ISBLANK(F$1)=FALSE),OutTM作業用!F$1,"")</f>
        <v/>
      </c>
      <c r="G87" t="str">
        <f>IF(AND(ISBLANK('要件定義-Out'!O89)=FALSE,ISBLANK(G$1)=FALSE),OutTM作業用!G$1,"")</f>
        <v/>
      </c>
      <c r="H87" t="str">
        <f>IF(AND(ISBLANK('要件定義-Out'!P89)=FALSE,ISBLANK(H$1)=FALSE),OutTM作業用!H$1,"")</f>
        <v/>
      </c>
      <c r="I87" t="str">
        <f>IF(AND(ISBLANK('要件定義-Out'!Q89)=FALSE,ISBLANK(I$1)=FALSE),OutTM作業用!I$1,"")</f>
        <v/>
      </c>
      <c r="J87" t="str">
        <f>IF(AND(ISBLANK('要件定義-Out'!R89)=FALSE,ISBLANK(J$1)=FALSE),OutTM作業用!J$1,"")</f>
        <v/>
      </c>
      <c r="K87" t="str">
        <f>IF(AND(ISBLANK('要件定義-Out'!S89)=FALSE,ISBLANK(K$1)=FALSE),OutTM作業用!K$1,"")</f>
        <v/>
      </c>
      <c r="L87" t="str">
        <f>IF(AND(ISBLANK('要件定義-Out'!T89)=FALSE,ISBLANK(L$1)=FALSE),OutTM作業用!L$1,"")</f>
        <v/>
      </c>
      <c r="M87" t="str">
        <f>IF(AND(ISBLANK('要件定義-Out'!U89)=FALSE,ISBLANK(M$1)=FALSE),OutTM作業用!M$1,"")</f>
        <v/>
      </c>
      <c r="N87" t="str">
        <f>IF(AND(ISBLANK('要件定義-Out'!V89)=FALSE,ISBLANK(N$1)=FALSE),OutTM作業用!N$1,"")</f>
        <v/>
      </c>
      <c r="O87" t="str">
        <f>IF(AND(ISBLANK('要件定義-Out'!W89)=FALSE,ISBLANK(O$1)=FALSE),OutTM作業用!O$1,"")</f>
        <v/>
      </c>
      <c r="P87" t="str">
        <f>IF(AND(ISBLANK('要件定義-Out'!X89)=FALSE,ISBLANK(P$1)=FALSE),OutTM作業用!P$1,"")</f>
        <v/>
      </c>
      <c r="Q87" t="str">
        <f>IF(AND(ISBLANK('要件定義-Out'!Y89)=FALSE,ISBLANK(Q$1)=FALSE),OutTM作業用!Q$1,"")</f>
        <v/>
      </c>
      <c r="R87" t="str">
        <f>IF(AND(ISBLANK('要件定義-Out'!Z89)=FALSE,ISBLANK(R$1)=FALSE),OutTM作業用!R$1,"")</f>
        <v/>
      </c>
      <c r="S87" t="str">
        <f>IF(AND(ISBLANK('要件定義-Out'!AA89)=FALSE,ISBLANK(S$1)=FALSE),OutTM作業用!S$1,"")</f>
        <v/>
      </c>
      <c r="T87" t="str">
        <f>IF(AND(ISBLANK('要件定義-Out'!AB89)=FALSE,ISBLANK(T$1)=FALSE),OutTM作業用!T$1,"")</f>
        <v/>
      </c>
      <c r="U87" t="str">
        <f>IF(AND(ISBLANK('要件定義-Out'!AC89)=FALSE,ISBLANK(U$1)=FALSE),OutTM作業用!U$1,"")</f>
        <v/>
      </c>
      <c r="V87" t="str">
        <f>IF(AND(ISBLANK('要件定義-Out'!AD89)=FALSE,ISBLANK(V$1)=FALSE),OutTM作業用!V$1,"")</f>
        <v/>
      </c>
      <c r="W87" t="str">
        <f>IF(AND(ISBLANK('要件定義-Out'!AE89)=FALSE,ISBLANK(W$1)=FALSE),OutTM作業用!W$1,"")</f>
        <v/>
      </c>
      <c r="X87" t="str">
        <f>IF(AND(ISBLANK('要件定義-Out'!AF89)=FALSE,ISBLANK(X$1)=FALSE),OutTM作業用!X$1,"")</f>
        <v/>
      </c>
      <c r="Y87" t="str">
        <f>IF(AND(ISBLANK('要件定義-Out'!AG89)=FALSE,ISBLANK(Y$1)=FALSE),OutTM作業用!Y$1,"")</f>
        <v/>
      </c>
      <c r="Z87" t="str">
        <f>IF(AND(ISBLANK('要件定義-Out'!AH89)=FALSE,ISBLANK(Z$1)=FALSE),OutTM作業用!Z$1,"")</f>
        <v/>
      </c>
    </row>
    <row r="88" spans="1:26">
      <c r="A88">
        <v>0</v>
      </c>
      <c r="B88" t="str">
        <f ca="1">IF(AND(ISBLANK('要件定義-Out'!J90)=FALSE,ISBLANK(B$1)=FALSE),OutTM作業用!B$1,"")</f>
        <v/>
      </c>
      <c r="C88" t="str">
        <f ca="1">IF(AND(ISBLANK('要件定義-Out'!K90)=FALSE,ISBLANK(C$1)=FALSE),OutTM作業用!C$1,"")</f>
        <v/>
      </c>
      <c r="D88" t="str">
        <f ca="1">IF(AND(ISBLANK('要件定義-Out'!L90)=FALSE,ISBLANK(D$1)=FALSE),OutTM作業用!D$1,"")</f>
        <v/>
      </c>
      <c r="E88" t="str">
        <f>IF(AND(ISBLANK('要件定義-Out'!M90)=FALSE,ISBLANK(E$1)=FALSE),OutTM作業用!E$1,"")</f>
        <v/>
      </c>
      <c r="F88" t="str">
        <f>IF(AND(ISBLANK('要件定義-Out'!N90)=FALSE,ISBLANK(F$1)=FALSE),OutTM作業用!F$1,"")</f>
        <v/>
      </c>
      <c r="G88" t="str">
        <f>IF(AND(ISBLANK('要件定義-Out'!O90)=FALSE,ISBLANK(G$1)=FALSE),OutTM作業用!G$1,"")</f>
        <v/>
      </c>
      <c r="H88" t="str">
        <f>IF(AND(ISBLANK('要件定義-Out'!P90)=FALSE,ISBLANK(H$1)=FALSE),OutTM作業用!H$1,"")</f>
        <v/>
      </c>
      <c r="I88" t="str">
        <f>IF(AND(ISBLANK('要件定義-Out'!Q90)=FALSE,ISBLANK(I$1)=FALSE),OutTM作業用!I$1,"")</f>
        <v/>
      </c>
      <c r="J88" t="str">
        <f>IF(AND(ISBLANK('要件定義-Out'!R90)=FALSE,ISBLANK(J$1)=FALSE),OutTM作業用!J$1,"")</f>
        <v/>
      </c>
      <c r="K88" t="str">
        <f>IF(AND(ISBLANK('要件定義-Out'!S90)=FALSE,ISBLANK(K$1)=FALSE),OutTM作業用!K$1,"")</f>
        <v/>
      </c>
      <c r="L88" t="str">
        <f>IF(AND(ISBLANK('要件定義-Out'!T90)=FALSE,ISBLANK(L$1)=FALSE),OutTM作業用!L$1,"")</f>
        <v/>
      </c>
      <c r="M88" t="str">
        <f>IF(AND(ISBLANK('要件定義-Out'!U90)=FALSE,ISBLANK(M$1)=FALSE),OutTM作業用!M$1,"")</f>
        <v/>
      </c>
      <c r="N88" t="str">
        <f>IF(AND(ISBLANK('要件定義-Out'!V90)=FALSE,ISBLANK(N$1)=FALSE),OutTM作業用!N$1,"")</f>
        <v/>
      </c>
      <c r="O88" t="str">
        <f>IF(AND(ISBLANK('要件定義-Out'!W90)=FALSE,ISBLANK(O$1)=FALSE),OutTM作業用!O$1,"")</f>
        <v/>
      </c>
      <c r="P88" t="str">
        <f>IF(AND(ISBLANK('要件定義-Out'!X90)=FALSE,ISBLANK(P$1)=FALSE),OutTM作業用!P$1,"")</f>
        <v/>
      </c>
      <c r="Q88" t="str">
        <f>IF(AND(ISBLANK('要件定義-Out'!Y90)=FALSE,ISBLANK(Q$1)=FALSE),OutTM作業用!Q$1,"")</f>
        <v/>
      </c>
      <c r="R88" t="str">
        <f>IF(AND(ISBLANK('要件定義-Out'!Z90)=FALSE,ISBLANK(R$1)=FALSE),OutTM作業用!R$1,"")</f>
        <v/>
      </c>
      <c r="S88" t="str">
        <f>IF(AND(ISBLANK('要件定義-Out'!AA90)=FALSE,ISBLANK(S$1)=FALSE),OutTM作業用!S$1,"")</f>
        <v/>
      </c>
      <c r="T88" t="str">
        <f>IF(AND(ISBLANK('要件定義-Out'!AB90)=FALSE,ISBLANK(T$1)=FALSE),OutTM作業用!T$1,"")</f>
        <v/>
      </c>
      <c r="U88" t="str">
        <f>IF(AND(ISBLANK('要件定義-Out'!AC90)=FALSE,ISBLANK(U$1)=FALSE),OutTM作業用!U$1,"")</f>
        <v/>
      </c>
      <c r="V88" t="str">
        <f>IF(AND(ISBLANK('要件定義-Out'!AD90)=FALSE,ISBLANK(V$1)=FALSE),OutTM作業用!V$1,"")</f>
        <v/>
      </c>
      <c r="W88" t="str">
        <f>IF(AND(ISBLANK('要件定義-Out'!AE90)=FALSE,ISBLANK(W$1)=FALSE),OutTM作業用!W$1,"")</f>
        <v/>
      </c>
      <c r="X88" t="str">
        <f>IF(AND(ISBLANK('要件定義-Out'!AF90)=FALSE,ISBLANK(X$1)=FALSE),OutTM作業用!X$1,"")</f>
        <v/>
      </c>
      <c r="Y88" t="str">
        <f>IF(AND(ISBLANK('要件定義-Out'!AG90)=FALSE,ISBLANK(Y$1)=FALSE),OutTM作業用!Y$1,"")</f>
        <v/>
      </c>
      <c r="Z88" t="str">
        <f>IF(AND(ISBLANK('要件定義-Out'!AH90)=FALSE,ISBLANK(Z$1)=FALSE),OutTM作業用!Z$1,"")</f>
        <v/>
      </c>
    </row>
    <row r="89" spans="1:26">
      <c r="A89">
        <v>0</v>
      </c>
      <c r="B89" t="str">
        <f ca="1">IF(AND(ISBLANK('要件定義-Out'!J91)=FALSE,ISBLANK(B$1)=FALSE),OutTM作業用!B$1,"")</f>
        <v/>
      </c>
      <c r="C89" t="str">
        <f ca="1">IF(AND(ISBLANK('要件定義-Out'!K91)=FALSE,ISBLANK(C$1)=FALSE),OutTM作業用!C$1,"")</f>
        <v/>
      </c>
      <c r="D89" t="str">
        <f ca="1">IF(AND(ISBLANK('要件定義-Out'!L91)=FALSE,ISBLANK(D$1)=FALSE),OutTM作業用!D$1,"")</f>
        <v/>
      </c>
      <c r="E89" t="str">
        <f>IF(AND(ISBLANK('要件定義-Out'!M91)=FALSE,ISBLANK(E$1)=FALSE),OutTM作業用!E$1,"")</f>
        <v/>
      </c>
      <c r="F89" t="str">
        <f>IF(AND(ISBLANK('要件定義-Out'!N91)=FALSE,ISBLANK(F$1)=FALSE),OutTM作業用!F$1,"")</f>
        <v/>
      </c>
      <c r="G89" t="str">
        <f>IF(AND(ISBLANK('要件定義-Out'!O91)=FALSE,ISBLANK(G$1)=FALSE),OutTM作業用!G$1,"")</f>
        <v/>
      </c>
      <c r="H89" t="str">
        <f>IF(AND(ISBLANK('要件定義-Out'!P91)=FALSE,ISBLANK(H$1)=FALSE),OutTM作業用!H$1,"")</f>
        <v/>
      </c>
      <c r="I89" t="str">
        <f>IF(AND(ISBLANK('要件定義-Out'!Q91)=FALSE,ISBLANK(I$1)=FALSE),OutTM作業用!I$1,"")</f>
        <v/>
      </c>
      <c r="J89" t="str">
        <f>IF(AND(ISBLANK('要件定義-Out'!R91)=FALSE,ISBLANK(J$1)=FALSE),OutTM作業用!J$1,"")</f>
        <v/>
      </c>
      <c r="K89" t="str">
        <f>IF(AND(ISBLANK('要件定義-Out'!S91)=FALSE,ISBLANK(K$1)=FALSE),OutTM作業用!K$1,"")</f>
        <v/>
      </c>
      <c r="L89" t="str">
        <f>IF(AND(ISBLANK('要件定義-Out'!T91)=FALSE,ISBLANK(L$1)=FALSE),OutTM作業用!L$1,"")</f>
        <v/>
      </c>
      <c r="M89" t="str">
        <f>IF(AND(ISBLANK('要件定義-Out'!U91)=FALSE,ISBLANK(M$1)=FALSE),OutTM作業用!M$1,"")</f>
        <v/>
      </c>
      <c r="N89" t="str">
        <f>IF(AND(ISBLANK('要件定義-Out'!V91)=FALSE,ISBLANK(N$1)=FALSE),OutTM作業用!N$1,"")</f>
        <v/>
      </c>
      <c r="O89" t="str">
        <f>IF(AND(ISBLANK('要件定義-Out'!W91)=FALSE,ISBLANK(O$1)=FALSE),OutTM作業用!O$1,"")</f>
        <v/>
      </c>
      <c r="P89" t="str">
        <f>IF(AND(ISBLANK('要件定義-Out'!X91)=FALSE,ISBLANK(P$1)=FALSE),OutTM作業用!P$1,"")</f>
        <v/>
      </c>
      <c r="Q89" t="str">
        <f>IF(AND(ISBLANK('要件定義-Out'!Y91)=FALSE,ISBLANK(Q$1)=FALSE),OutTM作業用!Q$1,"")</f>
        <v/>
      </c>
      <c r="R89" t="str">
        <f>IF(AND(ISBLANK('要件定義-Out'!Z91)=FALSE,ISBLANK(R$1)=FALSE),OutTM作業用!R$1,"")</f>
        <v/>
      </c>
      <c r="S89" t="str">
        <f>IF(AND(ISBLANK('要件定義-Out'!AA91)=FALSE,ISBLANK(S$1)=FALSE),OutTM作業用!S$1,"")</f>
        <v/>
      </c>
      <c r="T89" t="str">
        <f>IF(AND(ISBLANK('要件定義-Out'!AB91)=FALSE,ISBLANK(T$1)=FALSE),OutTM作業用!T$1,"")</f>
        <v/>
      </c>
      <c r="U89" t="str">
        <f>IF(AND(ISBLANK('要件定義-Out'!AC91)=FALSE,ISBLANK(U$1)=FALSE),OutTM作業用!U$1,"")</f>
        <v/>
      </c>
      <c r="V89" t="str">
        <f>IF(AND(ISBLANK('要件定義-Out'!AD91)=FALSE,ISBLANK(V$1)=FALSE),OutTM作業用!V$1,"")</f>
        <v/>
      </c>
      <c r="W89" t="str">
        <f>IF(AND(ISBLANK('要件定義-Out'!AE91)=FALSE,ISBLANK(W$1)=FALSE),OutTM作業用!W$1,"")</f>
        <v/>
      </c>
      <c r="X89" t="str">
        <f>IF(AND(ISBLANK('要件定義-Out'!AF91)=FALSE,ISBLANK(X$1)=FALSE),OutTM作業用!X$1,"")</f>
        <v/>
      </c>
      <c r="Y89" t="str">
        <f>IF(AND(ISBLANK('要件定義-Out'!AG91)=FALSE,ISBLANK(Y$1)=FALSE),OutTM作業用!Y$1,"")</f>
        <v/>
      </c>
      <c r="Z89" t="str">
        <f>IF(AND(ISBLANK('要件定義-Out'!AH91)=FALSE,ISBLANK(Z$1)=FALSE),OutTM作業用!Z$1,"")</f>
        <v/>
      </c>
    </row>
    <row r="90" spans="1:26">
      <c r="A90">
        <v>0</v>
      </c>
      <c r="B90" t="str">
        <f ca="1">IF(AND(ISBLANK('要件定義-Out'!J92)=FALSE,ISBLANK(B$1)=FALSE),OutTM作業用!B$1,"")</f>
        <v/>
      </c>
      <c r="C90" t="str">
        <f ca="1">IF(AND(ISBLANK('要件定義-Out'!K92)=FALSE,ISBLANK(C$1)=FALSE),OutTM作業用!C$1,"")</f>
        <v/>
      </c>
      <c r="D90" t="str">
        <f ca="1">IF(AND(ISBLANK('要件定義-Out'!L92)=FALSE,ISBLANK(D$1)=FALSE),OutTM作業用!D$1,"")</f>
        <v/>
      </c>
      <c r="E90" t="str">
        <f>IF(AND(ISBLANK('要件定義-Out'!M92)=FALSE,ISBLANK(E$1)=FALSE),OutTM作業用!E$1,"")</f>
        <v/>
      </c>
      <c r="F90" t="str">
        <f>IF(AND(ISBLANK('要件定義-Out'!N92)=FALSE,ISBLANK(F$1)=FALSE),OutTM作業用!F$1,"")</f>
        <v/>
      </c>
      <c r="G90" t="str">
        <f>IF(AND(ISBLANK('要件定義-Out'!O92)=FALSE,ISBLANK(G$1)=FALSE),OutTM作業用!G$1,"")</f>
        <v/>
      </c>
      <c r="H90" t="str">
        <f>IF(AND(ISBLANK('要件定義-Out'!P92)=FALSE,ISBLANK(H$1)=FALSE),OutTM作業用!H$1,"")</f>
        <v/>
      </c>
      <c r="I90" t="str">
        <f>IF(AND(ISBLANK('要件定義-Out'!Q92)=FALSE,ISBLANK(I$1)=FALSE),OutTM作業用!I$1,"")</f>
        <v/>
      </c>
      <c r="J90" t="str">
        <f>IF(AND(ISBLANK('要件定義-Out'!R92)=FALSE,ISBLANK(J$1)=FALSE),OutTM作業用!J$1,"")</f>
        <v/>
      </c>
      <c r="K90" t="str">
        <f>IF(AND(ISBLANK('要件定義-Out'!S92)=FALSE,ISBLANK(K$1)=FALSE),OutTM作業用!K$1,"")</f>
        <v/>
      </c>
      <c r="L90" t="str">
        <f>IF(AND(ISBLANK('要件定義-Out'!T92)=FALSE,ISBLANK(L$1)=FALSE),OutTM作業用!L$1,"")</f>
        <v/>
      </c>
      <c r="M90" t="str">
        <f>IF(AND(ISBLANK('要件定義-Out'!U92)=FALSE,ISBLANK(M$1)=FALSE),OutTM作業用!M$1,"")</f>
        <v/>
      </c>
      <c r="N90" t="str">
        <f>IF(AND(ISBLANK('要件定義-Out'!V92)=FALSE,ISBLANK(N$1)=FALSE),OutTM作業用!N$1,"")</f>
        <v/>
      </c>
      <c r="O90" t="str">
        <f>IF(AND(ISBLANK('要件定義-Out'!W92)=FALSE,ISBLANK(O$1)=FALSE),OutTM作業用!O$1,"")</f>
        <v/>
      </c>
      <c r="P90" t="str">
        <f>IF(AND(ISBLANK('要件定義-Out'!X92)=FALSE,ISBLANK(P$1)=FALSE),OutTM作業用!P$1,"")</f>
        <v/>
      </c>
      <c r="Q90" t="str">
        <f>IF(AND(ISBLANK('要件定義-Out'!Y92)=FALSE,ISBLANK(Q$1)=FALSE),OutTM作業用!Q$1,"")</f>
        <v/>
      </c>
      <c r="R90" t="str">
        <f>IF(AND(ISBLANK('要件定義-Out'!Z92)=FALSE,ISBLANK(R$1)=FALSE),OutTM作業用!R$1,"")</f>
        <v/>
      </c>
      <c r="S90" t="str">
        <f>IF(AND(ISBLANK('要件定義-Out'!AA92)=FALSE,ISBLANK(S$1)=FALSE),OutTM作業用!S$1,"")</f>
        <v/>
      </c>
      <c r="T90" t="str">
        <f>IF(AND(ISBLANK('要件定義-Out'!AB92)=FALSE,ISBLANK(T$1)=FALSE),OutTM作業用!T$1,"")</f>
        <v/>
      </c>
      <c r="U90" t="str">
        <f>IF(AND(ISBLANK('要件定義-Out'!AC92)=FALSE,ISBLANK(U$1)=FALSE),OutTM作業用!U$1,"")</f>
        <v/>
      </c>
      <c r="V90" t="str">
        <f>IF(AND(ISBLANK('要件定義-Out'!AD92)=FALSE,ISBLANK(V$1)=FALSE),OutTM作業用!V$1,"")</f>
        <v/>
      </c>
      <c r="W90" t="str">
        <f>IF(AND(ISBLANK('要件定義-Out'!AE92)=FALSE,ISBLANK(W$1)=FALSE),OutTM作業用!W$1,"")</f>
        <v/>
      </c>
      <c r="X90" t="str">
        <f>IF(AND(ISBLANK('要件定義-Out'!AF92)=FALSE,ISBLANK(X$1)=FALSE),OutTM作業用!X$1,"")</f>
        <v/>
      </c>
      <c r="Y90" t="str">
        <f>IF(AND(ISBLANK('要件定義-Out'!AG92)=FALSE,ISBLANK(Y$1)=FALSE),OutTM作業用!Y$1,"")</f>
        <v/>
      </c>
      <c r="Z90" t="str">
        <f>IF(AND(ISBLANK('要件定義-Out'!AH92)=FALSE,ISBLANK(Z$1)=FALSE),OutTM作業用!Z$1,"")</f>
        <v/>
      </c>
    </row>
    <row r="91" spans="1:26">
      <c r="A91">
        <v>0</v>
      </c>
      <c r="B91" t="str">
        <f ca="1">IF(AND(ISBLANK('要件定義-Out'!J93)=FALSE,ISBLANK(B$1)=FALSE),OutTM作業用!B$1,"")</f>
        <v/>
      </c>
      <c r="C91" t="str">
        <f ca="1">IF(AND(ISBLANK('要件定義-Out'!K93)=FALSE,ISBLANK(C$1)=FALSE),OutTM作業用!C$1,"")</f>
        <v/>
      </c>
      <c r="D91" t="str">
        <f ca="1">IF(AND(ISBLANK('要件定義-Out'!L93)=FALSE,ISBLANK(D$1)=FALSE),OutTM作業用!D$1,"")</f>
        <v/>
      </c>
      <c r="E91" t="str">
        <f>IF(AND(ISBLANK('要件定義-Out'!M93)=FALSE,ISBLANK(E$1)=FALSE),OutTM作業用!E$1,"")</f>
        <v/>
      </c>
      <c r="F91" t="str">
        <f>IF(AND(ISBLANK('要件定義-Out'!N93)=FALSE,ISBLANK(F$1)=FALSE),OutTM作業用!F$1,"")</f>
        <v/>
      </c>
      <c r="G91" t="str">
        <f>IF(AND(ISBLANK('要件定義-Out'!O93)=FALSE,ISBLANK(G$1)=FALSE),OutTM作業用!G$1,"")</f>
        <v/>
      </c>
      <c r="H91" t="str">
        <f>IF(AND(ISBLANK('要件定義-Out'!P93)=FALSE,ISBLANK(H$1)=FALSE),OutTM作業用!H$1,"")</f>
        <v/>
      </c>
      <c r="I91" t="str">
        <f>IF(AND(ISBLANK('要件定義-Out'!Q93)=FALSE,ISBLANK(I$1)=FALSE),OutTM作業用!I$1,"")</f>
        <v/>
      </c>
      <c r="J91" t="str">
        <f>IF(AND(ISBLANK('要件定義-Out'!R93)=FALSE,ISBLANK(J$1)=FALSE),OutTM作業用!J$1,"")</f>
        <v/>
      </c>
      <c r="K91" t="str">
        <f>IF(AND(ISBLANK('要件定義-Out'!S93)=FALSE,ISBLANK(K$1)=FALSE),OutTM作業用!K$1,"")</f>
        <v/>
      </c>
      <c r="L91" t="str">
        <f>IF(AND(ISBLANK('要件定義-Out'!T93)=FALSE,ISBLANK(L$1)=FALSE),OutTM作業用!L$1,"")</f>
        <v/>
      </c>
      <c r="M91" t="str">
        <f>IF(AND(ISBLANK('要件定義-Out'!U93)=FALSE,ISBLANK(M$1)=FALSE),OutTM作業用!M$1,"")</f>
        <v/>
      </c>
      <c r="N91" t="str">
        <f>IF(AND(ISBLANK('要件定義-Out'!V93)=FALSE,ISBLANK(N$1)=FALSE),OutTM作業用!N$1,"")</f>
        <v/>
      </c>
      <c r="O91" t="str">
        <f>IF(AND(ISBLANK('要件定義-Out'!W93)=FALSE,ISBLANK(O$1)=FALSE),OutTM作業用!O$1,"")</f>
        <v/>
      </c>
      <c r="P91" t="str">
        <f>IF(AND(ISBLANK('要件定義-Out'!X93)=FALSE,ISBLANK(P$1)=FALSE),OutTM作業用!P$1,"")</f>
        <v/>
      </c>
      <c r="Q91" t="str">
        <f>IF(AND(ISBLANK('要件定義-Out'!Y93)=FALSE,ISBLANK(Q$1)=FALSE),OutTM作業用!Q$1,"")</f>
        <v/>
      </c>
      <c r="R91" t="str">
        <f>IF(AND(ISBLANK('要件定義-Out'!Z93)=FALSE,ISBLANK(R$1)=FALSE),OutTM作業用!R$1,"")</f>
        <v/>
      </c>
      <c r="S91" t="str">
        <f>IF(AND(ISBLANK('要件定義-Out'!AA93)=FALSE,ISBLANK(S$1)=FALSE),OutTM作業用!S$1,"")</f>
        <v/>
      </c>
      <c r="T91" t="str">
        <f>IF(AND(ISBLANK('要件定義-Out'!AB93)=FALSE,ISBLANK(T$1)=FALSE),OutTM作業用!T$1,"")</f>
        <v/>
      </c>
      <c r="U91" t="str">
        <f>IF(AND(ISBLANK('要件定義-Out'!AC93)=FALSE,ISBLANK(U$1)=FALSE),OutTM作業用!U$1,"")</f>
        <v/>
      </c>
      <c r="V91" t="str">
        <f>IF(AND(ISBLANK('要件定義-Out'!AD93)=FALSE,ISBLANK(V$1)=FALSE),OutTM作業用!V$1,"")</f>
        <v/>
      </c>
      <c r="W91" t="str">
        <f>IF(AND(ISBLANK('要件定義-Out'!AE93)=FALSE,ISBLANK(W$1)=FALSE),OutTM作業用!W$1,"")</f>
        <v/>
      </c>
      <c r="X91" t="str">
        <f>IF(AND(ISBLANK('要件定義-Out'!AF93)=FALSE,ISBLANK(X$1)=FALSE),OutTM作業用!X$1,"")</f>
        <v/>
      </c>
      <c r="Y91" t="str">
        <f>IF(AND(ISBLANK('要件定義-Out'!AG93)=FALSE,ISBLANK(Y$1)=FALSE),OutTM作業用!Y$1,"")</f>
        <v/>
      </c>
      <c r="Z91" t="str">
        <f>IF(AND(ISBLANK('要件定義-Out'!AH93)=FALSE,ISBLANK(Z$1)=FALSE),OutTM作業用!Z$1,"")</f>
        <v/>
      </c>
    </row>
    <row r="92" spans="1:26">
      <c r="A92">
        <v>0</v>
      </c>
      <c r="B92" t="str">
        <f ca="1">IF(AND(ISBLANK('要件定義-Out'!J94)=FALSE,ISBLANK(B$1)=FALSE),OutTM作業用!B$1,"")</f>
        <v/>
      </c>
      <c r="C92" t="str">
        <f ca="1">IF(AND(ISBLANK('要件定義-Out'!K94)=FALSE,ISBLANK(C$1)=FALSE),OutTM作業用!C$1,"")</f>
        <v/>
      </c>
      <c r="D92" t="str">
        <f ca="1">IF(AND(ISBLANK('要件定義-Out'!L94)=FALSE,ISBLANK(D$1)=FALSE),OutTM作業用!D$1,"")</f>
        <v/>
      </c>
      <c r="E92" t="str">
        <f>IF(AND(ISBLANK('要件定義-Out'!M94)=FALSE,ISBLANK(E$1)=FALSE),OutTM作業用!E$1,"")</f>
        <v/>
      </c>
      <c r="F92" t="str">
        <f>IF(AND(ISBLANK('要件定義-Out'!N94)=FALSE,ISBLANK(F$1)=FALSE),OutTM作業用!F$1,"")</f>
        <v/>
      </c>
      <c r="G92" t="str">
        <f>IF(AND(ISBLANK('要件定義-Out'!O94)=FALSE,ISBLANK(G$1)=FALSE),OutTM作業用!G$1,"")</f>
        <v/>
      </c>
      <c r="H92" t="str">
        <f>IF(AND(ISBLANK('要件定義-Out'!P94)=FALSE,ISBLANK(H$1)=FALSE),OutTM作業用!H$1,"")</f>
        <v/>
      </c>
      <c r="I92" t="str">
        <f>IF(AND(ISBLANK('要件定義-Out'!Q94)=FALSE,ISBLANK(I$1)=FALSE),OutTM作業用!I$1,"")</f>
        <v/>
      </c>
      <c r="J92" t="str">
        <f>IF(AND(ISBLANK('要件定義-Out'!R94)=FALSE,ISBLANK(J$1)=FALSE),OutTM作業用!J$1,"")</f>
        <v/>
      </c>
      <c r="K92" t="str">
        <f>IF(AND(ISBLANK('要件定義-Out'!S94)=FALSE,ISBLANK(K$1)=FALSE),OutTM作業用!K$1,"")</f>
        <v/>
      </c>
      <c r="L92" t="str">
        <f>IF(AND(ISBLANK('要件定義-Out'!T94)=FALSE,ISBLANK(L$1)=FALSE),OutTM作業用!L$1,"")</f>
        <v/>
      </c>
      <c r="M92" t="str">
        <f>IF(AND(ISBLANK('要件定義-Out'!U94)=FALSE,ISBLANK(M$1)=FALSE),OutTM作業用!M$1,"")</f>
        <v/>
      </c>
      <c r="N92" t="str">
        <f>IF(AND(ISBLANK('要件定義-Out'!V94)=FALSE,ISBLANK(N$1)=FALSE),OutTM作業用!N$1,"")</f>
        <v/>
      </c>
      <c r="O92" t="str">
        <f>IF(AND(ISBLANK('要件定義-Out'!W94)=FALSE,ISBLANK(O$1)=FALSE),OutTM作業用!O$1,"")</f>
        <v/>
      </c>
      <c r="P92" t="str">
        <f>IF(AND(ISBLANK('要件定義-Out'!X94)=FALSE,ISBLANK(P$1)=FALSE),OutTM作業用!P$1,"")</f>
        <v/>
      </c>
      <c r="Q92" t="str">
        <f>IF(AND(ISBLANK('要件定義-Out'!Y94)=FALSE,ISBLANK(Q$1)=FALSE),OutTM作業用!Q$1,"")</f>
        <v/>
      </c>
      <c r="R92" t="str">
        <f>IF(AND(ISBLANK('要件定義-Out'!Z94)=FALSE,ISBLANK(R$1)=FALSE),OutTM作業用!R$1,"")</f>
        <v/>
      </c>
      <c r="S92" t="str">
        <f>IF(AND(ISBLANK('要件定義-Out'!AA94)=FALSE,ISBLANK(S$1)=FALSE),OutTM作業用!S$1,"")</f>
        <v/>
      </c>
      <c r="T92" t="str">
        <f>IF(AND(ISBLANK('要件定義-Out'!AB94)=FALSE,ISBLANK(T$1)=FALSE),OutTM作業用!T$1,"")</f>
        <v/>
      </c>
      <c r="U92" t="str">
        <f>IF(AND(ISBLANK('要件定義-Out'!AC94)=FALSE,ISBLANK(U$1)=FALSE),OutTM作業用!U$1,"")</f>
        <v/>
      </c>
      <c r="V92" t="str">
        <f>IF(AND(ISBLANK('要件定義-Out'!AD94)=FALSE,ISBLANK(V$1)=FALSE),OutTM作業用!V$1,"")</f>
        <v/>
      </c>
      <c r="W92" t="str">
        <f>IF(AND(ISBLANK('要件定義-Out'!AE94)=FALSE,ISBLANK(W$1)=FALSE),OutTM作業用!W$1,"")</f>
        <v/>
      </c>
      <c r="X92" t="str">
        <f>IF(AND(ISBLANK('要件定義-Out'!AF94)=FALSE,ISBLANK(X$1)=FALSE),OutTM作業用!X$1,"")</f>
        <v/>
      </c>
      <c r="Y92" t="str">
        <f>IF(AND(ISBLANK('要件定義-Out'!AG94)=FALSE,ISBLANK(Y$1)=FALSE),OutTM作業用!Y$1,"")</f>
        <v/>
      </c>
      <c r="Z92" t="str">
        <f>IF(AND(ISBLANK('要件定義-Out'!AH94)=FALSE,ISBLANK(Z$1)=FALSE),OutTM作業用!Z$1,"")</f>
        <v/>
      </c>
    </row>
    <row r="93" spans="1:26">
      <c r="A93">
        <v>0</v>
      </c>
      <c r="B93" t="str">
        <f ca="1">IF(AND(ISBLANK('要件定義-Out'!J95)=FALSE,ISBLANK(B$1)=FALSE),OutTM作業用!B$1,"")</f>
        <v/>
      </c>
      <c r="C93" t="str">
        <f ca="1">IF(AND(ISBLANK('要件定義-Out'!K95)=FALSE,ISBLANK(C$1)=FALSE),OutTM作業用!C$1,"")</f>
        <v/>
      </c>
      <c r="D93" t="str">
        <f ca="1">IF(AND(ISBLANK('要件定義-Out'!L95)=FALSE,ISBLANK(D$1)=FALSE),OutTM作業用!D$1,"")</f>
        <v/>
      </c>
      <c r="E93" t="str">
        <f>IF(AND(ISBLANK('要件定義-Out'!M95)=FALSE,ISBLANK(E$1)=FALSE),OutTM作業用!E$1,"")</f>
        <v/>
      </c>
      <c r="F93" t="str">
        <f>IF(AND(ISBLANK('要件定義-Out'!N95)=FALSE,ISBLANK(F$1)=FALSE),OutTM作業用!F$1,"")</f>
        <v/>
      </c>
      <c r="G93" t="str">
        <f>IF(AND(ISBLANK('要件定義-Out'!O95)=FALSE,ISBLANK(G$1)=FALSE),OutTM作業用!G$1,"")</f>
        <v/>
      </c>
      <c r="H93" t="str">
        <f>IF(AND(ISBLANK('要件定義-Out'!P95)=FALSE,ISBLANK(H$1)=FALSE),OutTM作業用!H$1,"")</f>
        <v/>
      </c>
      <c r="I93" t="str">
        <f>IF(AND(ISBLANK('要件定義-Out'!Q95)=FALSE,ISBLANK(I$1)=FALSE),OutTM作業用!I$1,"")</f>
        <v/>
      </c>
      <c r="J93" t="str">
        <f>IF(AND(ISBLANK('要件定義-Out'!R95)=FALSE,ISBLANK(J$1)=FALSE),OutTM作業用!J$1,"")</f>
        <v/>
      </c>
      <c r="K93" t="str">
        <f>IF(AND(ISBLANK('要件定義-Out'!S95)=FALSE,ISBLANK(K$1)=FALSE),OutTM作業用!K$1,"")</f>
        <v/>
      </c>
      <c r="L93" t="str">
        <f>IF(AND(ISBLANK('要件定義-Out'!T95)=FALSE,ISBLANK(L$1)=FALSE),OutTM作業用!L$1,"")</f>
        <v/>
      </c>
      <c r="M93" t="str">
        <f>IF(AND(ISBLANK('要件定義-Out'!U95)=FALSE,ISBLANK(M$1)=FALSE),OutTM作業用!M$1,"")</f>
        <v/>
      </c>
      <c r="N93" t="str">
        <f>IF(AND(ISBLANK('要件定義-Out'!V95)=FALSE,ISBLANK(N$1)=FALSE),OutTM作業用!N$1,"")</f>
        <v/>
      </c>
      <c r="O93" t="str">
        <f>IF(AND(ISBLANK('要件定義-Out'!W95)=FALSE,ISBLANK(O$1)=FALSE),OutTM作業用!O$1,"")</f>
        <v/>
      </c>
      <c r="P93" t="str">
        <f>IF(AND(ISBLANK('要件定義-Out'!X95)=FALSE,ISBLANK(P$1)=FALSE),OutTM作業用!P$1,"")</f>
        <v/>
      </c>
      <c r="Q93" t="str">
        <f>IF(AND(ISBLANK('要件定義-Out'!Y95)=FALSE,ISBLANK(Q$1)=FALSE),OutTM作業用!Q$1,"")</f>
        <v/>
      </c>
      <c r="R93" t="str">
        <f>IF(AND(ISBLANK('要件定義-Out'!Z95)=FALSE,ISBLANK(R$1)=FALSE),OutTM作業用!R$1,"")</f>
        <v/>
      </c>
      <c r="S93" t="str">
        <f>IF(AND(ISBLANK('要件定義-Out'!AA95)=FALSE,ISBLANK(S$1)=FALSE),OutTM作業用!S$1,"")</f>
        <v/>
      </c>
      <c r="T93" t="str">
        <f>IF(AND(ISBLANK('要件定義-Out'!AB95)=FALSE,ISBLANK(T$1)=FALSE),OutTM作業用!T$1,"")</f>
        <v/>
      </c>
      <c r="U93" t="str">
        <f>IF(AND(ISBLANK('要件定義-Out'!AC95)=FALSE,ISBLANK(U$1)=FALSE),OutTM作業用!U$1,"")</f>
        <v/>
      </c>
      <c r="V93" t="str">
        <f>IF(AND(ISBLANK('要件定義-Out'!AD95)=FALSE,ISBLANK(V$1)=FALSE),OutTM作業用!V$1,"")</f>
        <v/>
      </c>
      <c r="W93" t="str">
        <f>IF(AND(ISBLANK('要件定義-Out'!AE95)=FALSE,ISBLANK(W$1)=FALSE),OutTM作業用!W$1,"")</f>
        <v/>
      </c>
      <c r="X93" t="str">
        <f>IF(AND(ISBLANK('要件定義-Out'!AF95)=FALSE,ISBLANK(X$1)=FALSE),OutTM作業用!X$1,"")</f>
        <v/>
      </c>
      <c r="Y93" t="str">
        <f>IF(AND(ISBLANK('要件定義-Out'!AG95)=FALSE,ISBLANK(Y$1)=FALSE),OutTM作業用!Y$1,"")</f>
        <v/>
      </c>
      <c r="Z93" t="str">
        <f>IF(AND(ISBLANK('要件定義-Out'!AH95)=FALSE,ISBLANK(Z$1)=FALSE),OutTM作業用!Z$1,"")</f>
        <v/>
      </c>
    </row>
    <row r="94" spans="1:26">
      <c r="A94">
        <v>0</v>
      </c>
      <c r="B94" t="str">
        <f ca="1">IF(AND(ISBLANK('要件定義-Out'!J96)=FALSE,ISBLANK(B$1)=FALSE),OutTM作業用!B$1,"")</f>
        <v/>
      </c>
      <c r="C94" t="str">
        <f ca="1">IF(AND(ISBLANK('要件定義-Out'!K96)=FALSE,ISBLANK(C$1)=FALSE),OutTM作業用!C$1,"")</f>
        <v/>
      </c>
      <c r="D94" t="str">
        <f ca="1">IF(AND(ISBLANK('要件定義-Out'!L96)=FALSE,ISBLANK(D$1)=FALSE),OutTM作業用!D$1,"")</f>
        <v/>
      </c>
      <c r="E94" t="str">
        <f>IF(AND(ISBLANK('要件定義-Out'!M96)=FALSE,ISBLANK(E$1)=FALSE),OutTM作業用!E$1,"")</f>
        <v/>
      </c>
      <c r="F94" t="str">
        <f>IF(AND(ISBLANK('要件定義-Out'!N96)=FALSE,ISBLANK(F$1)=FALSE),OutTM作業用!F$1,"")</f>
        <v/>
      </c>
      <c r="G94" t="str">
        <f>IF(AND(ISBLANK('要件定義-Out'!O96)=FALSE,ISBLANK(G$1)=FALSE),OutTM作業用!G$1,"")</f>
        <v/>
      </c>
      <c r="H94" t="str">
        <f>IF(AND(ISBLANK('要件定義-Out'!P96)=FALSE,ISBLANK(H$1)=FALSE),OutTM作業用!H$1,"")</f>
        <v/>
      </c>
      <c r="I94" t="str">
        <f>IF(AND(ISBLANK('要件定義-Out'!Q96)=FALSE,ISBLANK(I$1)=FALSE),OutTM作業用!I$1,"")</f>
        <v/>
      </c>
      <c r="J94" t="str">
        <f>IF(AND(ISBLANK('要件定義-Out'!R96)=FALSE,ISBLANK(J$1)=FALSE),OutTM作業用!J$1,"")</f>
        <v/>
      </c>
      <c r="K94" t="str">
        <f>IF(AND(ISBLANK('要件定義-Out'!S96)=FALSE,ISBLANK(K$1)=FALSE),OutTM作業用!K$1,"")</f>
        <v/>
      </c>
      <c r="L94" t="str">
        <f>IF(AND(ISBLANK('要件定義-Out'!T96)=FALSE,ISBLANK(L$1)=FALSE),OutTM作業用!L$1,"")</f>
        <v/>
      </c>
      <c r="M94" t="str">
        <f>IF(AND(ISBLANK('要件定義-Out'!U96)=FALSE,ISBLANK(M$1)=FALSE),OutTM作業用!M$1,"")</f>
        <v/>
      </c>
      <c r="N94" t="str">
        <f>IF(AND(ISBLANK('要件定義-Out'!V96)=FALSE,ISBLANK(N$1)=FALSE),OutTM作業用!N$1,"")</f>
        <v/>
      </c>
      <c r="O94" t="str">
        <f>IF(AND(ISBLANK('要件定義-Out'!W96)=FALSE,ISBLANK(O$1)=FALSE),OutTM作業用!O$1,"")</f>
        <v/>
      </c>
      <c r="P94" t="str">
        <f>IF(AND(ISBLANK('要件定義-Out'!X96)=FALSE,ISBLANK(P$1)=FALSE),OutTM作業用!P$1,"")</f>
        <v/>
      </c>
      <c r="Q94" t="str">
        <f>IF(AND(ISBLANK('要件定義-Out'!Y96)=FALSE,ISBLANK(Q$1)=FALSE),OutTM作業用!Q$1,"")</f>
        <v/>
      </c>
      <c r="R94" t="str">
        <f>IF(AND(ISBLANK('要件定義-Out'!Z96)=FALSE,ISBLANK(R$1)=FALSE),OutTM作業用!R$1,"")</f>
        <v/>
      </c>
      <c r="S94" t="str">
        <f>IF(AND(ISBLANK('要件定義-Out'!AA96)=FALSE,ISBLANK(S$1)=FALSE),OutTM作業用!S$1,"")</f>
        <v/>
      </c>
      <c r="T94" t="str">
        <f>IF(AND(ISBLANK('要件定義-Out'!AB96)=FALSE,ISBLANK(T$1)=FALSE),OutTM作業用!T$1,"")</f>
        <v/>
      </c>
      <c r="U94" t="str">
        <f>IF(AND(ISBLANK('要件定義-Out'!AC96)=FALSE,ISBLANK(U$1)=FALSE),OutTM作業用!U$1,"")</f>
        <v/>
      </c>
      <c r="V94" t="str">
        <f>IF(AND(ISBLANK('要件定義-Out'!AD96)=FALSE,ISBLANK(V$1)=FALSE),OutTM作業用!V$1,"")</f>
        <v/>
      </c>
      <c r="W94" t="str">
        <f>IF(AND(ISBLANK('要件定義-Out'!AE96)=FALSE,ISBLANK(W$1)=FALSE),OutTM作業用!W$1,"")</f>
        <v/>
      </c>
      <c r="X94" t="str">
        <f>IF(AND(ISBLANK('要件定義-Out'!AF96)=FALSE,ISBLANK(X$1)=FALSE),OutTM作業用!X$1,"")</f>
        <v/>
      </c>
      <c r="Y94" t="str">
        <f>IF(AND(ISBLANK('要件定義-Out'!AG96)=FALSE,ISBLANK(Y$1)=FALSE),OutTM作業用!Y$1,"")</f>
        <v/>
      </c>
      <c r="Z94" t="str">
        <f>IF(AND(ISBLANK('要件定義-Out'!AH96)=FALSE,ISBLANK(Z$1)=FALSE),OutTM作業用!Z$1,"")</f>
        <v/>
      </c>
    </row>
    <row r="95" spans="1:26">
      <c r="A95">
        <v>0</v>
      </c>
      <c r="B95" t="str">
        <f ca="1">IF(AND(ISBLANK('要件定義-Out'!J97)=FALSE,ISBLANK(B$1)=FALSE),OutTM作業用!B$1,"")</f>
        <v/>
      </c>
      <c r="C95" t="str">
        <f ca="1">IF(AND(ISBLANK('要件定義-Out'!K97)=FALSE,ISBLANK(C$1)=FALSE),OutTM作業用!C$1,"")</f>
        <v/>
      </c>
      <c r="D95" t="str">
        <f ca="1">IF(AND(ISBLANK('要件定義-Out'!L97)=FALSE,ISBLANK(D$1)=FALSE),OutTM作業用!D$1,"")</f>
        <v/>
      </c>
      <c r="E95" t="str">
        <f>IF(AND(ISBLANK('要件定義-Out'!M97)=FALSE,ISBLANK(E$1)=FALSE),OutTM作業用!E$1,"")</f>
        <v/>
      </c>
      <c r="F95" t="str">
        <f>IF(AND(ISBLANK('要件定義-Out'!N97)=FALSE,ISBLANK(F$1)=FALSE),OutTM作業用!F$1,"")</f>
        <v/>
      </c>
      <c r="G95" t="str">
        <f>IF(AND(ISBLANK('要件定義-Out'!O97)=FALSE,ISBLANK(G$1)=FALSE),OutTM作業用!G$1,"")</f>
        <v/>
      </c>
      <c r="H95" t="str">
        <f>IF(AND(ISBLANK('要件定義-Out'!P97)=FALSE,ISBLANK(H$1)=FALSE),OutTM作業用!H$1,"")</f>
        <v/>
      </c>
      <c r="I95" t="str">
        <f>IF(AND(ISBLANK('要件定義-Out'!Q97)=FALSE,ISBLANK(I$1)=FALSE),OutTM作業用!I$1,"")</f>
        <v/>
      </c>
      <c r="J95" t="str">
        <f>IF(AND(ISBLANK('要件定義-Out'!R97)=FALSE,ISBLANK(J$1)=FALSE),OutTM作業用!J$1,"")</f>
        <v/>
      </c>
      <c r="K95" t="str">
        <f>IF(AND(ISBLANK('要件定義-Out'!S97)=FALSE,ISBLANK(K$1)=FALSE),OutTM作業用!K$1,"")</f>
        <v/>
      </c>
      <c r="L95" t="str">
        <f>IF(AND(ISBLANK('要件定義-Out'!T97)=FALSE,ISBLANK(L$1)=FALSE),OutTM作業用!L$1,"")</f>
        <v/>
      </c>
      <c r="M95" t="str">
        <f>IF(AND(ISBLANK('要件定義-Out'!U97)=FALSE,ISBLANK(M$1)=FALSE),OutTM作業用!M$1,"")</f>
        <v/>
      </c>
      <c r="N95" t="str">
        <f>IF(AND(ISBLANK('要件定義-Out'!V97)=FALSE,ISBLANK(N$1)=FALSE),OutTM作業用!N$1,"")</f>
        <v/>
      </c>
      <c r="O95" t="str">
        <f>IF(AND(ISBLANK('要件定義-Out'!W97)=FALSE,ISBLANK(O$1)=FALSE),OutTM作業用!O$1,"")</f>
        <v/>
      </c>
      <c r="P95" t="str">
        <f>IF(AND(ISBLANK('要件定義-Out'!X97)=FALSE,ISBLANK(P$1)=FALSE),OutTM作業用!P$1,"")</f>
        <v/>
      </c>
      <c r="Q95" t="str">
        <f>IF(AND(ISBLANK('要件定義-Out'!Y97)=FALSE,ISBLANK(Q$1)=FALSE),OutTM作業用!Q$1,"")</f>
        <v/>
      </c>
      <c r="R95" t="str">
        <f>IF(AND(ISBLANK('要件定義-Out'!Z97)=FALSE,ISBLANK(R$1)=FALSE),OutTM作業用!R$1,"")</f>
        <v/>
      </c>
      <c r="S95" t="str">
        <f>IF(AND(ISBLANK('要件定義-Out'!AA97)=FALSE,ISBLANK(S$1)=FALSE),OutTM作業用!S$1,"")</f>
        <v/>
      </c>
      <c r="T95" t="str">
        <f>IF(AND(ISBLANK('要件定義-Out'!AB97)=FALSE,ISBLANK(T$1)=FALSE),OutTM作業用!T$1,"")</f>
        <v/>
      </c>
      <c r="U95" t="str">
        <f>IF(AND(ISBLANK('要件定義-Out'!AC97)=FALSE,ISBLANK(U$1)=FALSE),OutTM作業用!U$1,"")</f>
        <v/>
      </c>
      <c r="V95" t="str">
        <f>IF(AND(ISBLANK('要件定義-Out'!AD97)=FALSE,ISBLANK(V$1)=FALSE),OutTM作業用!V$1,"")</f>
        <v/>
      </c>
      <c r="W95" t="str">
        <f>IF(AND(ISBLANK('要件定義-Out'!AE97)=FALSE,ISBLANK(W$1)=FALSE),OutTM作業用!W$1,"")</f>
        <v/>
      </c>
      <c r="X95" t="str">
        <f>IF(AND(ISBLANK('要件定義-Out'!AF97)=FALSE,ISBLANK(X$1)=FALSE),OutTM作業用!X$1,"")</f>
        <v/>
      </c>
      <c r="Y95" t="str">
        <f>IF(AND(ISBLANK('要件定義-Out'!AG97)=FALSE,ISBLANK(Y$1)=FALSE),OutTM作業用!Y$1,"")</f>
        <v/>
      </c>
      <c r="Z95" t="str">
        <f>IF(AND(ISBLANK('要件定義-Out'!AH97)=FALSE,ISBLANK(Z$1)=FALSE),OutTM作業用!Z$1,"")</f>
        <v/>
      </c>
    </row>
    <row r="96" spans="1:26">
      <c r="A96">
        <v>0</v>
      </c>
      <c r="B96" t="str">
        <f ca="1">IF(AND(ISBLANK('要件定義-Out'!J98)=FALSE,ISBLANK(B$1)=FALSE),OutTM作業用!B$1,"")</f>
        <v/>
      </c>
      <c r="C96" t="str">
        <f ca="1">IF(AND(ISBLANK('要件定義-Out'!K98)=FALSE,ISBLANK(C$1)=FALSE),OutTM作業用!C$1,"")</f>
        <v/>
      </c>
      <c r="D96" t="str">
        <f ca="1">IF(AND(ISBLANK('要件定義-Out'!L98)=FALSE,ISBLANK(D$1)=FALSE),OutTM作業用!D$1,"")</f>
        <v/>
      </c>
      <c r="E96" t="str">
        <f>IF(AND(ISBLANK('要件定義-Out'!M98)=FALSE,ISBLANK(E$1)=FALSE),OutTM作業用!E$1,"")</f>
        <v/>
      </c>
      <c r="F96" t="str">
        <f>IF(AND(ISBLANK('要件定義-Out'!N98)=FALSE,ISBLANK(F$1)=FALSE),OutTM作業用!F$1,"")</f>
        <v/>
      </c>
      <c r="G96" t="str">
        <f>IF(AND(ISBLANK('要件定義-Out'!O98)=FALSE,ISBLANK(G$1)=FALSE),OutTM作業用!G$1,"")</f>
        <v/>
      </c>
      <c r="H96" t="str">
        <f>IF(AND(ISBLANK('要件定義-Out'!P98)=FALSE,ISBLANK(H$1)=FALSE),OutTM作業用!H$1,"")</f>
        <v/>
      </c>
      <c r="I96" t="str">
        <f>IF(AND(ISBLANK('要件定義-Out'!Q98)=FALSE,ISBLANK(I$1)=FALSE),OutTM作業用!I$1,"")</f>
        <v/>
      </c>
      <c r="J96" t="str">
        <f>IF(AND(ISBLANK('要件定義-Out'!R98)=FALSE,ISBLANK(J$1)=FALSE),OutTM作業用!J$1,"")</f>
        <v/>
      </c>
      <c r="K96" t="str">
        <f>IF(AND(ISBLANK('要件定義-Out'!S98)=FALSE,ISBLANK(K$1)=FALSE),OutTM作業用!K$1,"")</f>
        <v/>
      </c>
      <c r="L96" t="str">
        <f>IF(AND(ISBLANK('要件定義-Out'!T98)=FALSE,ISBLANK(L$1)=FALSE),OutTM作業用!L$1,"")</f>
        <v/>
      </c>
      <c r="M96" t="str">
        <f>IF(AND(ISBLANK('要件定義-Out'!U98)=FALSE,ISBLANK(M$1)=FALSE),OutTM作業用!M$1,"")</f>
        <v/>
      </c>
      <c r="N96" t="str">
        <f>IF(AND(ISBLANK('要件定義-Out'!V98)=FALSE,ISBLANK(N$1)=FALSE),OutTM作業用!N$1,"")</f>
        <v/>
      </c>
      <c r="O96" t="str">
        <f>IF(AND(ISBLANK('要件定義-Out'!W98)=FALSE,ISBLANK(O$1)=FALSE),OutTM作業用!O$1,"")</f>
        <v/>
      </c>
      <c r="P96" t="str">
        <f>IF(AND(ISBLANK('要件定義-Out'!X98)=FALSE,ISBLANK(P$1)=FALSE),OutTM作業用!P$1,"")</f>
        <v/>
      </c>
      <c r="Q96" t="str">
        <f>IF(AND(ISBLANK('要件定義-Out'!Y98)=FALSE,ISBLANK(Q$1)=FALSE),OutTM作業用!Q$1,"")</f>
        <v/>
      </c>
      <c r="R96" t="str">
        <f>IF(AND(ISBLANK('要件定義-Out'!Z98)=FALSE,ISBLANK(R$1)=FALSE),OutTM作業用!R$1,"")</f>
        <v/>
      </c>
      <c r="S96" t="str">
        <f>IF(AND(ISBLANK('要件定義-Out'!AA98)=FALSE,ISBLANK(S$1)=FALSE),OutTM作業用!S$1,"")</f>
        <v/>
      </c>
      <c r="T96" t="str">
        <f>IF(AND(ISBLANK('要件定義-Out'!AB98)=FALSE,ISBLANK(T$1)=FALSE),OutTM作業用!T$1,"")</f>
        <v/>
      </c>
      <c r="U96" t="str">
        <f>IF(AND(ISBLANK('要件定義-Out'!AC98)=FALSE,ISBLANK(U$1)=FALSE),OutTM作業用!U$1,"")</f>
        <v/>
      </c>
      <c r="V96" t="str">
        <f>IF(AND(ISBLANK('要件定義-Out'!AD98)=FALSE,ISBLANK(V$1)=FALSE),OutTM作業用!V$1,"")</f>
        <v/>
      </c>
      <c r="W96" t="str">
        <f>IF(AND(ISBLANK('要件定義-Out'!AE98)=FALSE,ISBLANK(W$1)=FALSE),OutTM作業用!W$1,"")</f>
        <v/>
      </c>
      <c r="X96" t="str">
        <f>IF(AND(ISBLANK('要件定義-Out'!AF98)=FALSE,ISBLANK(X$1)=FALSE),OutTM作業用!X$1,"")</f>
        <v/>
      </c>
      <c r="Y96" t="str">
        <f>IF(AND(ISBLANK('要件定義-Out'!AG98)=FALSE,ISBLANK(Y$1)=FALSE),OutTM作業用!Y$1,"")</f>
        <v/>
      </c>
      <c r="Z96" t="str">
        <f>IF(AND(ISBLANK('要件定義-Out'!AH98)=FALSE,ISBLANK(Z$1)=FALSE),OutTM作業用!Z$1,"")</f>
        <v/>
      </c>
    </row>
    <row r="97" spans="1:26">
      <c r="A97">
        <v>0</v>
      </c>
      <c r="B97" t="str">
        <f ca="1">IF(AND(ISBLANK('要件定義-Out'!J99)=FALSE,ISBLANK(B$1)=FALSE),OutTM作業用!B$1,"")</f>
        <v/>
      </c>
      <c r="C97" t="str">
        <f ca="1">IF(AND(ISBLANK('要件定義-Out'!K99)=FALSE,ISBLANK(C$1)=FALSE),OutTM作業用!C$1,"")</f>
        <v/>
      </c>
      <c r="D97" t="str">
        <f ca="1">IF(AND(ISBLANK('要件定義-Out'!L99)=FALSE,ISBLANK(D$1)=FALSE),OutTM作業用!D$1,"")</f>
        <v/>
      </c>
      <c r="E97" t="str">
        <f>IF(AND(ISBLANK('要件定義-Out'!M99)=FALSE,ISBLANK(E$1)=FALSE),OutTM作業用!E$1,"")</f>
        <v/>
      </c>
      <c r="F97" t="str">
        <f>IF(AND(ISBLANK('要件定義-Out'!N99)=FALSE,ISBLANK(F$1)=FALSE),OutTM作業用!F$1,"")</f>
        <v/>
      </c>
      <c r="G97" t="str">
        <f>IF(AND(ISBLANK('要件定義-Out'!O99)=FALSE,ISBLANK(G$1)=FALSE),OutTM作業用!G$1,"")</f>
        <v/>
      </c>
      <c r="H97" t="str">
        <f>IF(AND(ISBLANK('要件定義-Out'!P99)=FALSE,ISBLANK(H$1)=FALSE),OutTM作業用!H$1,"")</f>
        <v/>
      </c>
      <c r="I97" t="str">
        <f>IF(AND(ISBLANK('要件定義-Out'!Q99)=FALSE,ISBLANK(I$1)=FALSE),OutTM作業用!I$1,"")</f>
        <v/>
      </c>
      <c r="J97" t="str">
        <f>IF(AND(ISBLANK('要件定義-Out'!R99)=FALSE,ISBLANK(J$1)=FALSE),OutTM作業用!J$1,"")</f>
        <v/>
      </c>
      <c r="K97" t="str">
        <f>IF(AND(ISBLANK('要件定義-Out'!S99)=FALSE,ISBLANK(K$1)=FALSE),OutTM作業用!K$1,"")</f>
        <v/>
      </c>
      <c r="L97" t="str">
        <f>IF(AND(ISBLANK('要件定義-Out'!T99)=FALSE,ISBLANK(L$1)=FALSE),OutTM作業用!L$1,"")</f>
        <v/>
      </c>
      <c r="M97" t="str">
        <f>IF(AND(ISBLANK('要件定義-Out'!U99)=FALSE,ISBLANK(M$1)=FALSE),OutTM作業用!M$1,"")</f>
        <v/>
      </c>
      <c r="N97" t="str">
        <f>IF(AND(ISBLANK('要件定義-Out'!V99)=FALSE,ISBLANK(N$1)=FALSE),OutTM作業用!N$1,"")</f>
        <v/>
      </c>
      <c r="O97" t="str">
        <f>IF(AND(ISBLANK('要件定義-Out'!W99)=FALSE,ISBLANK(O$1)=FALSE),OutTM作業用!O$1,"")</f>
        <v/>
      </c>
      <c r="P97" t="str">
        <f>IF(AND(ISBLANK('要件定義-Out'!X99)=FALSE,ISBLANK(P$1)=FALSE),OutTM作業用!P$1,"")</f>
        <v/>
      </c>
      <c r="Q97" t="str">
        <f>IF(AND(ISBLANK('要件定義-Out'!Y99)=FALSE,ISBLANK(Q$1)=FALSE),OutTM作業用!Q$1,"")</f>
        <v/>
      </c>
      <c r="R97" t="str">
        <f>IF(AND(ISBLANK('要件定義-Out'!Z99)=FALSE,ISBLANK(R$1)=FALSE),OutTM作業用!R$1,"")</f>
        <v/>
      </c>
      <c r="S97" t="str">
        <f>IF(AND(ISBLANK('要件定義-Out'!AA99)=FALSE,ISBLANK(S$1)=FALSE),OutTM作業用!S$1,"")</f>
        <v/>
      </c>
      <c r="T97" t="str">
        <f>IF(AND(ISBLANK('要件定義-Out'!AB99)=FALSE,ISBLANK(T$1)=FALSE),OutTM作業用!T$1,"")</f>
        <v/>
      </c>
      <c r="U97" t="str">
        <f>IF(AND(ISBLANK('要件定義-Out'!AC99)=FALSE,ISBLANK(U$1)=FALSE),OutTM作業用!U$1,"")</f>
        <v/>
      </c>
      <c r="V97" t="str">
        <f>IF(AND(ISBLANK('要件定義-Out'!AD99)=FALSE,ISBLANK(V$1)=FALSE),OutTM作業用!V$1,"")</f>
        <v/>
      </c>
      <c r="W97" t="str">
        <f>IF(AND(ISBLANK('要件定義-Out'!AE99)=FALSE,ISBLANK(W$1)=FALSE),OutTM作業用!W$1,"")</f>
        <v/>
      </c>
      <c r="X97" t="str">
        <f>IF(AND(ISBLANK('要件定義-Out'!AF99)=FALSE,ISBLANK(X$1)=FALSE),OutTM作業用!X$1,"")</f>
        <v/>
      </c>
      <c r="Y97" t="str">
        <f>IF(AND(ISBLANK('要件定義-Out'!AG99)=FALSE,ISBLANK(Y$1)=FALSE),OutTM作業用!Y$1,"")</f>
        <v/>
      </c>
      <c r="Z97" t="str">
        <f>IF(AND(ISBLANK('要件定義-Out'!AH99)=FALSE,ISBLANK(Z$1)=FALSE),OutTM作業用!Z$1,"")</f>
        <v/>
      </c>
    </row>
    <row r="98" spans="1:26">
      <c r="A98">
        <v>0</v>
      </c>
      <c r="B98" t="str">
        <f ca="1">IF(AND(ISBLANK('要件定義-Out'!J100)=FALSE,ISBLANK(B$1)=FALSE),OutTM作業用!B$1,"")</f>
        <v/>
      </c>
      <c r="C98" t="str">
        <f ca="1">IF(AND(ISBLANK('要件定義-Out'!K100)=FALSE,ISBLANK(C$1)=FALSE),OutTM作業用!C$1,"")</f>
        <v/>
      </c>
      <c r="D98" t="str">
        <f ca="1">IF(AND(ISBLANK('要件定義-Out'!L100)=FALSE,ISBLANK(D$1)=FALSE),OutTM作業用!D$1,"")</f>
        <v/>
      </c>
      <c r="E98" t="str">
        <f>IF(AND(ISBLANK('要件定義-Out'!M100)=FALSE,ISBLANK(E$1)=FALSE),OutTM作業用!E$1,"")</f>
        <v/>
      </c>
      <c r="F98" t="str">
        <f>IF(AND(ISBLANK('要件定義-Out'!N100)=FALSE,ISBLANK(F$1)=FALSE),OutTM作業用!F$1,"")</f>
        <v/>
      </c>
      <c r="G98" t="str">
        <f>IF(AND(ISBLANK('要件定義-Out'!O100)=FALSE,ISBLANK(G$1)=FALSE),OutTM作業用!G$1,"")</f>
        <v/>
      </c>
      <c r="H98" t="str">
        <f>IF(AND(ISBLANK('要件定義-Out'!P100)=FALSE,ISBLANK(H$1)=FALSE),OutTM作業用!H$1,"")</f>
        <v/>
      </c>
      <c r="I98" t="str">
        <f>IF(AND(ISBLANK('要件定義-Out'!Q100)=FALSE,ISBLANK(I$1)=FALSE),OutTM作業用!I$1,"")</f>
        <v/>
      </c>
      <c r="J98" t="str">
        <f>IF(AND(ISBLANK('要件定義-Out'!R100)=FALSE,ISBLANK(J$1)=FALSE),OutTM作業用!J$1,"")</f>
        <v/>
      </c>
      <c r="K98" t="str">
        <f>IF(AND(ISBLANK('要件定義-Out'!S100)=FALSE,ISBLANK(K$1)=FALSE),OutTM作業用!K$1,"")</f>
        <v/>
      </c>
      <c r="L98" t="str">
        <f>IF(AND(ISBLANK('要件定義-Out'!T100)=FALSE,ISBLANK(L$1)=FALSE),OutTM作業用!L$1,"")</f>
        <v/>
      </c>
      <c r="M98" t="str">
        <f>IF(AND(ISBLANK('要件定義-Out'!U100)=FALSE,ISBLANK(M$1)=FALSE),OutTM作業用!M$1,"")</f>
        <v/>
      </c>
      <c r="N98" t="str">
        <f>IF(AND(ISBLANK('要件定義-Out'!V100)=FALSE,ISBLANK(N$1)=FALSE),OutTM作業用!N$1,"")</f>
        <v/>
      </c>
      <c r="O98" t="str">
        <f>IF(AND(ISBLANK('要件定義-Out'!W100)=FALSE,ISBLANK(O$1)=FALSE),OutTM作業用!O$1,"")</f>
        <v/>
      </c>
      <c r="P98" t="str">
        <f>IF(AND(ISBLANK('要件定義-Out'!X100)=FALSE,ISBLANK(P$1)=FALSE),OutTM作業用!P$1,"")</f>
        <v/>
      </c>
      <c r="Q98" t="str">
        <f>IF(AND(ISBLANK('要件定義-Out'!Y100)=FALSE,ISBLANK(Q$1)=FALSE),OutTM作業用!Q$1,"")</f>
        <v/>
      </c>
      <c r="R98" t="str">
        <f>IF(AND(ISBLANK('要件定義-Out'!Z100)=FALSE,ISBLANK(R$1)=FALSE),OutTM作業用!R$1,"")</f>
        <v/>
      </c>
      <c r="S98" t="str">
        <f>IF(AND(ISBLANK('要件定義-Out'!AA100)=FALSE,ISBLANK(S$1)=FALSE),OutTM作業用!S$1,"")</f>
        <v/>
      </c>
      <c r="T98" t="str">
        <f>IF(AND(ISBLANK('要件定義-Out'!AB100)=FALSE,ISBLANK(T$1)=FALSE),OutTM作業用!T$1,"")</f>
        <v/>
      </c>
      <c r="U98" t="str">
        <f>IF(AND(ISBLANK('要件定義-Out'!AC100)=FALSE,ISBLANK(U$1)=FALSE),OutTM作業用!U$1,"")</f>
        <v/>
      </c>
      <c r="V98" t="str">
        <f>IF(AND(ISBLANK('要件定義-Out'!AD100)=FALSE,ISBLANK(V$1)=FALSE),OutTM作業用!V$1,"")</f>
        <v/>
      </c>
      <c r="W98" t="str">
        <f>IF(AND(ISBLANK('要件定義-Out'!AE100)=FALSE,ISBLANK(W$1)=FALSE),OutTM作業用!W$1,"")</f>
        <v/>
      </c>
      <c r="X98" t="str">
        <f>IF(AND(ISBLANK('要件定義-Out'!AF100)=FALSE,ISBLANK(X$1)=FALSE),OutTM作業用!X$1,"")</f>
        <v/>
      </c>
      <c r="Y98" t="str">
        <f>IF(AND(ISBLANK('要件定義-Out'!AG100)=FALSE,ISBLANK(Y$1)=FALSE),OutTM作業用!Y$1,"")</f>
        <v/>
      </c>
      <c r="Z98" t="str">
        <f>IF(AND(ISBLANK('要件定義-Out'!AH100)=FALSE,ISBLANK(Z$1)=FALSE),OutTM作業用!Z$1,"")</f>
        <v/>
      </c>
    </row>
    <row r="99" spans="1:26">
      <c r="B99" t="str">
        <f ca="1">IF(AND(ISBLANK('要件定義-Out'!J101)=FALSE,ISBLANK(B$1)=FALSE),OutTM作業用!B$1,"")</f>
        <v/>
      </c>
      <c r="C99" t="str">
        <f ca="1">IF(AND(ISBLANK('要件定義-Out'!K101)=FALSE,ISBLANK(C$1)=FALSE),OutTM作業用!C$1,"")</f>
        <v/>
      </c>
      <c r="D99" t="str">
        <f ca="1">IF(AND(ISBLANK('要件定義-Out'!L101)=FALSE,ISBLANK(D$1)=FALSE),OutTM作業用!D$1,"")</f>
        <v/>
      </c>
      <c r="E99" t="str">
        <f>IF(AND(ISBLANK('要件定義-Out'!M101)=FALSE,ISBLANK(E$1)=FALSE),OutTM作業用!E$1,"")</f>
        <v/>
      </c>
      <c r="F99" t="str">
        <f>IF(AND(ISBLANK('要件定義-Out'!N101)=FALSE,ISBLANK(F$1)=FALSE),OutTM作業用!F$1,"")</f>
        <v/>
      </c>
      <c r="G99" t="str">
        <f>IF(AND(ISBLANK('要件定義-Out'!O101)=FALSE,ISBLANK(G$1)=FALSE),OutTM作業用!G$1,"")</f>
        <v/>
      </c>
      <c r="H99" t="str">
        <f>IF(AND(ISBLANK('要件定義-Out'!P101)=FALSE,ISBLANK(H$1)=FALSE),OutTM作業用!H$1,"")</f>
        <v/>
      </c>
      <c r="I99" t="str">
        <f>IF(AND(ISBLANK('要件定義-Out'!Q101)=FALSE,ISBLANK(I$1)=FALSE),OutTM作業用!I$1,"")</f>
        <v/>
      </c>
      <c r="J99" t="str">
        <f>IF(AND(ISBLANK('要件定義-Out'!R101)=FALSE,ISBLANK(J$1)=FALSE),OutTM作業用!J$1,"")</f>
        <v/>
      </c>
      <c r="K99" t="str">
        <f>IF(AND(ISBLANK('要件定義-Out'!S101)=FALSE,ISBLANK(K$1)=FALSE),OutTM作業用!K$1,"")</f>
        <v/>
      </c>
      <c r="L99" t="str">
        <f>IF(AND(ISBLANK('要件定義-Out'!T101)=FALSE,ISBLANK(L$1)=FALSE),OutTM作業用!L$1,"")</f>
        <v/>
      </c>
      <c r="M99" t="str">
        <f>IF(AND(ISBLANK('要件定義-Out'!U101)=FALSE,ISBLANK(M$1)=FALSE),OutTM作業用!M$1,"")</f>
        <v/>
      </c>
      <c r="N99" t="str">
        <f>IF(AND(ISBLANK('要件定義-Out'!V101)=FALSE,ISBLANK(N$1)=FALSE),OutTM作業用!N$1,"")</f>
        <v/>
      </c>
      <c r="O99" t="str">
        <f>IF(AND(ISBLANK('要件定義-Out'!W101)=FALSE,ISBLANK(O$1)=FALSE),OutTM作業用!O$1,"")</f>
        <v/>
      </c>
      <c r="P99" t="str">
        <f>IF(AND(ISBLANK('要件定義-Out'!X101)=FALSE,ISBLANK(P$1)=FALSE),OutTM作業用!P$1,"")</f>
        <v/>
      </c>
      <c r="Q99" t="str">
        <f>IF(AND(ISBLANK('要件定義-Out'!Y101)=FALSE,ISBLANK(Q$1)=FALSE),OutTM作業用!Q$1,"")</f>
        <v/>
      </c>
      <c r="R99" t="str">
        <f>IF(AND(ISBLANK('要件定義-Out'!Z101)=FALSE,ISBLANK(R$1)=FALSE),OutTM作業用!R$1,"")</f>
        <v/>
      </c>
      <c r="S99" t="str">
        <f>IF(AND(ISBLANK('要件定義-Out'!AA101)=FALSE,ISBLANK(S$1)=FALSE),OutTM作業用!S$1,"")</f>
        <v/>
      </c>
      <c r="T99" t="str">
        <f>IF(AND(ISBLANK('要件定義-Out'!AB101)=FALSE,ISBLANK(T$1)=FALSE),OutTM作業用!T$1,"")</f>
        <v/>
      </c>
      <c r="U99" t="str">
        <f>IF(AND(ISBLANK('要件定義-Out'!AC101)=FALSE,ISBLANK(U$1)=FALSE),OutTM作業用!U$1,"")</f>
        <v/>
      </c>
      <c r="V99" t="str">
        <f>IF(AND(ISBLANK('要件定義-Out'!AD101)=FALSE,ISBLANK(V$1)=FALSE),OutTM作業用!V$1,"")</f>
        <v/>
      </c>
      <c r="W99" t="str">
        <f>IF(AND(ISBLANK('要件定義-Out'!AE101)=FALSE,ISBLANK(W$1)=FALSE),OutTM作業用!W$1,"")</f>
        <v/>
      </c>
      <c r="X99" t="str">
        <f>IF(AND(ISBLANK('要件定義-Out'!AF101)=FALSE,ISBLANK(X$1)=FALSE),OutTM作業用!X$1,"")</f>
        <v/>
      </c>
      <c r="Y99" t="str">
        <f>IF(AND(ISBLANK('要件定義-Out'!AG101)=FALSE,ISBLANK(Y$1)=FALSE),OutTM作業用!Y$1,"")</f>
        <v/>
      </c>
      <c r="Z99" t="str">
        <f>IF(AND(ISBLANK('要件定義-Out'!AH101)=FALSE,ISBLANK(Z$1)=FALSE),OutTM作業用!Z$1,"")</f>
        <v/>
      </c>
    </row>
    <row r="100" spans="1:26">
      <c r="B100" t="str">
        <f ca="1">IF(AND(ISBLANK('要件定義-Out'!J102)=FALSE,ISBLANK(B$1)=FALSE),OutTM作業用!B$1,"")</f>
        <v/>
      </c>
      <c r="C100" t="str">
        <f ca="1">IF(AND(ISBLANK('要件定義-Out'!K102)=FALSE,ISBLANK(C$1)=FALSE),OutTM作業用!C$1,"")</f>
        <v/>
      </c>
      <c r="D100" t="str">
        <f ca="1">IF(AND(ISBLANK('要件定義-Out'!L102)=FALSE,ISBLANK(D$1)=FALSE),OutTM作業用!D$1,"")</f>
        <v/>
      </c>
      <c r="E100" t="str">
        <f>IF(AND(ISBLANK('要件定義-Out'!M102)=FALSE,ISBLANK(E$1)=FALSE),OutTM作業用!E$1,"")</f>
        <v/>
      </c>
      <c r="F100" t="str">
        <f>IF(AND(ISBLANK('要件定義-Out'!N102)=FALSE,ISBLANK(F$1)=FALSE),OutTM作業用!F$1,"")</f>
        <v/>
      </c>
      <c r="G100" t="str">
        <f>IF(AND(ISBLANK('要件定義-Out'!O102)=FALSE,ISBLANK(G$1)=FALSE),OutTM作業用!G$1,"")</f>
        <v/>
      </c>
      <c r="H100" t="str">
        <f>IF(AND(ISBLANK('要件定義-Out'!P102)=FALSE,ISBLANK(H$1)=FALSE),OutTM作業用!H$1,"")</f>
        <v/>
      </c>
      <c r="I100" t="str">
        <f>IF(AND(ISBLANK('要件定義-Out'!Q102)=FALSE,ISBLANK(I$1)=FALSE),OutTM作業用!I$1,"")</f>
        <v/>
      </c>
      <c r="J100" t="str">
        <f>IF(AND(ISBLANK('要件定義-Out'!R102)=FALSE,ISBLANK(J$1)=FALSE),OutTM作業用!J$1,"")</f>
        <v/>
      </c>
      <c r="K100" t="str">
        <f>IF(AND(ISBLANK('要件定義-Out'!S102)=FALSE,ISBLANK(K$1)=FALSE),OutTM作業用!K$1,"")</f>
        <v/>
      </c>
      <c r="L100" t="str">
        <f>IF(AND(ISBLANK('要件定義-Out'!T102)=FALSE,ISBLANK(L$1)=FALSE),OutTM作業用!L$1,"")</f>
        <v/>
      </c>
      <c r="M100" t="str">
        <f>IF(AND(ISBLANK('要件定義-Out'!U102)=FALSE,ISBLANK(M$1)=FALSE),OutTM作業用!M$1,"")</f>
        <v/>
      </c>
      <c r="N100" t="str">
        <f>IF(AND(ISBLANK('要件定義-Out'!V102)=FALSE,ISBLANK(N$1)=FALSE),OutTM作業用!N$1,"")</f>
        <v/>
      </c>
      <c r="O100" t="str">
        <f>IF(AND(ISBLANK('要件定義-Out'!W102)=FALSE,ISBLANK(O$1)=FALSE),OutTM作業用!O$1,"")</f>
        <v/>
      </c>
      <c r="P100" t="str">
        <f>IF(AND(ISBLANK('要件定義-Out'!X102)=FALSE,ISBLANK(P$1)=FALSE),OutTM作業用!P$1,"")</f>
        <v/>
      </c>
      <c r="Q100" t="str">
        <f>IF(AND(ISBLANK('要件定義-Out'!Y102)=FALSE,ISBLANK(Q$1)=FALSE),OutTM作業用!Q$1,"")</f>
        <v/>
      </c>
      <c r="R100" t="str">
        <f>IF(AND(ISBLANK('要件定義-Out'!Z102)=FALSE,ISBLANK(R$1)=FALSE),OutTM作業用!R$1,"")</f>
        <v/>
      </c>
      <c r="S100" t="str">
        <f>IF(AND(ISBLANK('要件定義-Out'!AA102)=FALSE,ISBLANK(S$1)=FALSE),OutTM作業用!S$1,"")</f>
        <v/>
      </c>
      <c r="T100" t="str">
        <f>IF(AND(ISBLANK('要件定義-Out'!AB102)=FALSE,ISBLANK(T$1)=FALSE),OutTM作業用!T$1,"")</f>
        <v/>
      </c>
      <c r="U100" t="str">
        <f>IF(AND(ISBLANK('要件定義-Out'!AC102)=FALSE,ISBLANK(U$1)=FALSE),OutTM作業用!U$1,"")</f>
        <v/>
      </c>
      <c r="V100" t="str">
        <f>IF(AND(ISBLANK('要件定義-Out'!AD102)=FALSE,ISBLANK(V$1)=FALSE),OutTM作業用!V$1,"")</f>
        <v/>
      </c>
      <c r="W100" t="str">
        <f>IF(AND(ISBLANK('要件定義-Out'!AE102)=FALSE,ISBLANK(W$1)=FALSE),OutTM作業用!W$1,"")</f>
        <v/>
      </c>
      <c r="X100" t="str">
        <f>IF(AND(ISBLANK('要件定義-Out'!AF102)=FALSE,ISBLANK(X$1)=FALSE),OutTM作業用!X$1,"")</f>
        <v/>
      </c>
      <c r="Y100" t="str">
        <f>IF(AND(ISBLANK('要件定義-Out'!AG102)=FALSE,ISBLANK(Y$1)=FALSE),OutTM作業用!Y$1,"")</f>
        <v/>
      </c>
      <c r="Z100" t="str">
        <f>IF(AND(ISBLANK('要件定義-Out'!AH102)=FALSE,ISBLANK(Z$1)=FALSE),OutTM作業用!Z$1,"")</f>
        <v/>
      </c>
    </row>
  </sheetData>
  <phoneticPr fontId="1"/>
  <conditionalFormatting sqref="A2:A100 B1:ZZ1">
    <cfRule type="notContainsBlanks" dxfId="37" priority="3">
      <formula>LEN(TRIM(A1))&gt;0</formula>
    </cfRule>
  </conditionalFormatting>
  <conditionalFormatting sqref="B2:ZZ100">
    <cfRule type="expression" dxfId="36" priority="2">
      <formula>AND(ISBLANK($A2)=FALSE,ISBLANK(B$1)=FALSE)</formula>
    </cfRule>
    <cfRule type="expression" dxfId="35" priority="1">
      <formula>AND(ISBLANK($A2)=FALSE,ISBLANK(B$1)=FALSE)</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E41C-0F7E-4F9B-A556-25304D72C15C}">
  <dimension ref="A1:B9"/>
  <sheetViews>
    <sheetView tabSelected="1" workbookViewId="0"/>
  </sheetViews>
  <sheetFormatPr defaultRowHeight="18"/>
  <cols>
    <col min="1" max="1" width="13.09765625" customWidth="1"/>
    <col min="2" max="2" width="15.19921875" customWidth="1"/>
  </cols>
  <sheetData>
    <row r="1" spans="1:2">
      <c r="A1" t="s">
        <v>1</v>
      </c>
      <c r="B1" t="s">
        <v>10</v>
      </c>
    </row>
    <row r="2" spans="1:2">
      <c r="B2" t="s">
        <v>23</v>
      </c>
    </row>
    <row r="3" spans="1:2">
      <c r="B3" t="s">
        <v>24</v>
      </c>
    </row>
    <row r="4" spans="1:2">
      <c r="B4" t="s">
        <v>25</v>
      </c>
    </row>
    <row r="5" spans="1:2">
      <c r="B5" t="s">
        <v>26</v>
      </c>
    </row>
    <row r="6" spans="1:2">
      <c r="B6" t="s">
        <v>27</v>
      </c>
    </row>
    <row r="7" spans="1:2">
      <c r="B7" t="s">
        <v>28</v>
      </c>
    </row>
    <row r="8" spans="1:2">
      <c r="B8" t="s">
        <v>29</v>
      </c>
    </row>
    <row r="9" spans="1:2">
      <c r="B9" t="s">
        <v>30</v>
      </c>
    </row>
  </sheetData>
  <phoneticPr fontId="1"/>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Revision</vt:lpstr>
      <vt:lpstr>要件定義-In</vt:lpstr>
      <vt:lpstr>要件定義-Out</vt:lpstr>
      <vt:lpstr>トレース対象</vt:lpstr>
      <vt:lpstr>InTM作業用</vt:lpstr>
      <vt:lpstr>OutTM作業用</vt:lpstr>
      <vt:lpstr>カテゴリー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平田真也</cp:lastModifiedBy>
  <dcterms:created xsi:type="dcterms:W3CDTF">2022-01-08T04:07:32Z</dcterms:created>
  <dcterms:modified xsi:type="dcterms:W3CDTF">2022-01-08T10:30:43Z</dcterms:modified>
</cp:coreProperties>
</file>