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C" sheetId="1" r:id="rId1"/>
  </sheets>
  <calcPr calcId="124519" fullCalcOnLoad="1"/>
</workbook>
</file>

<file path=xl/sharedStrings.xml><?xml version="1.0" encoding="utf-8"?>
<sst xmlns="http://schemas.openxmlformats.org/spreadsheetml/2006/main" count="44" uniqueCount="31">
  <si>
    <t>Total042021</t>
  </si>
  <si>
    <t>Total022022</t>
  </si>
  <si>
    <t>Total032022</t>
  </si>
  <si>
    <t>Total042022</t>
  </si>
  <si>
    <t>Total052022</t>
  </si>
  <si>
    <t>Total062022</t>
  </si>
  <si>
    <t>Total072022</t>
  </si>
  <si>
    <t>Total082022</t>
  </si>
  <si>
    <t>Total092022</t>
  </si>
  <si>
    <t>Total102022</t>
  </si>
  <si>
    <t>Total112022</t>
  </si>
  <si>
    <t>Total122022</t>
  </si>
  <si>
    <t>E/C</t>
  </si>
  <si>
    <t>Encaissement</t>
  </si>
  <si>
    <t>Décaissement</t>
  </si>
  <si>
    <t>Total</t>
  </si>
  <si>
    <t>Closing Balance</t>
  </si>
  <si>
    <t>ASSURANCE</t>
  </si>
  <si>
    <t>DEPENSES POSE</t>
  </si>
  <si>
    <t>FOURNITURE ELECTRICITE</t>
  </si>
  <si>
    <t>FRAIS DEPLACEMENT</t>
  </si>
  <si>
    <t>HONORAIRES</t>
  </si>
  <si>
    <t>LOCATION</t>
  </si>
  <si>
    <t>LOYERS</t>
  </si>
  <si>
    <t>REMBOURSEMENT DETTE</t>
  </si>
  <si>
    <t>SALAIRES</t>
  </si>
  <si>
    <t>TAXES DIVERSES</t>
  </si>
  <si>
    <t>TVA</t>
  </si>
  <si>
    <t>VENTE - E BATTERIE</t>
  </si>
  <si>
    <t>VENTE-POSE</t>
  </si>
  <si>
    <t>Vente - E Batterie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</si>
</sst>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ECE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22"/>
  <sheetViews>
    <sheetView tabSelected="1" workbookViewId="0"/>
  </sheetViews>
  <sheetFormatPr defaultRowHeight="15" outlineLevelCol="1"/>
  <cols>
    <col min="1" max="1" width="9.140625" style="1"/>
    <col min="2" max="3" width="0" hidden="1" customWidth="1" outlineLevel="1"/>
    <col min="5" max="5" width="0" hidden="1" customWidth="1" outlineLevel="1"/>
    <col min="7" max="9" width="0" hidden="1" customWidth="1" outlineLevel="1"/>
    <col min="11" max="22" width="0" hidden="1" customWidth="1" outlineLevel="1"/>
    <col min="24" max="25" width="0" hidden="1" customWidth="1" outlineLevel="1"/>
    <col min="27" max="35" width="0" hidden="1" customWidth="1" outlineLevel="1"/>
    <col min="37" max="49" width="0" hidden="1" customWidth="1" outlineLevel="1"/>
    <col min="51" max="58" width="0" hidden="1" customWidth="1" outlineLevel="1"/>
    <col min="60" max="63" width="0" hidden="1" customWidth="1" outlineLevel="1"/>
    <col min="65" max="76" width="0" hidden="1" customWidth="1" outlineLevel="1"/>
    <col min="78" max="87" width="0" hidden="1" customWidth="1" outlineLevel="1"/>
    <col min="89" max="93" width="0" hidden="1" customWidth="1" outlineLevel="1"/>
  </cols>
  <sheetData>
    <row r="1" spans="1:94">
      <c r="A1" s="2" t="s">
        <v>12</v>
      </c>
      <c r="B1" s="3">
        <v>44291</v>
      </c>
      <c r="C1" s="3">
        <v>44293</v>
      </c>
      <c r="D1" s="3" t="s">
        <v>0</v>
      </c>
      <c r="E1" s="3">
        <v>44620</v>
      </c>
      <c r="F1" s="3" t="s">
        <v>1</v>
      </c>
      <c r="G1" s="3">
        <v>44625</v>
      </c>
      <c r="H1" s="3">
        <v>44635</v>
      </c>
      <c r="I1" s="3">
        <v>44650</v>
      </c>
      <c r="J1" s="3" t="s">
        <v>2</v>
      </c>
      <c r="K1" s="3">
        <v>44658</v>
      </c>
      <c r="L1" s="3">
        <v>44665</v>
      </c>
      <c r="M1" s="3">
        <v>44666</v>
      </c>
      <c r="N1" s="3">
        <v>44667</v>
      </c>
      <c r="O1" s="3">
        <v>44668</v>
      </c>
      <c r="P1" s="3">
        <v>44670</v>
      </c>
      <c r="Q1" s="3">
        <v>44671</v>
      </c>
      <c r="R1" s="3">
        <v>44672</v>
      </c>
      <c r="S1" s="3">
        <v>44675</v>
      </c>
      <c r="T1" s="3">
        <v>44676</v>
      </c>
      <c r="U1" s="3">
        <v>44679</v>
      </c>
      <c r="V1" s="3">
        <v>44681</v>
      </c>
      <c r="W1" s="3" t="s">
        <v>3</v>
      </c>
      <c r="X1" s="3">
        <v>44686</v>
      </c>
      <c r="Y1" s="3">
        <v>44712</v>
      </c>
      <c r="Z1" s="3" t="s">
        <v>4</v>
      </c>
      <c r="AA1" s="3">
        <v>44714</v>
      </c>
      <c r="AB1" s="3">
        <v>44716</v>
      </c>
      <c r="AC1" s="3">
        <v>44717</v>
      </c>
      <c r="AD1" s="3">
        <v>44719</v>
      </c>
      <c r="AE1" s="3">
        <v>44722</v>
      </c>
      <c r="AF1" s="3">
        <v>44726</v>
      </c>
      <c r="AG1" s="3">
        <v>44727</v>
      </c>
      <c r="AH1" s="3">
        <v>44728</v>
      </c>
      <c r="AI1" s="3">
        <v>44742</v>
      </c>
      <c r="AJ1" s="3" t="s">
        <v>5</v>
      </c>
      <c r="AK1" s="3">
        <v>44743</v>
      </c>
      <c r="AL1" s="3">
        <v>44746</v>
      </c>
      <c r="AM1" s="3">
        <v>44747</v>
      </c>
      <c r="AN1" s="3">
        <v>44749</v>
      </c>
      <c r="AO1" s="3">
        <v>44752</v>
      </c>
      <c r="AP1" s="3">
        <v>44753</v>
      </c>
      <c r="AQ1" s="3">
        <v>44756</v>
      </c>
      <c r="AR1" s="3">
        <v>44757</v>
      </c>
      <c r="AS1" s="3">
        <v>44758</v>
      </c>
      <c r="AT1" s="3">
        <v>44762</v>
      </c>
      <c r="AU1" s="3">
        <v>44767</v>
      </c>
      <c r="AV1" s="3">
        <v>44772</v>
      </c>
      <c r="AW1" s="3">
        <v>44773</v>
      </c>
      <c r="AX1" s="3" t="s">
        <v>6</v>
      </c>
      <c r="AY1" s="3">
        <v>44777</v>
      </c>
      <c r="AZ1" s="3">
        <v>44778</v>
      </c>
      <c r="BA1" s="3">
        <v>44780</v>
      </c>
      <c r="BB1" s="3">
        <v>44783</v>
      </c>
      <c r="BC1" s="3">
        <v>44787</v>
      </c>
      <c r="BD1" s="3">
        <v>44788</v>
      </c>
      <c r="BE1" s="3">
        <v>44789</v>
      </c>
      <c r="BF1" s="3">
        <v>44803</v>
      </c>
      <c r="BG1" s="3" t="s">
        <v>7</v>
      </c>
      <c r="BH1" s="3">
        <v>44809</v>
      </c>
      <c r="BI1" s="3">
        <v>44820</v>
      </c>
      <c r="BJ1" s="3">
        <v>44824</v>
      </c>
      <c r="BK1" s="3">
        <v>44834</v>
      </c>
      <c r="BL1" s="3" t="s">
        <v>8</v>
      </c>
      <c r="BM1" s="3">
        <v>44835</v>
      </c>
      <c r="BN1" s="3">
        <v>44838</v>
      </c>
      <c r="BO1" s="3">
        <v>44839</v>
      </c>
      <c r="BP1" s="3">
        <v>44841</v>
      </c>
      <c r="BQ1" s="3">
        <v>44844</v>
      </c>
      <c r="BR1" s="3">
        <v>44848</v>
      </c>
      <c r="BS1" s="3">
        <v>44849</v>
      </c>
      <c r="BT1" s="3">
        <v>44850</v>
      </c>
      <c r="BU1" s="3">
        <v>44854</v>
      </c>
      <c r="BV1" s="3">
        <v>44859</v>
      </c>
      <c r="BW1" s="3">
        <v>44864</v>
      </c>
      <c r="BX1" s="3">
        <v>44865</v>
      </c>
      <c r="BY1" s="3" t="s">
        <v>9</v>
      </c>
      <c r="BZ1" s="3">
        <v>44869</v>
      </c>
      <c r="CA1" s="3">
        <v>44870</v>
      </c>
      <c r="CB1" s="3">
        <v>44872</v>
      </c>
      <c r="CC1" s="3">
        <v>44875</v>
      </c>
      <c r="CD1" s="3">
        <v>44876</v>
      </c>
      <c r="CE1" s="3">
        <v>44879</v>
      </c>
      <c r="CF1" s="3">
        <v>44880</v>
      </c>
      <c r="CG1" s="3">
        <v>44881</v>
      </c>
      <c r="CH1" s="3">
        <v>44885</v>
      </c>
      <c r="CI1" s="3">
        <v>44895</v>
      </c>
      <c r="CJ1" s="3" t="s">
        <v>10</v>
      </c>
      <c r="CK1" s="3">
        <v>44899</v>
      </c>
      <c r="CL1" s="3">
        <v>44900</v>
      </c>
      <c r="CM1" s="3">
        <v>44902</v>
      </c>
      <c r="CN1" s="3">
        <v>44905</v>
      </c>
      <c r="CO1" s="3">
        <v>44926</v>
      </c>
      <c r="CP1" s="3" t="s">
        <v>11</v>
      </c>
    </row>
    <row r="2" spans="1:94">
      <c r="A2" s="2" t="s">
        <v>13</v>
      </c>
      <c r="B2">
        <v>0</v>
      </c>
      <c r="C2">
        <v>0</v>
      </c>
      <c r="D2" s="4">
        <f>SUM(B2:C2)</f>
        <v>0</v>
      </c>
      <c r="E2">
        <v>0</v>
      </c>
      <c r="F2" s="4">
        <f>SUM(E2:E2)</f>
        <v>0</v>
      </c>
      <c r="G2">
        <v>0</v>
      </c>
      <c r="H2">
        <v>0</v>
      </c>
      <c r="I2">
        <v>599</v>
      </c>
      <c r="J2" s="4">
        <f>SUM(G2:I2)</f>
        <v>0</v>
      </c>
      <c r="K2">
        <v>0</v>
      </c>
      <c r="L2">
        <v>4000</v>
      </c>
      <c r="M2">
        <v>28000</v>
      </c>
      <c r="N2">
        <v>0</v>
      </c>
      <c r="O2">
        <v>30000</v>
      </c>
      <c r="P2">
        <v>27993</v>
      </c>
      <c r="Q2">
        <v>0</v>
      </c>
      <c r="R2">
        <v>26663.8</v>
      </c>
      <c r="S2">
        <v>0</v>
      </c>
      <c r="T2">
        <v>0</v>
      </c>
      <c r="U2">
        <v>36265</v>
      </c>
      <c r="V2">
        <v>0</v>
      </c>
      <c r="W2" s="4">
        <f>SUM(K2:V2)</f>
        <v>0</v>
      </c>
      <c r="X2">
        <v>0</v>
      </c>
      <c r="Y2">
        <v>0</v>
      </c>
      <c r="Z2" s="4">
        <f>SUM(X2:Y2)</f>
        <v>0</v>
      </c>
      <c r="AA2">
        <v>5374.4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8000</v>
      </c>
      <c r="AJ2" s="4">
        <f>SUM(AA2:AI2)</f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4">
        <f>SUM(AK2:AW2)</f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8000</v>
      </c>
      <c r="BG2" s="4">
        <f>SUM(AY2:BF2)</f>
        <v>0</v>
      </c>
      <c r="BH2">
        <v>0</v>
      </c>
      <c r="BI2">
        <v>0</v>
      </c>
      <c r="BJ2">
        <v>0</v>
      </c>
      <c r="BK2">
        <v>8000</v>
      </c>
      <c r="BL2" s="4">
        <f>SUM(BH2:BK2)</f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6500</v>
      </c>
      <c r="BT2">
        <v>0</v>
      </c>
      <c r="BU2">
        <v>0</v>
      </c>
      <c r="BV2">
        <v>1080</v>
      </c>
      <c r="BW2">
        <v>8000</v>
      </c>
      <c r="BX2">
        <v>0</v>
      </c>
      <c r="BY2" s="4">
        <f>SUM(BM2:BX2)</f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8000</v>
      </c>
      <c r="CJ2" s="4">
        <f>SUM(BZ2:CI2)</f>
        <v>0</v>
      </c>
      <c r="CK2">
        <v>0</v>
      </c>
      <c r="CL2">
        <v>4027</v>
      </c>
      <c r="CM2">
        <v>0</v>
      </c>
      <c r="CN2">
        <v>0</v>
      </c>
      <c r="CO2">
        <v>0</v>
      </c>
      <c r="CP2" s="4">
        <f>SUM(CK2:CO2)</f>
        <v>0</v>
      </c>
    </row>
    <row r="3" spans="1:94">
      <c r="A3" s="2" t="s">
        <v>14</v>
      </c>
      <c r="B3">
        <v>20298.84</v>
      </c>
      <c r="C3">
        <v>2760</v>
      </c>
      <c r="D3" s="4">
        <f>SUM(B3:C3)</f>
        <v>0</v>
      </c>
      <c r="E3">
        <v>9000</v>
      </c>
      <c r="F3" s="4">
        <f>SUM(E3:E3)</f>
        <v>0</v>
      </c>
      <c r="G3">
        <v>864.77</v>
      </c>
      <c r="H3">
        <v>4289.99</v>
      </c>
      <c r="I3">
        <v>0</v>
      </c>
      <c r="J3" s="4">
        <f>SUM(G3:I3)</f>
        <v>0</v>
      </c>
      <c r="K3">
        <v>480</v>
      </c>
      <c r="L3">
        <v>2500</v>
      </c>
      <c r="M3">
        <v>14075.71</v>
      </c>
      <c r="N3">
        <v>6089</v>
      </c>
      <c r="O3">
        <v>0</v>
      </c>
      <c r="P3">
        <v>0</v>
      </c>
      <c r="Q3">
        <v>400</v>
      </c>
      <c r="R3">
        <v>18000</v>
      </c>
      <c r="S3">
        <v>800</v>
      </c>
      <c r="T3">
        <v>1080</v>
      </c>
      <c r="U3">
        <v>0</v>
      </c>
      <c r="V3">
        <v>23943.8</v>
      </c>
      <c r="W3" s="4">
        <f>SUM(K3:V3)</f>
        <v>0</v>
      </c>
      <c r="X3">
        <v>5600</v>
      </c>
      <c r="Y3">
        <v>6458</v>
      </c>
      <c r="Z3" s="4">
        <f>SUM(X3:Y3)</f>
        <v>0</v>
      </c>
      <c r="AA3">
        <v>0</v>
      </c>
      <c r="AB3">
        <v>1062</v>
      </c>
      <c r="AC3">
        <v>17412.5</v>
      </c>
      <c r="AD3">
        <v>901</v>
      </c>
      <c r="AE3">
        <v>9196.290000000001</v>
      </c>
      <c r="AF3">
        <v>2500</v>
      </c>
      <c r="AG3">
        <v>9077.709999999999</v>
      </c>
      <c r="AH3">
        <v>2374</v>
      </c>
      <c r="AI3">
        <v>127413.45</v>
      </c>
      <c r="AJ3" s="4">
        <f>SUM(AA3:AI3)</f>
        <v>0</v>
      </c>
      <c r="AK3">
        <v>297.57</v>
      </c>
      <c r="AL3">
        <v>1062</v>
      </c>
      <c r="AM3">
        <v>17412.5</v>
      </c>
      <c r="AN3">
        <v>902</v>
      </c>
      <c r="AO3">
        <v>1313.29</v>
      </c>
      <c r="AP3">
        <v>2693</v>
      </c>
      <c r="AQ3">
        <v>2500</v>
      </c>
      <c r="AR3">
        <v>14078.71</v>
      </c>
      <c r="AS3">
        <v>3715</v>
      </c>
      <c r="AT3">
        <v>400</v>
      </c>
      <c r="AU3">
        <v>1080</v>
      </c>
      <c r="AV3">
        <v>4958</v>
      </c>
      <c r="AW3">
        <v>52744.8</v>
      </c>
      <c r="AX3" s="4">
        <f>SUM(AK3:AW3)</f>
        <v>0</v>
      </c>
      <c r="AY3">
        <v>1062</v>
      </c>
      <c r="AZ3">
        <v>21439.5</v>
      </c>
      <c r="BA3">
        <v>903</v>
      </c>
      <c r="BB3">
        <v>1314.29</v>
      </c>
      <c r="BC3">
        <v>2500</v>
      </c>
      <c r="BD3">
        <v>14079.71</v>
      </c>
      <c r="BE3">
        <v>6089</v>
      </c>
      <c r="BF3">
        <v>64925</v>
      </c>
      <c r="BG3" s="4">
        <f>SUM(AY3:BF3)</f>
        <v>0</v>
      </c>
      <c r="BH3">
        <v>5600</v>
      </c>
      <c r="BI3">
        <v>3715</v>
      </c>
      <c r="BJ3">
        <v>400</v>
      </c>
      <c r="BK3">
        <v>128206.25</v>
      </c>
      <c r="BL3" s="4">
        <f>SUM(BH3:BK3)</f>
        <v>0</v>
      </c>
      <c r="BM3">
        <v>297.57</v>
      </c>
      <c r="BN3">
        <v>1062</v>
      </c>
      <c r="BO3">
        <v>21439.5</v>
      </c>
      <c r="BP3">
        <v>905</v>
      </c>
      <c r="BQ3">
        <v>1316.29</v>
      </c>
      <c r="BR3">
        <v>2500</v>
      </c>
      <c r="BS3">
        <v>7581.71</v>
      </c>
      <c r="BT3">
        <v>3715</v>
      </c>
      <c r="BU3">
        <v>400</v>
      </c>
      <c r="BV3">
        <v>0</v>
      </c>
      <c r="BW3">
        <v>61739.8</v>
      </c>
      <c r="BX3">
        <v>4958</v>
      </c>
      <c r="BY3" s="4">
        <f>SUM(BM3:BX3)</f>
        <v>0</v>
      </c>
      <c r="BZ3">
        <v>1062</v>
      </c>
      <c r="CA3">
        <v>21439.5</v>
      </c>
      <c r="CB3">
        <v>906</v>
      </c>
      <c r="CC3">
        <v>1317.29</v>
      </c>
      <c r="CD3">
        <v>2693</v>
      </c>
      <c r="CE3">
        <v>2500</v>
      </c>
      <c r="CF3">
        <v>14082.71</v>
      </c>
      <c r="CG3">
        <v>6089</v>
      </c>
      <c r="CH3">
        <v>400</v>
      </c>
      <c r="CI3">
        <v>81353.8</v>
      </c>
      <c r="CJ3" s="4">
        <f>SUM(BZ3:CI3)</f>
        <v>0</v>
      </c>
      <c r="CK3">
        <v>1062</v>
      </c>
      <c r="CL3">
        <v>17412.5</v>
      </c>
      <c r="CM3">
        <v>907</v>
      </c>
      <c r="CN3">
        <v>255.63</v>
      </c>
      <c r="CO3">
        <v>51172.45</v>
      </c>
      <c r="CP3" s="4">
        <f>SUM(CK3:CO3)</f>
        <v>0</v>
      </c>
    </row>
    <row r="4" spans="1:94">
      <c r="A4" s="2" t="s">
        <v>15</v>
      </c>
      <c r="B4" s="4">
        <f>B2-B3</f>
        <v>0</v>
      </c>
      <c r="C4" s="4">
        <f>C2-C3</f>
        <v>0</v>
      </c>
      <c r="D4" s="4">
        <f>D2-D3</f>
        <v>0</v>
      </c>
      <c r="E4" s="4">
        <f>E2-E3</f>
        <v>0</v>
      </c>
      <c r="F4" s="4">
        <f>F2-F3</f>
        <v>0</v>
      </c>
      <c r="G4" s="4">
        <f>G2-G3</f>
        <v>0</v>
      </c>
      <c r="H4" s="4">
        <f>H2-H3</f>
        <v>0</v>
      </c>
      <c r="I4" s="4">
        <f>I2-I3</f>
        <v>0</v>
      </c>
      <c r="J4" s="4">
        <f>J2-J3</f>
        <v>0</v>
      </c>
      <c r="K4" s="4">
        <f>K2-K3</f>
        <v>0</v>
      </c>
      <c r="L4" s="4">
        <f>L2-L3</f>
        <v>0</v>
      </c>
      <c r="M4" s="4">
        <f>M2-M3</f>
        <v>0</v>
      </c>
      <c r="N4" s="4">
        <f>N2-N3</f>
        <v>0</v>
      </c>
      <c r="O4" s="4">
        <f>O2-O3</f>
        <v>0</v>
      </c>
      <c r="P4" s="4">
        <f>P2-P3</f>
        <v>0</v>
      </c>
      <c r="Q4" s="4">
        <f>Q2-Q3</f>
        <v>0</v>
      </c>
      <c r="R4" s="4">
        <f>R2-R3</f>
        <v>0</v>
      </c>
      <c r="S4" s="4">
        <f>S2-S3</f>
        <v>0</v>
      </c>
      <c r="T4" s="4">
        <f>T2-T3</f>
        <v>0</v>
      </c>
      <c r="U4" s="4">
        <f>U2-U3</f>
        <v>0</v>
      </c>
      <c r="V4" s="4">
        <f>V2-V3</f>
        <v>0</v>
      </c>
      <c r="W4" s="4">
        <f>W2-W3</f>
        <v>0</v>
      </c>
      <c r="X4" s="4">
        <f>X2-X3</f>
        <v>0</v>
      </c>
      <c r="Y4" s="4">
        <f>Y2-Y3</f>
        <v>0</v>
      </c>
      <c r="Z4" s="4">
        <f>Z2-Z3</f>
        <v>0</v>
      </c>
      <c r="AA4" s="4">
        <f>AA2-AA3</f>
        <v>0</v>
      </c>
      <c r="AB4" s="4">
        <f>AB2-AB3</f>
        <v>0</v>
      </c>
      <c r="AC4" s="4">
        <f>AC2-AC3</f>
        <v>0</v>
      </c>
      <c r="AD4" s="4">
        <f>AD2-AD3</f>
        <v>0</v>
      </c>
      <c r="AE4" s="4">
        <f>AE2-AE3</f>
        <v>0</v>
      </c>
      <c r="AF4" s="4">
        <f>AF2-AF3</f>
        <v>0</v>
      </c>
      <c r="AG4" s="4">
        <f>AG2-AG3</f>
        <v>0</v>
      </c>
      <c r="AH4" s="4">
        <f>AH2-AH3</f>
        <v>0</v>
      </c>
      <c r="AI4" s="4">
        <f>AI2-AI3</f>
        <v>0</v>
      </c>
      <c r="AJ4" s="4">
        <f>AJ2-AJ3</f>
        <v>0</v>
      </c>
      <c r="AK4" s="4">
        <f>AK2-AK3</f>
        <v>0</v>
      </c>
      <c r="AL4" s="4">
        <f>AL2-AL3</f>
        <v>0</v>
      </c>
      <c r="AM4" s="4">
        <f>AM2-AM3</f>
        <v>0</v>
      </c>
      <c r="AN4" s="4">
        <f>AN2-AN3</f>
        <v>0</v>
      </c>
      <c r="AO4" s="4">
        <f>AO2-AO3</f>
        <v>0</v>
      </c>
      <c r="AP4" s="4">
        <f>AP2-AP3</f>
        <v>0</v>
      </c>
      <c r="AQ4" s="4">
        <f>AQ2-AQ3</f>
        <v>0</v>
      </c>
      <c r="AR4" s="4">
        <f>AR2-AR3</f>
        <v>0</v>
      </c>
      <c r="AS4" s="4">
        <f>AS2-AS3</f>
        <v>0</v>
      </c>
      <c r="AT4" s="4">
        <f>AT2-AT3</f>
        <v>0</v>
      </c>
      <c r="AU4" s="4">
        <f>AU2-AU3</f>
        <v>0</v>
      </c>
      <c r="AV4" s="4">
        <f>AV2-AV3</f>
        <v>0</v>
      </c>
      <c r="AW4" s="4">
        <f>AW2-AW3</f>
        <v>0</v>
      </c>
      <c r="AX4" s="4">
        <f>AX2-AX3</f>
        <v>0</v>
      </c>
      <c r="AY4" s="4">
        <f>AY2-AY3</f>
        <v>0</v>
      </c>
      <c r="AZ4" s="4">
        <f>AZ2-AZ3</f>
        <v>0</v>
      </c>
      <c r="BA4" s="4">
        <f>BA2-BA3</f>
        <v>0</v>
      </c>
      <c r="BB4" s="4">
        <f>BB2-BB3</f>
        <v>0</v>
      </c>
      <c r="BC4" s="4">
        <f>BC2-BC3</f>
        <v>0</v>
      </c>
      <c r="BD4" s="4">
        <f>BD2-BD3</f>
        <v>0</v>
      </c>
      <c r="BE4" s="4">
        <f>BE2-BE3</f>
        <v>0</v>
      </c>
      <c r="BF4" s="4">
        <f>BF2-BF3</f>
        <v>0</v>
      </c>
      <c r="BG4" s="4">
        <f>BG2-BG3</f>
        <v>0</v>
      </c>
      <c r="BH4" s="4">
        <f>BH2-BH3</f>
        <v>0</v>
      </c>
      <c r="BI4" s="4">
        <f>BI2-BI3</f>
        <v>0</v>
      </c>
      <c r="BJ4" s="4">
        <f>BJ2-BJ3</f>
        <v>0</v>
      </c>
      <c r="BK4" s="4">
        <f>BK2-BK3</f>
        <v>0</v>
      </c>
      <c r="BL4" s="4">
        <f>BL2-BL3</f>
        <v>0</v>
      </c>
      <c r="BM4" s="4">
        <f>BM2-BM3</f>
        <v>0</v>
      </c>
      <c r="BN4" s="4">
        <f>BN2-BN3</f>
        <v>0</v>
      </c>
      <c r="BO4" s="4">
        <f>BO2-BO3</f>
        <v>0</v>
      </c>
      <c r="BP4" s="4">
        <f>BP2-BP3</f>
        <v>0</v>
      </c>
      <c r="BQ4" s="4">
        <f>BQ2-BQ3</f>
        <v>0</v>
      </c>
      <c r="BR4" s="4">
        <f>BR2-BR3</f>
        <v>0</v>
      </c>
      <c r="BS4" s="4">
        <f>BS2-BS3</f>
        <v>0</v>
      </c>
      <c r="BT4" s="4">
        <f>BT2-BT3</f>
        <v>0</v>
      </c>
      <c r="BU4" s="4">
        <f>BU2-BU3</f>
        <v>0</v>
      </c>
      <c r="BV4" s="4">
        <f>BV2-BV3</f>
        <v>0</v>
      </c>
      <c r="BW4" s="4">
        <f>BW2-BW3</f>
        <v>0</v>
      </c>
      <c r="BX4" s="4">
        <f>BX2-BX3</f>
        <v>0</v>
      </c>
      <c r="BY4" s="4">
        <f>BY2-BY3</f>
        <v>0</v>
      </c>
      <c r="BZ4" s="4">
        <f>BZ2-BZ3</f>
        <v>0</v>
      </c>
      <c r="CA4" s="4">
        <f>CA2-CA3</f>
        <v>0</v>
      </c>
      <c r="CB4" s="4">
        <f>CB2-CB3</f>
        <v>0</v>
      </c>
      <c r="CC4" s="4">
        <f>CC2-CC3</f>
        <v>0</v>
      </c>
      <c r="CD4" s="4">
        <f>CD2-CD3</f>
        <v>0</v>
      </c>
      <c r="CE4" s="4">
        <f>CE2-CE3</f>
        <v>0</v>
      </c>
      <c r="CF4" s="4">
        <f>CF2-CF3</f>
        <v>0</v>
      </c>
      <c r="CG4" s="4">
        <f>CG2-CG3</f>
        <v>0</v>
      </c>
      <c r="CH4" s="4">
        <f>CH2-CH3</f>
        <v>0</v>
      </c>
      <c r="CI4" s="4">
        <f>CI2-CI3</f>
        <v>0</v>
      </c>
      <c r="CJ4" s="4">
        <f>CJ2-CJ3</f>
        <v>0</v>
      </c>
      <c r="CK4" s="4">
        <f>CK2-CK3</f>
        <v>0</v>
      </c>
      <c r="CL4" s="4">
        <f>CL2-CL3</f>
        <v>0</v>
      </c>
      <c r="CM4" s="4">
        <f>CM2-CM3</f>
        <v>0</v>
      </c>
      <c r="CN4" s="4">
        <f>CN2-CN3</f>
        <v>0</v>
      </c>
      <c r="CO4" s="4">
        <f>CO2-CO3</f>
        <v>0</v>
      </c>
      <c r="CP4" s="4">
        <f>CP2-CP3</f>
        <v>0</v>
      </c>
    </row>
    <row r="6" spans="1:94">
      <c r="A6" s="1" t="s">
        <v>16</v>
      </c>
      <c r="B6">
        <f>B4</f>
        <v>0</v>
      </c>
      <c r="C6">
        <f>B6+C4</f>
        <v>0</v>
      </c>
      <c r="D6" s="4">
        <f>C6</f>
        <v>0</v>
      </c>
      <c r="E6">
        <f>D6+E4</f>
        <v>0</v>
      </c>
      <c r="F6" s="4">
        <f>E6</f>
        <v>0</v>
      </c>
      <c r="G6">
        <f>F6+G4</f>
        <v>0</v>
      </c>
      <c r="H6">
        <f>G6+H4</f>
        <v>0</v>
      </c>
      <c r="I6">
        <f>H6+I4</f>
        <v>0</v>
      </c>
      <c r="J6" s="4">
        <f>I6</f>
        <v>0</v>
      </c>
      <c r="K6">
        <f>J6+K4</f>
        <v>0</v>
      </c>
      <c r="L6">
        <f>K6+L4</f>
        <v>0</v>
      </c>
      <c r="M6">
        <f>L6+M4</f>
        <v>0</v>
      </c>
      <c r="N6">
        <f>M6+N4</f>
        <v>0</v>
      </c>
      <c r="O6">
        <f>N6+O4</f>
        <v>0</v>
      </c>
      <c r="P6">
        <f>O6+P4</f>
        <v>0</v>
      </c>
      <c r="Q6">
        <f>P6+Q4</f>
        <v>0</v>
      </c>
      <c r="R6">
        <f>Q6+R4</f>
        <v>0</v>
      </c>
      <c r="S6">
        <f>R6+S4</f>
        <v>0</v>
      </c>
      <c r="T6">
        <f>S6+T4</f>
        <v>0</v>
      </c>
      <c r="U6">
        <f>T6+U4</f>
        <v>0</v>
      </c>
      <c r="V6">
        <f>U6+V4</f>
        <v>0</v>
      </c>
      <c r="W6" s="4">
        <f>V6</f>
        <v>0</v>
      </c>
      <c r="X6">
        <f>W6+X4</f>
        <v>0</v>
      </c>
      <c r="Y6">
        <f>X6+Y4</f>
        <v>0</v>
      </c>
      <c r="Z6" s="4">
        <f>Y6</f>
        <v>0</v>
      </c>
      <c r="AA6">
        <f>Z6+AA4</f>
        <v>0</v>
      </c>
      <c r="AB6">
        <f>AA6+AB4</f>
        <v>0</v>
      </c>
      <c r="AC6">
        <f>AB6+AC4</f>
        <v>0</v>
      </c>
      <c r="AD6">
        <f>AC6+AD4</f>
        <v>0</v>
      </c>
      <c r="AE6">
        <f>AD6+AE4</f>
        <v>0</v>
      </c>
      <c r="AF6">
        <f>AE6+AF4</f>
        <v>0</v>
      </c>
      <c r="AG6">
        <f>AF6+AG4</f>
        <v>0</v>
      </c>
      <c r="AH6">
        <f>AG6+AH4</f>
        <v>0</v>
      </c>
      <c r="AI6">
        <f>AH6+AI4</f>
        <v>0</v>
      </c>
      <c r="AJ6" s="4">
        <f>AI6</f>
        <v>0</v>
      </c>
      <c r="AK6">
        <f>AJ6+AK4</f>
        <v>0</v>
      </c>
      <c r="AL6">
        <f>AK6+AL4</f>
        <v>0</v>
      </c>
      <c r="AM6">
        <f>AL6+AM4</f>
        <v>0</v>
      </c>
      <c r="AN6">
        <f>AM6+AN4</f>
        <v>0</v>
      </c>
      <c r="AO6">
        <f>AN6+AO4</f>
        <v>0</v>
      </c>
      <c r="AP6">
        <f>AO6+AP4</f>
        <v>0</v>
      </c>
      <c r="AQ6">
        <f>AP6+AQ4</f>
        <v>0</v>
      </c>
      <c r="AR6">
        <f>AQ6+AR4</f>
        <v>0</v>
      </c>
      <c r="AS6">
        <f>AR6+AS4</f>
        <v>0</v>
      </c>
      <c r="AT6">
        <f>AS6+AT4</f>
        <v>0</v>
      </c>
      <c r="AU6">
        <f>AT6+AU4</f>
        <v>0</v>
      </c>
      <c r="AV6">
        <f>AU6+AV4</f>
        <v>0</v>
      </c>
      <c r="AW6">
        <f>AV6+AW4</f>
        <v>0</v>
      </c>
      <c r="AX6" s="4">
        <f>AW6</f>
        <v>0</v>
      </c>
      <c r="AY6">
        <f>AX6+AY4</f>
        <v>0</v>
      </c>
      <c r="AZ6">
        <f>AY6+AZ4</f>
        <v>0</v>
      </c>
      <c r="BA6">
        <f>AZ6+BA4</f>
        <v>0</v>
      </c>
      <c r="BB6">
        <f>BA6+BB4</f>
        <v>0</v>
      </c>
      <c r="BC6">
        <f>BB6+BC4</f>
        <v>0</v>
      </c>
      <c r="BD6">
        <f>BC6+BD4</f>
        <v>0</v>
      </c>
      <c r="BE6">
        <f>BD6+BE4</f>
        <v>0</v>
      </c>
      <c r="BF6">
        <f>BE6+BF4</f>
        <v>0</v>
      </c>
      <c r="BG6" s="4">
        <f>BF6</f>
        <v>0</v>
      </c>
      <c r="BH6">
        <f>BG6+BH4</f>
        <v>0</v>
      </c>
      <c r="BI6">
        <f>BH6+BI4</f>
        <v>0</v>
      </c>
      <c r="BJ6">
        <f>BI6+BJ4</f>
        <v>0</v>
      </c>
      <c r="BK6">
        <f>BJ6+BK4</f>
        <v>0</v>
      </c>
      <c r="BL6" s="4">
        <f>BK6</f>
        <v>0</v>
      </c>
      <c r="BM6">
        <f>BL6+BM4</f>
        <v>0</v>
      </c>
      <c r="BN6">
        <f>BM6+BN4</f>
        <v>0</v>
      </c>
      <c r="BO6">
        <f>BN6+BO4</f>
        <v>0</v>
      </c>
      <c r="BP6">
        <f>BO6+BP4</f>
        <v>0</v>
      </c>
      <c r="BQ6">
        <f>BP6+BQ4</f>
        <v>0</v>
      </c>
      <c r="BR6">
        <f>BQ6+BR4</f>
        <v>0</v>
      </c>
      <c r="BS6">
        <f>BR6+BS4</f>
        <v>0</v>
      </c>
      <c r="BT6">
        <f>BS6+BT4</f>
        <v>0</v>
      </c>
      <c r="BU6">
        <f>BT6+BU4</f>
        <v>0</v>
      </c>
      <c r="BV6">
        <f>BU6+BV4</f>
        <v>0</v>
      </c>
      <c r="BW6">
        <f>BV6+BW4</f>
        <v>0</v>
      </c>
      <c r="BX6">
        <f>BW6+BX4</f>
        <v>0</v>
      </c>
      <c r="BY6" s="4">
        <f>BX6</f>
        <v>0</v>
      </c>
      <c r="BZ6">
        <f>BY6+BZ4</f>
        <v>0</v>
      </c>
      <c r="CA6">
        <f>BZ6+CA4</f>
        <v>0</v>
      </c>
      <c r="CB6">
        <f>CA6+CB4</f>
        <v>0</v>
      </c>
      <c r="CC6">
        <f>CB6+CC4</f>
        <v>0</v>
      </c>
      <c r="CD6">
        <f>CC6+CD4</f>
        <v>0</v>
      </c>
      <c r="CE6">
        <f>CD6+CE4</f>
        <v>0</v>
      </c>
      <c r="CF6">
        <f>CE6+CF4</f>
        <v>0</v>
      </c>
      <c r="CG6">
        <f>CF6+CG4</f>
        <v>0</v>
      </c>
      <c r="CH6">
        <f>CG6+CH4</f>
        <v>0</v>
      </c>
      <c r="CI6">
        <f>CH6+CI4</f>
        <v>0</v>
      </c>
      <c r="CJ6" s="4">
        <f>CI6</f>
        <v>0</v>
      </c>
      <c r="CK6">
        <f>CJ6+CK4</f>
        <v>0</v>
      </c>
      <c r="CL6">
        <f>CK6+CL4</f>
        <v>0</v>
      </c>
      <c r="CM6">
        <f>CL6+CM4</f>
        <v>0</v>
      </c>
      <c r="CN6">
        <f>CM6+CN4</f>
        <v>0</v>
      </c>
      <c r="CO6">
        <f>CN6+CO4</f>
        <v>0</v>
      </c>
      <c r="CP6" s="4">
        <f>CO6</f>
        <v>0</v>
      </c>
    </row>
    <row r="8" spans="1:94">
      <c r="A8" s="2" t="s">
        <v>17</v>
      </c>
      <c r="B8">
        <v>0</v>
      </c>
      <c r="C8">
        <v>0</v>
      </c>
      <c r="D8" s="4">
        <f>SUM(B8:C8)</f>
        <v>0</v>
      </c>
      <c r="E8">
        <v>0</v>
      </c>
      <c r="F8" s="4">
        <f>SUM(E8:E8)</f>
        <v>0</v>
      </c>
      <c r="G8">
        <v>0</v>
      </c>
      <c r="H8">
        <v>0</v>
      </c>
      <c r="I8">
        <v>0</v>
      </c>
      <c r="J8" s="4">
        <f>SUM(G8:I8)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4">
        <f>SUM(K8:V8)</f>
        <v>0</v>
      </c>
      <c r="X8">
        <v>0</v>
      </c>
      <c r="Y8">
        <v>0</v>
      </c>
      <c r="Z8" s="4">
        <f>SUM(X8:Y8)</f>
        <v>0</v>
      </c>
      <c r="AA8">
        <v>0</v>
      </c>
      <c r="AB8">
        <v>0</v>
      </c>
      <c r="AC8">
        <v>0</v>
      </c>
      <c r="AD8">
        <v>0</v>
      </c>
      <c r="AE8">
        <v>533.99</v>
      </c>
      <c r="AF8">
        <v>0</v>
      </c>
      <c r="AG8">
        <v>0</v>
      </c>
      <c r="AH8">
        <v>0</v>
      </c>
      <c r="AI8">
        <v>0</v>
      </c>
      <c r="AJ8" s="4">
        <f>SUM(AA8:AI8)</f>
        <v>0</v>
      </c>
      <c r="AK8">
        <v>0</v>
      </c>
      <c r="AL8">
        <v>0</v>
      </c>
      <c r="AM8">
        <v>0</v>
      </c>
      <c r="AN8">
        <v>0</v>
      </c>
      <c r="AO8">
        <v>533.99</v>
      </c>
      <c r="AP8">
        <v>2693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4">
        <f>SUM(AK8:AW8)</f>
        <v>0</v>
      </c>
      <c r="AY8">
        <v>0</v>
      </c>
      <c r="AZ8">
        <v>0</v>
      </c>
      <c r="BA8">
        <v>0</v>
      </c>
      <c r="BB8">
        <v>533.99</v>
      </c>
      <c r="BC8">
        <v>0</v>
      </c>
      <c r="BD8">
        <v>0</v>
      </c>
      <c r="BE8">
        <v>0</v>
      </c>
      <c r="BF8">
        <v>0</v>
      </c>
      <c r="BG8" s="4">
        <f>SUM(AY8:BF8)</f>
        <v>0</v>
      </c>
      <c r="BH8">
        <v>0</v>
      </c>
      <c r="BI8">
        <v>0</v>
      </c>
      <c r="BJ8">
        <v>0</v>
      </c>
      <c r="BK8">
        <v>0</v>
      </c>
      <c r="BL8" s="4">
        <f>SUM(BH8:BK8)</f>
        <v>0</v>
      </c>
      <c r="BM8">
        <v>0</v>
      </c>
      <c r="BN8">
        <v>0</v>
      </c>
      <c r="BO8">
        <v>0</v>
      </c>
      <c r="BP8">
        <v>0</v>
      </c>
      <c r="BQ8">
        <v>533.99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s="4">
        <f>SUM(BM8:BX8)</f>
        <v>0</v>
      </c>
      <c r="BZ8">
        <v>0</v>
      </c>
      <c r="CA8">
        <v>0</v>
      </c>
      <c r="CB8">
        <v>0</v>
      </c>
      <c r="CC8">
        <v>533.99</v>
      </c>
      <c r="CD8">
        <v>2693</v>
      </c>
      <c r="CE8">
        <v>0</v>
      </c>
      <c r="CF8">
        <v>0</v>
      </c>
      <c r="CG8">
        <v>0</v>
      </c>
      <c r="CH8">
        <v>0</v>
      </c>
      <c r="CI8">
        <v>0</v>
      </c>
      <c r="CJ8" s="4">
        <f>SUM(BZ8:CI8)</f>
        <v>0</v>
      </c>
      <c r="CK8">
        <v>0</v>
      </c>
      <c r="CL8">
        <v>0</v>
      </c>
      <c r="CM8">
        <v>0</v>
      </c>
      <c r="CN8">
        <v>0</v>
      </c>
      <c r="CO8">
        <v>0</v>
      </c>
      <c r="CP8" s="4">
        <f>SUM(CK8:CO8)</f>
        <v>0</v>
      </c>
    </row>
    <row r="9" spans="1:94">
      <c r="A9" s="2" t="s">
        <v>18</v>
      </c>
      <c r="B9">
        <v>0</v>
      </c>
      <c r="C9">
        <v>0</v>
      </c>
      <c r="D9" s="4">
        <f>SUM(B9:C9)</f>
        <v>0</v>
      </c>
      <c r="E9">
        <v>0</v>
      </c>
      <c r="F9" s="4">
        <f>SUM(E9:E9)</f>
        <v>0</v>
      </c>
      <c r="G9">
        <v>0</v>
      </c>
      <c r="H9">
        <v>0</v>
      </c>
      <c r="I9">
        <v>0</v>
      </c>
      <c r="J9" s="4">
        <f>SUM(G9:I9)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4">
        <f>SUM(K9:V9)</f>
        <v>0</v>
      </c>
      <c r="X9">
        <v>0</v>
      </c>
      <c r="Y9">
        <v>0</v>
      </c>
      <c r="Z9" s="4">
        <f>SUM(X9:Y9)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4">
        <f>SUM(AA9:AI9)</f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1000</v>
      </c>
      <c r="AX9" s="4">
        <f>SUM(AK9:AW9)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4">
        <f>SUM(AY9:BF9)</f>
        <v>0</v>
      </c>
      <c r="BH9">
        <v>0</v>
      </c>
      <c r="BI9">
        <v>0</v>
      </c>
      <c r="BJ9">
        <v>0</v>
      </c>
      <c r="BK9">
        <v>1000</v>
      </c>
      <c r="BL9" s="4">
        <f>SUM(BH9:BK9)</f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1000</v>
      </c>
      <c r="BX9">
        <v>0</v>
      </c>
      <c r="BY9" s="4">
        <f>SUM(BM9:BX9)</f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1000</v>
      </c>
      <c r="CJ9" s="4">
        <f>SUM(BZ9:CI9)</f>
        <v>0</v>
      </c>
      <c r="CK9">
        <v>0</v>
      </c>
      <c r="CL9">
        <v>0</v>
      </c>
      <c r="CM9">
        <v>0</v>
      </c>
      <c r="CN9">
        <v>0</v>
      </c>
      <c r="CO9">
        <v>0</v>
      </c>
      <c r="CP9" s="4">
        <f>SUM(CK9:CO9)</f>
        <v>0</v>
      </c>
    </row>
    <row r="10" spans="1:94">
      <c r="A10" s="2" t="s">
        <v>19</v>
      </c>
      <c r="B10">
        <v>20298.84</v>
      </c>
      <c r="C10">
        <v>0</v>
      </c>
      <c r="D10" s="4">
        <f>SUM(B10:C10)</f>
        <v>0</v>
      </c>
      <c r="E10">
        <v>0</v>
      </c>
      <c r="F10" s="4">
        <f>SUM(E10:E10)</f>
        <v>0</v>
      </c>
      <c r="G10">
        <v>0</v>
      </c>
      <c r="H10">
        <v>0</v>
      </c>
      <c r="I10">
        <v>0</v>
      </c>
      <c r="J10" s="4">
        <f>SUM(G10:I10)</f>
        <v>0</v>
      </c>
      <c r="K10">
        <v>0</v>
      </c>
      <c r="L10">
        <v>0</v>
      </c>
      <c r="M10">
        <v>5000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4">
        <f>SUM(K10:V10)</f>
        <v>0</v>
      </c>
      <c r="X10">
        <v>0</v>
      </c>
      <c r="Y10">
        <v>0</v>
      </c>
      <c r="Z10" s="4">
        <f>SUM(X10:Y10)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28000</v>
      </c>
      <c r="AJ10" s="4">
        <f>SUM(AA10:AI10)</f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5000</v>
      </c>
      <c r="AS10">
        <v>0</v>
      </c>
      <c r="AT10">
        <v>0</v>
      </c>
      <c r="AU10">
        <v>0</v>
      </c>
      <c r="AV10">
        <v>0</v>
      </c>
      <c r="AW10">
        <v>20000</v>
      </c>
      <c r="AX10" s="4">
        <f>SUM(AK10:AW10)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5000</v>
      </c>
      <c r="BE10">
        <v>0</v>
      </c>
      <c r="BF10">
        <v>28000</v>
      </c>
      <c r="BG10" s="4">
        <f>SUM(AY10:BF10)</f>
        <v>0</v>
      </c>
      <c r="BH10">
        <v>0</v>
      </c>
      <c r="BI10">
        <v>0</v>
      </c>
      <c r="BJ10">
        <v>0</v>
      </c>
      <c r="BK10">
        <v>28000</v>
      </c>
      <c r="BL10" s="4">
        <f>SUM(BH10:BK10)</f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5000</v>
      </c>
      <c r="BT10">
        <v>0</v>
      </c>
      <c r="BU10">
        <v>0</v>
      </c>
      <c r="BV10">
        <v>0</v>
      </c>
      <c r="BW10">
        <v>28000</v>
      </c>
      <c r="BX10">
        <v>0</v>
      </c>
      <c r="BY10" s="4">
        <f>SUM(BM10:BX10)</f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5000</v>
      </c>
      <c r="CG10">
        <v>0</v>
      </c>
      <c r="CH10">
        <v>0</v>
      </c>
      <c r="CI10">
        <v>28000</v>
      </c>
      <c r="CJ10" s="4">
        <f>SUM(BZ10:CI10)</f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 s="4">
        <f>SUM(CK10:CO10)</f>
        <v>0</v>
      </c>
    </row>
    <row r="11" spans="1:94">
      <c r="A11" s="2" t="s">
        <v>20</v>
      </c>
      <c r="B11">
        <v>0</v>
      </c>
      <c r="C11">
        <v>0</v>
      </c>
      <c r="D11" s="4">
        <f>SUM(B11:C11)</f>
        <v>0</v>
      </c>
      <c r="E11">
        <v>0</v>
      </c>
      <c r="F11" s="4">
        <f>SUM(E11:E11)</f>
        <v>0</v>
      </c>
      <c r="G11">
        <v>0</v>
      </c>
      <c r="H11">
        <v>0</v>
      </c>
      <c r="I11">
        <v>0</v>
      </c>
      <c r="J11" s="4">
        <f>SUM(G11:I11)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400</v>
      </c>
      <c r="R11">
        <v>0</v>
      </c>
      <c r="S11">
        <v>0</v>
      </c>
      <c r="T11">
        <v>0</v>
      </c>
      <c r="U11">
        <v>0</v>
      </c>
      <c r="V11">
        <v>4000</v>
      </c>
      <c r="W11" s="4">
        <f>SUM(K11:V11)</f>
        <v>0</v>
      </c>
      <c r="X11">
        <v>0</v>
      </c>
      <c r="Y11">
        <v>0</v>
      </c>
      <c r="Z11" s="4">
        <f>SUM(X11:Y11)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4">
        <f>SUM(AA11:AI11)</f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400</v>
      </c>
      <c r="AU11">
        <v>0</v>
      </c>
      <c r="AV11">
        <v>0</v>
      </c>
      <c r="AW11">
        <v>4000</v>
      </c>
      <c r="AX11" s="4">
        <f>SUM(AK11:AW11)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4">
        <f>SUM(AY11:BF11)</f>
        <v>0</v>
      </c>
      <c r="BH11">
        <v>0</v>
      </c>
      <c r="BI11">
        <v>0</v>
      </c>
      <c r="BJ11">
        <v>400</v>
      </c>
      <c r="BK11">
        <v>0</v>
      </c>
      <c r="BL11" s="4">
        <f>SUM(BH11:BK11)</f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400</v>
      </c>
      <c r="BV11">
        <v>0</v>
      </c>
      <c r="BW11">
        <v>1500</v>
      </c>
      <c r="BX11">
        <v>0</v>
      </c>
      <c r="BY11" s="4">
        <f>SUM(BM11:BX11)</f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400</v>
      </c>
      <c r="CI11">
        <v>4000</v>
      </c>
      <c r="CJ11" s="4">
        <f>SUM(BZ11:CI11)</f>
        <v>0</v>
      </c>
      <c r="CK11">
        <v>0</v>
      </c>
      <c r="CL11">
        <v>0</v>
      </c>
      <c r="CM11">
        <v>0</v>
      </c>
      <c r="CN11">
        <v>0</v>
      </c>
      <c r="CO11">
        <v>4000</v>
      </c>
      <c r="CP11" s="4">
        <f>SUM(CK11:CO11)</f>
        <v>0</v>
      </c>
    </row>
    <row r="12" spans="1:94">
      <c r="A12" s="2" t="s">
        <v>21</v>
      </c>
      <c r="B12">
        <v>0</v>
      </c>
      <c r="C12">
        <v>2760</v>
      </c>
      <c r="D12" s="4">
        <f>SUM(B12:C12)</f>
        <v>0</v>
      </c>
      <c r="E12">
        <v>9000</v>
      </c>
      <c r="F12" s="4">
        <f>SUM(E12:E12)</f>
        <v>0</v>
      </c>
      <c r="G12">
        <v>0</v>
      </c>
      <c r="H12">
        <v>4289.99</v>
      </c>
      <c r="I12">
        <v>0</v>
      </c>
      <c r="J12" s="4">
        <f>SUM(G12:I12)</f>
        <v>0</v>
      </c>
      <c r="K12">
        <v>480</v>
      </c>
      <c r="L12">
        <v>2500</v>
      </c>
      <c r="M12">
        <v>9075.709999999999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1080</v>
      </c>
      <c r="U12">
        <v>0</v>
      </c>
      <c r="V12">
        <v>9256.799999999999</v>
      </c>
      <c r="W12" s="4">
        <f>SUM(K12:V12)</f>
        <v>0</v>
      </c>
      <c r="X12">
        <v>0</v>
      </c>
      <c r="Y12">
        <v>1500</v>
      </c>
      <c r="Z12" s="4">
        <f>SUM(X12:Y12)</f>
        <v>0</v>
      </c>
      <c r="AA12">
        <v>0</v>
      </c>
      <c r="AB12">
        <v>0</v>
      </c>
      <c r="AC12">
        <v>0</v>
      </c>
      <c r="AD12">
        <v>901</v>
      </c>
      <c r="AE12">
        <v>522.67</v>
      </c>
      <c r="AF12">
        <v>2500</v>
      </c>
      <c r="AG12">
        <v>9077.709999999999</v>
      </c>
      <c r="AH12">
        <v>0</v>
      </c>
      <c r="AI12">
        <v>30903</v>
      </c>
      <c r="AJ12" s="4">
        <f>SUM(AA12:AI12)</f>
        <v>0</v>
      </c>
      <c r="AK12">
        <v>0</v>
      </c>
      <c r="AL12">
        <v>0</v>
      </c>
      <c r="AM12">
        <v>0</v>
      </c>
      <c r="AN12">
        <v>902</v>
      </c>
      <c r="AO12">
        <v>523.67</v>
      </c>
      <c r="AP12">
        <v>0</v>
      </c>
      <c r="AQ12">
        <v>2500</v>
      </c>
      <c r="AR12">
        <v>9078.709999999999</v>
      </c>
      <c r="AS12">
        <v>0</v>
      </c>
      <c r="AT12">
        <v>0</v>
      </c>
      <c r="AU12">
        <v>1080</v>
      </c>
      <c r="AV12">
        <v>0</v>
      </c>
      <c r="AW12">
        <v>19572.8</v>
      </c>
      <c r="AX12" s="4">
        <f>SUM(AK12:AW12)</f>
        <v>0</v>
      </c>
      <c r="AY12">
        <v>0</v>
      </c>
      <c r="AZ12">
        <v>0</v>
      </c>
      <c r="BA12">
        <v>903</v>
      </c>
      <c r="BB12">
        <v>524.67</v>
      </c>
      <c r="BC12">
        <v>2500</v>
      </c>
      <c r="BD12">
        <v>9079.709999999999</v>
      </c>
      <c r="BE12">
        <v>0</v>
      </c>
      <c r="BF12">
        <v>30905</v>
      </c>
      <c r="BG12" s="4">
        <f>SUM(AY12:BF12)</f>
        <v>0</v>
      </c>
      <c r="BH12">
        <v>0</v>
      </c>
      <c r="BI12">
        <v>0</v>
      </c>
      <c r="BJ12">
        <v>0</v>
      </c>
      <c r="BK12">
        <v>31169.8</v>
      </c>
      <c r="BL12" s="4">
        <f>SUM(BH12:BK12)</f>
        <v>0</v>
      </c>
      <c r="BM12">
        <v>0</v>
      </c>
      <c r="BN12">
        <v>0</v>
      </c>
      <c r="BO12">
        <v>0</v>
      </c>
      <c r="BP12">
        <v>905</v>
      </c>
      <c r="BQ12">
        <v>526.67</v>
      </c>
      <c r="BR12">
        <v>2500</v>
      </c>
      <c r="BS12">
        <v>9081.709999999999</v>
      </c>
      <c r="BT12">
        <v>0</v>
      </c>
      <c r="BU12">
        <v>0</v>
      </c>
      <c r="BV12">
        <v>1080</v>
      </c>
      <c r="BW12">
        <v>31079.8</v>
      </c>
      <c r="BX12">
        <v>0</v>
      </c>
      <c r="BY12" s="4">
        <f>SUM(BM12:BX12)</f>
        <v>0</v>
      </c>
      <c r="BZ12">
        <v>0</v>
      </c>
      <c r="CA12">
        <v>0</v>
      </c>
      <c r="CB12">
        <v>906</v>
      </c>
      <c r="CC12">
        <v>527.67</v>
      </c>
      <c r="CD12">
        <v>0</v>
      </c>
      <c r="CE12">
        <v>2500</v>
      </c>
      <c r="CF12">
        <v>9082.709999999999</v>
      </c>
      <c r="CG12">
        <v>0</v>
      </c>
      <c r="CH12">
        <v>0</v>
      </c>
      <c r="CI12">
        <v>31080.8</v>
      </c>
      <c r="CJ12" s="4">
        <f>SUM(BZ12:CI12)</f>
        <v>0</v>
      </c>
      <c r="CK12">
        <v>0</v>
      </c>
      <c r="CL12">
        <v>0</v>
      </c>
      <c r="CM12">
        <v>907</v>
      </c>
      <c r="CN12">
        <v>0</v>
      </c>
      <c r="CO12">
        <v>24649</v>
      </c>
      <c r="CP12" s="4">
        <f>SUM(CK12:CO12)</f>
        <v>0</v>
      </c>
    </row>
    <row r="13" spans="1:94">
      <c r="A13" s="2" t="s">
        <v>22</v>
      </c>
      <c r="B13">
        <v>0</v>
      </c>
      <c r="C13">
        <v>0</v>
      </c>
      <c r="D13" s="4">
        <f>SUM(B13:C13)</f>
        <v>0</v>
      </c>
      <c r="E13">
        <v>0</v>
      </c>
      <c r="F13" s="4">
        <f>SUM(E13:E13)</f>
        <v>0</v>
      </c>
      <c r="G13">
        <v>864.77</v>
      </c>
      <c r="H13">
        <v>0</v>
      </c>
      <c r="I13">
        <v>0</v>
      </c>
      <c r="J13" s="4">
        <f>SUM(G13:I13)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4">
        <f>SUM(K13:V13)</f>
        <v>0</v>
      </c>
      <c r="X13">
        <v>0</v>
      </c>
      <c r="Y13">
        <v>0</v>
      </c>
      <c r="Z13" s="4">
        <f>SUM(X13:Y13)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4">
        <f>SUM(AA13:AI13)</f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4">
        <f>SUM(AK13:AW13)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4">
        <f>SUM(AY13:BF13)</f>
        <v>0</v>
      </c>
      <c r="BH13">
        <v>0</v>
      </c>
      <c r="BI13">
        <v>0</v>
      </c>
      <c r="BJ13">
        <v>0</v>
      </c>
      <c r="BK13">
        <v>0</v>
      </c>
      <c r="BL13" s="4">
        <f>SUM(BH13:BK13)</f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 s="4">
        <f>SUM(BM13:BX13)</f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 s="4">
        <f>SUM(BZ13:CI13)</f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 s="4">
        <f>SUM(CK13:CO13)</f>
        <v>0</v>
      </c>
    </row>
    <row r="14" spans="1:94">
      <c r="A14" s="2" t="s">
        <v>23</v>
      </c>
      <c r="B14">
        <v>0</v>
      </c>
      <c r="C14">
        <v>0</v>
      </c>
      <c r="D14" s="4">
        <f>SUM(B14:C14)</f>
        <v>0</v>
      </c>
      <c r="E14">
        <v>0</v>
      </c>
      <c r="F14" s="4">
        <f>SUM(E14:E14)</f>
        <v>0</v>
      </c>
      <c r="G14">
        <v>0</v>
      </c>
      <c r="H14">
        <v>0</v>
      </c>
      <c r="I14">
        <v>0</v>
      </c>
      <c r="J14" s="4">
        <f>SUM(G14:I14)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6283</v>
      </c>
      <c r="W14" s="4">
        <f>SUM(K14:V14)</f>
        <v>0</v>
      </c>
      <c r="X14">
        <v>0</v>
      </c>
      <c r="Y14">
        <v>4958</v>
      </c>
      <c r="Z14" s="4">
        <f>SUM(X14:Y14)</f>
        <v>0</v>
      </c>
      <c r="AA14">
        <v>0</v>
      </c>
      <c r="AB14">
        <v>1062</v>
      </c>
      <c r="AC14">
        <v>0</v>
      </c>
      <c r="AD14">
        <v>0</v>
      </c>
      <c r="AE14">
        <v>255.63</v>
      </c>
      <c r="AF14">
        <v>0</v>
      </c>
      <c r="AG14">
        <v>0</v>
      </c>
      <c r="AH14">
        <v>0</v>
      </c>
      <c r="AI14">
        <v>4958</v>
      </c>
      <c r="AJ14" s="4">
        <f>SUM(AA14:AI14)</f>
        <v>0</v>
      </c>
      <c r="AK14">
        <v>297.57</v>
      </c>
      <c r="AL14">
        <v>1062</v>
      </c>
      <c r="AM14">
        <v>0</v>
      </c>
      <c r="AN14">
        <v>0</v>
      </c>
      <c r="AO14">
        <v>255.63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4958</v>
      </c>
      <c r="AW14">
        <v>7987</v>
      </c>
      <c r="AX14" s="4">
        <f>SUM(AK14:AW14)</f>
        <v>0</v>
      </c>
      <c r="AY14">
        <v>1062</v>
      </c>
      <c r="AZ14">
        <v>0</v>
      </c>
      <c r="BA14">
        <v>0</v>
      </c>
      <c r="BB14">
        <v>255.63</v>
      </c>
      <c r="BC14">
        <v>0</v>
      </c>
      <c r="BD14">
        <v>0</v>
      </c>
      <c r="BE14">
        <v>0</v>
      </c>
      <c r="BF14">
        <v>4000</v>
      </c>
      <c r="BG14" s="4">
        <f>SUM(AY14:BF14)</f>
        <v>0</v>
      </c>
      <c r="BH14">
        <v>0</v>
      </c>
      <c r="BI14">
        <v>0</v>
      </c>
      <c r="BJ14">
        <v>0</v>
      </c>
      <c r="BK14">
        <v>5943</v>
      </c>
      <c r="BL14" s="4">
        <f>SUM(BH14:BK14)</f>
        <v>0</v>
      </c>
      <c r="BM14">
        <v>297.57</v>
      </c>
      <c r="BN14">
        <v>1062</v>
      </c>
      <c r="BO14">
        <v>0</v>
      </c>
      <c r="BP14">
        <v>0</v>
      </c>
      <c r="BQ14">
        <v>255.63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4958</v>
      </c>
      <c r="BY14" s="4">
        <f>SUM(BM14:BX14)</f>
        <v>0</v>
      </c>
      <c r="BZ14">
        <v>1062</v>
      </c>
      <c r="CA14">
        <v>0</v>
      </c>
      <c r="CB14">
        <v>0</v>
      </c>
      <c r="CC14">
        <v>255.63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11964</v>
      </c>
      <c r="CJ14" s="4">
        <f>SUM(BZ14:CI14)</f>
        <v>0</v>
      </c>
      <c r="CK14">
        <v>1062</v>
      </c>
      <c r="CL14">
        <v>0</v>
      </c>
      <c r="CM14">
        <v>0</v>
      </c>
      <c r="CN14">
        <v>255.63</v>
      </c>
      <c r="CO14">
        <v>3500</v>
      </c>
      <c r="CP14" s="4">
        <f>SUM(CK14:CO14)</f>
        <v>0</v>
      </c>
    </row>
    <row r="15" spans="1:94">
      <c r="A15" s="2" t="s">
        <v>24</v>
      </c>
      <c r="B15">
        <v>0</v>
      </c>
      <c r="C15">
        <v>0</v>
      </c>
      <c r="D15" s="4">
        <f>SUM(B15:C15)</f>
        <v>0</v>
      </c>
      <c r="E15">
        <v>0</v>
      </c>
      <c r="F15" s="4">
        <f>SUM(E15:E15)</f>
        <v>0</v>
      </c>
      <c r="G15">
        <v>0</v>
      </c>
      <c r="H15">
        <v>0</v>
      </c>
      <c r="I15">
        <v>0</v>
      </c>
      <c r="J15" s="4">
        <f>SUM(G15:I15)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4">
        <f>SUM(K15:V15)</f>
        <v>0</v>
      </c>
      <c r="X15">
        <v>0</v>
      </c>
      <c r="Y15">
        <v>0</v>
      </c>
      <c r="Z15" s="4">
        <f>SUM(X15:Y15)</f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57032.45</v>
      </c>
      <c r="AJ15" s="4">
        <f>SUM(AA15:AI15)</f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4">
        <f>SUM(AK15:AW15)</f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4">
        <f>SUM(AY15:BF15)</f>
        <v>0</v>
      </c>
      <c r="BH15">
        <v>0</v>
      </c>
      <c r="BI15">
        <v>0</v>
      </c>
      <c r="BJ15">
        <v>0</v>
      </c>
      <c r="BK15">
        <v>57032.45</v>
      </c>
      <c r="BL15" s="4">
        <f>SUM(BH15:BK15)</f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s="4">
        <f>SUM(BM15:BX15)</f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 s="4">
        <f>SUM(BZ15:CI15)</f>
        <v>0</v>
      </c>
      <c r="CK15">
        <v>0</v>
      </c>
      <c r="CL15">
        <v>0</v>
      </c>
      <c r="CM15">
        <v>0</v>
      </c>
      <c r="CN15">
        <v>0</v>
      </c>
      <c r="CO15">
        <v>19023.45</v>
      </c>
      <c r="CP15" s="4">
        <f>SUM(CK15:CO15)</f>
        <v>0</v>
      </c>
    </row>
    <row r="16" spans="1:94">
      <c r="A16" s="2" t="s">
        <v>25</v>
      </c>
      <c r="B16">
        <v>0</v>
      </c>
      <c r="C16">
        <v>0</v>
      </c>
      <c r="D16" s="4">
        <f>SUM(B16:C16)</f>
        <v>0</v>
      </c>
      <c r="E16">
        <v>0</v>
      </c>
      <c r="F16" s="4">
        <f>SUM(E16:E16)</f>
        <v>0</v>
      </c>
      <c r="G16">
        <v>0</v>
      </c>
      <c r="H16">
        <v>0</v>
      </c>
      <c r="I16">
        <v>0</v>
      </c>
      <c r="J16" s="4">
        <f>SUM(G16:I16)</f>
        <v>0</v>
      </c>
      <c r="K16">
        <v>0</v>
      </c>
      <c r="L16">
        <v>0</v>
      </c>
      <c r="M16">
        <v>0</v>
      </c>
      <c r="N16">
        <v>6089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4404</v>
      </c>
      <c r="W16" s="4">
        <f>SUM(K16:V16)</f>
        <v>0</v>
      </c>
      <c r="X16">
        <v>5600</v>
      </c>
      <c r="Y16">
        <v>0</v>
      </c>
      <c r="Z16" s="4">
        <f>SUM(X16:Y16)</f>
        <v>0</v>
      </c>
      <c r="AA16">
        <v>0</v>
      </c>
      <c r="AB16">
        <v>0</v>
      </c>
      <c r="AC16">
        <v>17412.5</v>
      </c>
      <c r="AD16">
        <v>0</v>
      </c>
      <c r="AE16">
        <v>0</v>
      </c>
      <c r="AF16">
        <v>0</v>
      </c>
      <c r="AG16">
        <v>0</v>
      </c>
      <c r="AH16">
        <v>2374</v>
      </c>
      <c r="AI16">
        <v>10020</v>
      </c>
      <c r="AJ16" s="4">
        <f>SUM(AA16:AI16)</f>
        <v>0</v>
      </c>
      <c r="AK16">
        <v>0</v>
      </c>
      <c r="AL16">
        <v>0</v>
      </c>
      <c r="AM16">
        <v>17412.5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3715</v>
      </c>
      <c r="AT16">
        <v>0</v>
      </c>
      <c r="AU16">
        <v>0</v>
      </c>
      <c r="AV16">
        <v>0</v>
      </c>
      <c r="AW16">
        <v>185</v>
      </c>
      <c r="AX16" s="4">
        <f>SUM(AK16:AW16)</f>
        <v>0</v>
      </c>
      <c r="AY16">
        <v>0</v>
      </c>
      <c r="AZ16">
        <v>21439.5</v>
      </c>
      <c r="BA16">
        <v>0</v>
      </c>
      <c r="BB16">
        <v>0</v>
      </c>
      <c r="BC16">
        <v>0</v>
      </c>
      <c r="BD16">
        <v>0</v>
      </c>
      <c r="BE16">
        <v>6089</v>
      </c>
      <c r="BF16">
        <v>10020</v>
      </c>
      <c r="BG16" s="4">
        <f>SUM(AY16:BF16)</f>
        <v>0</v>
      </c>
      <c r="BH16">
        <v>5600</v>
      </c>
      <c r="BI16">
        <v>3715</v>
      </c>
      <c r="BJ16">
        <v>0</v>
      </c>
      <c r="BK16">
        <v>7860</v>
      </c>
      <c r="BL16" s="4">
        <f>SUM(BH16:BK16)</f>
        <v>0</v>
      </c>
      <c r="BM16">
        <v>0</v>
      </c>
      <c r="BN16">
        <v>0</v>
      </c>
      <c r="BO16">
        <v>21439.5</v>
      </c>
      <c r="BP16">
        <v>0</v>
      </c>
      <c r="BQ16">
        <v>0</v>
      </c>
      <c r="BR16">
        <v>0</v>
      </c>
      <c r="BS16">
        <v>0</v>
      </c>
      <c r="BT16">
        <v>3715</v>
      </c>
      <c r="BU16">
        <v>0</v>
      </c>
      <c r="BV16">
        <v>0</v>
      </c>
      <c r="BW16">
        <v>8160</v>
      </c>
      <c r="BX16">
        <v>0</v>
      </c>
      <c r="BY16" s="4">
        <f>SUM(BM16:BX16)</f>
        <v>0</v>
      </c>
      <c r="BZ16">
        <v>0</v>
      </c>
      <c r="CA16">
        <v>21439.5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6089</v>
      </c>
      <c r="CH16">
        <v>0</v>
      </c>
      <c r="CI16">
        <v>13309</v>
      </c>
      <c r="CJ16" s="4">
        <f>SUM(BZ16:CI16)</f>
        <v>0</v>
      </c>
      <c r="CK16">
        <v>0</v>
      </c>
      <c r="CL16">
        <v>21439.5</v>
      </c>
      <c r="CM16">
        <v>0</v>
      </c>
      <c r="CN16">
        <v>0</v>
      </c>
      <c r="CO16">
        <v>0</v>
      </c>
      <c r="CP16" s="4">
        <f>SUM(CK16:CO16)</f>
        <v>0</v>
      </c>
    </row>
    <row r="17" spans="1:94">
      <c r="A17" s="2" t="s">
        <v>26</v>
      </c>
      <c r="B17">
        <v>0</v>
      </c>
      <c r="C17">
        <v>0</v>
      </c>
      <c r="D17" s="4">
        <f>SUM(B17:C17)</f>
        <v>0</v>
      </c>
      <c r="E17">
        <v>0</v>
      </c>
      <c r="F17" s="4">
        <f>SUM(E17:E17)</f>
        <v>0</v>
      </c>
      <c r="G17">
        <v>0</v>
      </c>
      <c r="H17">
        <v>0</v>
      </c>
      <c r="I17">
        <v>0</v>
      </c>
      <c r="J17" s="4">
        <f>SUM(G17:I17)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4">
        <f>SUM(K17:V17)</f>
        <v>0</v>
      </c>
      <c r="X17">
        <v>0</v>
      </c>
      <c r="Y17">
        <v>0</v>
      </c>
      <c r="Z17" s="4">
        <f>SUM(X17:Y17)</f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4500</v>
      </c>
      <c r="AJ17" s="4">
        <f>SUM(AA17:AI17)</f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4">
        <f>SUM(AK17:AW17)</f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4">
        <f>SUM(AY17:BF17)</f>
        <v>0</v>
      </c>
      <c r="BH17">
        <v>0</v>
      </c>
      <c r="BI17">
        <v>0</v>
      </c>
      <c r="BJ17">
        <v>0</v>
      </c>
      <c r="BK17">
        <v>5201</v>
      </c>
      <c r="BL17" s="4">
        <f>SUM(BH17:BK17)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s="4">
        <f>SUM(BM17:BX17)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s="4">
        <f>SUM(BZ17:CI17)</f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 s="4">
        <f>SUM(CK17:CO17)</f>
        <v>0</v>
      </c>
    </row>
    <row r="18" spans="1:94">
      <c r="A18" s="2" t="s">
        <v>27</v>
      </c>
      <c r="B18">
        <v>0</v>
      </c>
      <c r="C18">
        <v>0</v>
      </c>
      <c r="D18" s="4">
        <f>SUM(B18:C18)</f>
        <v>0</v>
      </c>
      <c r="E18">
        <v>0</v>
      </c>
      <c r="F18" s="4">
        <f>SUM(E18:E18)</f>
        <v>0</v>
      </c>
      <c r="G18">
        <v>0</v>
      </c>
      <c r="H18">
        <v>0</v>
      </c>
      <c r="I18">
        <v>0</v>
      </c>
      <c r="J18" s="4">
        <f>SUM(G18:I18)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18000</v>
      </c>
      <c r="S18">
        <v>800</v>
      </c>
      <c r="T18">
        <v>0</v>
      </c>
      <c r="U18">
        <v>0</v>
      </c>
      <c r="V18">
        <v>0</v>
      </c>
      <c r="W18" s="4">
        <f>SUM(K18:V18)</f>
        <v>0</v>
      </c>
      <c r="X18">
        <v>0</v>
      </c>
      <c r="Y18">
        <v>0</v>
      </c>
      <c r="Z18" s="4">
        <f>SUM(X18:Y18)</f>
        <v>0</v>
      </c>
      <c r="AA18">
        <v>0</v>
      </c>
      <c r="AB18">
        <v>0</v>
      </c>
      <c r="AC18">
        <v>0</v>
      </c>
      <c r="AD18">
        <v>0</v>
      </c>
      <c r="AE18">
        <v>7884</v>
      </c>
      <c r="AF18">
        <v>0</v>
      </c>
      <c r="AG18">
        <v>0</v>
      </c>
      <c r="AH18">
        <v>0</v>
      </c>
      <c r="AI18">
        <v>0</v>
      </c>
      <c r="AJ18" s="4">
        <f>SUM(AA18:AI18)</f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4">
        <f>SUM(AK18:AW18)</f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4">
        <f>SUM(AY18:BF18)</f>
        <v>0</v>
      </c>
      <c r="BH18">
        <v>0</v>
      </c>
      <c r="BI18">
        <v>0</v>
      </c>
      <c r="BJ18">
        <v>0</v>
      </c>
      <c r="BK18">
        <v>0</v>
      </c>
      <c r="BL18" s="4">
        <f>SUM(BH18:BK18)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 s="4">
        <f>SUM(BM18:BX18)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s="4">
        <f>SUM(BZ18:CI18)</f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 s="4">
        <f>SUM(CK18:CO18)</f>
        <v>0</v>
      </c>
    </row>
    <row r="19" spans="1:94">
      <c r="A19" s="2" t="s">
        <v>28</v>
      </c>
      <c r="B19">
        <v>0</v>
      </c>
      <c r="C19">
        <v>0</v>
      </c>
      <c r="D19" s="4">
        <f>SUM(B19:C19)</f>
        <v>0</v>
      </c>
      <c r="E19">
        <v>0</v>
      </c>
      <c r="F19" s="4">
        <f>SUM(E19:E19)</f>
        <v>0</v>
      </c>
      <c r="G19">
        <v>0</v>
      </c>
      <c r="H19">
        <v>0</v>
      </c>
      <c r="I19">
        <v>599</v>
      </c>
      <c r="J19" s="4">
        <f>SUM(G19:I19)</f>
        <v>0</v>
      </c>
      <c r="K19">
        <v>0</v>
      </c>
      <c r="L19">
        <v>0</v>
      </c>
      <c r="M19">
        <v>28000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4">
        <f>SUM(K19:V19)</f>
        <v>0</v>
      </c>
      <c r="X19">
        <v>0</v>
      </c>
      <c r="Y19">
        <v>0</v>
      </c>
      <c r="Z19" s="4">
        <f>SUM(X19:Y19)</f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4">
        <f>SUM(AA19:AI19)</f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4">
        <f>SUM(AK19:AW19)</f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4">
        <f>SUM(AY19:BF19)</f>
        <v>0</v>
      </c>
      <c r="BH19">
        <v>0</v>
      </c>
      <c r="BI19">
        <v>0</v>
      </c>
      <c r="BJ19">
        <v>0</v>
      </c>
      <c r="BK19">
        <v>0</v>
      </c>
      <c r="BL19" s="4">
        <f>SUM(BH19:BK19)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s="4">
        <f>SUM(BM19:BX19)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s="4">
        <f>SUM(BZ19:CI19)</f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 s="4">
        <f>SUM(CK19:CO19)</f>
        <v>0</v>
      </c>
    </row>
    <row r="20" spans="1:94">
      <c r="A20" s="2" t="s">
        <v>29</v>
      </c>
      <c r="B20">
        <v>0</v>
      </c>
      <c r="C20">
        <v>0</v>
      </c>
      <c r="D20" s="4">
        <f>SUM(B20:C20)</f>
        <v>0</v>
      </c>
      <c r="E20">
        <v>0</v>
      </c>
      <c r="F20" s="4">
        <f>SUM(E20:E20)</f>
        <v>0</v>
      </c>
      <c r="G20">
        <v>0</v>
      </c>
      <c r="H20">
        <v>0</v>
      </c>
      <c r="I20">
        <v>0</v>
      </c>
      <c r="J20" s="4">
        <f>SUM(G20:I20)</f>
        <v>0</v>
      </c>
      <c r="K20">
        <v>0</v>
      </c>
      <c r="L20">
        <v>4000</v>
      </c>
      <c r="M20">
        <v>0</v>
      </c>
      <c r="N20">
        <v>0</v>
      </c>
      <c r="O20">
        <v>0</v>
      </c>
      <c r="P20">
        <v>27993</v>
      </c>
      <c r="Q20">
        <v>0</v>
      </c>
      <c r="R20">
        <v>26663.8</v>
      </c>
      <c r="S20">
        <v>0</v>
      </c>
      <c r="T20">
        <v>0</v>
      </c>
      <c r="U20">
        <v>36265</v>
      </c>
      <c r="V20">
        <v>0</v>
      </c>
      <c r="W20" s="4">
        <f>SUM(K20:V20)</f>
        <v>0</v>
      </c>
      <c r="X20">
        <v>0</v>
      </c>
      <c r="Y20">
        <v>0</v>
      </c>
      <c r="Z20" s="4">
        <f>SUM(X20:Y20)</f>
        <v>0</v>
      </c>
      <c r="AA20">
        <v>5374.4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4">
        <f>SUM(AA20:AI20)</f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4">
        <f>SUM(AK20:AW20)</f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4">
        <f>SUM(AY20:BF20)</f>
        <v>0</v>
      </c>
      <c r="BH20">
        <v>0</v>
      </c>
      <c r="BI20">
        <v>0</v>
      </c>
      <c r="BJ20">
        <v>0</v>
      </c>
      <c r="BK20">
        <v>0</v>
      </c>
      <c r="BL20" s="4">
        <f>SUM(BH20:BK20)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s="4">
        <f>SUM(BM20:BX20)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s="4">
        <f>SUM(BZ20:CI20)</f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 s="4">
        <f>SUM(CK20:CO20)</f>
        <v>0</v>
      </c>
    </row>
    <row r="21" spans="1:94">
      <c r="A21" s="2" t="s">
        <v>30</v>
      </c>
      <c r="B21">
        <v>0</v>
      </c>
      <c r="C21">
        <v>0</v>
      </c>
      <c r="D21" s="4">
        <f>SUM(B21:C21)</f>
        <v>0</v>
      </c>
      <c r="E21">
        <v>0</v>
      </c>
      <c r="F21" s="4">
        <f>SUM(E21:E21)</f>
        <v>0</v>
      </c>
      <c r="G21">
        <v>0</v>
      </c>
      <c r="H21">
        <v>0</v>
      </c>
      <c r="I21">
        <v>0</v>
      </c>
      <c r="J21" s="4">
        <f>SUM(G21:I21)</f>
        <v>0</v>
      </c>
      <c r="K21">
        <v>0</v>
      </c>
      <c r="L21">
        <v>0</v>
      </c>
      <c r="M21">
        <v>0</v>
      </c>
      <c r="N21">
        <v>0</v>
      </c>
      <c r="O21">
        <v>30000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4">
        <f>SUM(K21:V21)</f>
        <v>0</v>
      </c>
      <c r="X21">
        <v>0</v>
      </c>
      <c r="Y21">
        <v>0</v>
      </c>
      <c r="Z21" s="4">
        <f>SUM(X21:Y21)</f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4">
        <f>SUM(AA21:AI21)</f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4">
        <f>SUM(AK21:AW21)</f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4">
        <f>SUM(AY21:BF21)</f>
        <v>0</v>
      </c>
      <c r="BH21">
        <v>0</v>
      </c>
      <c r="BI21">
        <v>0</v>
      </c>
      <c r="BJ21">
        <v>0</v>
      </c>
      <c r="BK21">
        <v>0</v>
      </c>
      <c r="BL21" s="4">
        <f>SUM(BH21:BK21)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 s="4">
        <f>SUM(BM21:BX21)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s="4">
        <f>SUM(BZ21:CI21)</f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 s="4">
        <f>SUM(CK21:CO21)</f>
        <v>0</v>
      </c>
    </row>
    <row r="22" spans="1:94">
      <c r="A22" s="2" t="s">
        <v>15</v>
      </c>
      <c r="B22" s="4">
        <f>SUM(B8:B21)</f>
        <v>0</v>
      </c>
      <c r="C22" s="4">
        <f>SUM(C8:C21)</f>
        <v>0</v>
      </c>
      <c r="D22" s="4">
        <f>SUM(D8:D21)</f>
        <v>0</v>
      </c>
      <c r="E22" s="4">
        <f>SUM(E8:E21)</f>
        <v>0</v>
      </c>
      <c r="F22" s="4">
        <f>SUM(F8:F21)</f>
        <v>0</v>
      </c>
      <c r="G22" s="4">
        <f>SUM(G8:G21)</f>
        <v>0</v>
      </c>
      <c r="H22" s="4">
        <f>SUM(H8:H21)</f>
        <v>0</v>
      </c>
      <c r="I22" s="4">
        <f>SUM(I8:I21)</f>
        <v>0</v>
      </c>
      <c r="J22" s="4">
        <f>SUM(J8:J21)</f>
        <v>0</v>
      </c>
      <c r="K22" s="4">
        <f>SUM(K8:K21)</f>
        <v>0</v>
      </c>
      <c r="L22" s="4">
        <f>SUM(L8:L21)</f>
        <v>0</v>
      </c>
      <c r="M22" s="4">
        <f>SUM(M8:M21)</f>
        <v>0</v>
      </c>
      <c r="N22" s="4">
        <f>SUM(N8:N21)</f>
        <v>0</v>
      </c>
      <c r="O22" s="4">
        <f>SUM(O8:O21)</f>
        <v>0</v>
      </c>
      <c r="P22" s="4">
        <f>SUM(P8:P21)</f>
        <v>0</v>
      </c>
      <c r="Q22" s="4">
        <f>SUM(Q8:Q21)</f>
        <v>0</v>
      </c>
      <c r="R22" s="4">
        <f>SUM(R8:R21)</f>
        <v>0</v>
      </c>
      <c r="S22" s="4">
        <f>SUM(S8:S21)</f>
        <v>0</v>
      </c>
      <c r="T22" s="4">
        <f>SUM(T8:T21)</f>
        <v>0</v>
      </c>
      <c r="U22" s="4">
        <f>SUM(U8:U21)</f>
        <v>0</v>
      </c>
      <c r="V22" s="4">
        <f>SUM(V8:V21)</f>
        <v>0</v>
      </c>
      <c r="W22" s="4">
        <f>SUM(W8:W21)</f>
        <v>0</v>
      </c>
      <c r="X22" s="4">
        <f>SUM(X8:X21)</f>
        <v>0</v>
      </c>
      <c r="Y22" s="4">
        <f>SUM(Y8:Y21)</f>
        <v>0</v>
      </c>
      <c r="Z22" s="4">
        <f>SUM(Z8:Z21)</f>
        <v>0</v>
      </c>
      <c r="AA22" s="4">
        <f>SUM(AA8:AA21)</f>
        <v>0</v>
      </c>
      <c r="AB22" s="4">
        <f>SUM(AB8:AB21)</f>
        <v>0</v>
      </c>
      <c r="AC22" s="4">
        <f>SUM(AC8:AC21)</f>
        <v>0</v>
      </c>
      <c r="AD22" s="4">
        <f>SUM(AD8:AD21)</f>
        <v>0</v>
      </c>
      <c r="AE22" s="4">
        <f>SUM(AE8:AE21)</f>
        <v>0</v>
      </c>
      <c r="AF22" s="4">
        <f>SUM(AF8:AF21)</f>
        <v>0</v>
      </c>
      <c r="AG22" s="4">
        <f>SUM(AG8:AG21)</f>
        <v>0</v>
      </c>
      <c r="AH22" s="4">
        <f>SUM(AH8:AH21)</f>
        <v>0</v>
      </c>
      <c r="AI22" s="4">
        <f>SUM(AI8:AI21)</f>
        <v>0</v>
      </c>
      <c r="AJ22" s="4">
        <f>SUM(AJ8:AJ21)</f>
        <v>0</v>
      </c>
      <c r="AK22" s="4">
        <f>SUM(AK8:AK21)</f>
        <v>0</v>
      </c>
      <c r="AL22" s="4">
        <f>SUM(AL8:AL21)</f>
        <v>0</v>
      </c>
      <c r="AM22" s="4">
        <f>SUM(AM8:AM21)</f>
        <v>0</v>
      </c>
      <c r="AN22" s="4">
        <f>SUM(AN8:AN21)</f>
        <v>0</v>
      </c>
      <c r="AO22" s="4">
        <f>SUM(AO8:AO21)</f>
        <v>0</v>
      </c>
      <c r="AP22" s="4">
        <f>SUM(AP8:AP21)</f>
        <v>0</v>
      </c>
      <c r="AQ22" s="4">
        <f>SUM(AQ8:AQ21)</f>
        <v>0</v>
      </c>
      <c r="AR22" s="4">
        <f>SUM(AR8:AR21)</f>
        <v>0</v>
      </c>
      <c r="AS22" s="4">
        <f>SUM(AS8:AS21)</f>
        <v>0</v>
      </c>
      <c r="AT22" s="4">
        <f>SUM(AT8:AT21)</f>
        <v>0</v>
      </c>
      <c r="AU22" s="4">
        <f>SUM(AU8:AU21)</f>
        <v>0</v>
      </c>
      <c r="AV22" s="4">
        <f>SUM(AV8:AV21)</f>
        <v>0</v>
      </c>
      <c r="AW22" s="4">
        <f>SUM(AW8:AW21)</f>
        <v>0</v>
      </c>
      <c r="AX22" s="4">
        <f>SUM(AX8:AX21)</f>
        <v>0</v>
      </c>
      <c r="AY22" s="4">
        <f>SUM(AY8:AY21)</f>
        <v>0</v>
      </c>
      <c r="AZ22" s="4">
        <f>SUM(AZ8:AZ21)</f>
        <v>0</v>
      </c>
      <c r="BA22" s="4">
        <f>SUM(BA8:BA21)</f>
        <v>0</v>
      </c>
      <c r="BB22" s="4">
        <f>SUM(BB8:BB21)</f>
        <v>0</v>
      </c>
      <c r="BC22" s="4">
        <f>SUM(BC8:BC21)</f>
        <v>0</v>
      </c>
      <c r="BD22" s="4">
        <f>SUM(BD8:BD21)</f>
        <v>0</v>
      </c>
      <c r="BE22" s="4">
        <f>SUM(BE8:BE21)</f>
        <v>0</v>
      </c>
      <c r="BF22" s="4">
        <f>SUM(BF8:BF21)</f>
        <v>0</v>
      </c>
      <c r="BG22" s="4">
        <f>SUM(BG8:BG21)</f>
        <v>0</v>
      </c>
      <c r="BH22" s="4">
        <f>SUM(BH8:BH21)</f>
        <v>0</v>
      </c>
      <c r="BI22" s="4">
        <f>SUM(BI8:BI21)</f>
        <v>0</v>
      </c>
      <c r="BJ22" s="4">
        <f>SUM(BJ8:BJ21)</f>
        <v>0</v>
      </c>
      <c r="BK22" s="4">
        <f>SUM(BK8:BK21)</f>
        <v>0</v>
      </c>
      <c r="BL22" s="4">
        <f>SUM(BL8:BL21)</f>
        <v>0</v>
      </c>
      <c r="BM22" s="4">
        <f>SUM(BM8:BM21)</f>
        <v>0</v>
      </c>
      <c r="BN22" s="4">
        <f>SUM(BN8:BN21)</f>
        <v>0</v>
      </c>
      <c r="BO22" s="4">
        <f>SUM(BO8:BO21)</f>
        <v>0</v>
      </c>
      <c r="BP22" s="4">
        <f>SUM(BP8:BP21)</f>
        <v>0</v>
      </c>
      <c r="BQ22" s="4">
        <f>SUM(BQ8:BQ21)</f>
        <v>0</v>
      </c>
      <c r="BR22" s="4">
        <f>SUM(BR8:BR21)</f>
        <v>0</v>
      </c>
      <c r="BS22" s="4">
        <f>SUM(BS8:BS21)</f>
        <v>0</v>
      </c>
      <c r="BT22" s="4">
        <f>SUM(BT8:BT21)</f>
        <v>0</v>
      </c>
      <c r="BU22" s="4">
        <f>SUM(BU8:BU21)</f>
        <v>0</v>
      </c>
      <c r="BV22" s="4">
        <f>SUM(BV8:BV21)</f>
        <v>0</v>
      </c>
      <c r="BW22" s="4">
        <f>SUM(BW8:BW21)</f>
        <v>0</v>
      </c>
      <c r="BX22" s="4">
        <f>SUM(BX8:BX21)</f>
        <v>0</v>
      </c>
      <c r="BY22" s="4">
        <f>SUM(BY8:BY21)</f>
        <v>0</v>
      </c>
      <c r="BZ22" s="4">
        <f>SUM(BZ8:BZ21)</f>
        <v>0</v>
      </c>
      <c r="CA22" s="4">
        <f>SUM(CA8:CA21)</f>
        <v>0</v>
      </c>
      <c r="CB22" s="4">
        <f>SUM(CB8:CB21)</f>
        <v>0</v>
      </c>
      <c r="CC22" s="4">
        <f>SUM(CC8:CC21)</f>
        <v>0</v>
      </c>
      <c r="CD22" s="4">
        <f>SUM(CD8:CD21)</f>
        <v>0</v>
      </c>
      <c r="CE22" s="4">
        <f>SUM(CE8:CE21)</f>
        <v>0</v>
      </c>
      <c r="CF22" s="4">
        <f>SUM(CF8:CF21)</f>
        <v>0</v>
      </c>
      <c r="CG22" s="4">
        <f>SUM(CG8:CG21)</f>
        <v>0</v>
      </c>
      <c r="CH22" s="4">
        <f>SUM(CH8:CH21)</f>
        <v>0</v>
      </c>
      <c r="CI22" s="4">
        <f>SUM(CI8:CI21)</f>
        <v>0</v>
      </c>
      <c r="CJ22" s="4">
        <f>SUM(CJ8:CJ21)</f>
        <v>0</v>
      </c>
      <c r="CK22" s="4">
        <f>SUM(CK8:CK21)</f>
        <v>0</v>
      </c>
      <c r="CL22" s="4">
        <f>SUM(CL8:CL21)</f>
        <v>0</v>
      </c>
      <c r="CM22" s="4">
        <f>SUM(CM8:CM21)</f>
        <v>0</v>
      </c>
      <c r="CN22" s="4">
        <f>SUM(CN8:CN21)</f>
        <v>0</v>
      </c>
      <c r="CO22" s="4">
        <f>SUM(CO8:CO21)</f>
        <v>0</v>
      </c>
      <c r="CP22" s="4">
        <f>SUM(CP8:CP21)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2022-08-10T15:47:42Z</dcterms:created>
  <dcterms:modified xsi:type="dcterms:W3CDTF">2022-08-10T15:47:42Z</dcterms:modified>
</cp:coreProperties>
</file>