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53" state="visible" r:id="rId2"/>
    <sheet name="GO_CP" sheetId="54" state="visible" r:id="rId3"/>
    <sheet name="II_CP" sheetId="55" state="visible" r:id="rId4"/>
    <sheet name="VA_PYP" sheetId="56" state="visible" r:id="rId5"/>
    <sheet name="GO_PYP" sheetId="57" state="visible" r:id="rId6"/>
    <sheet name="II_PYP" sheetId="58" state="visible" r:id="rId7"/>
    <sheet name="COMP" sheetId="59" state="visible" r:id="rId8"/>
    <sheet name="EMP" sheetId="60" state="visible" r:id="rId9"/>
    <sheet name="EMPE" sheetId="61" state="visible" r:id="rId10"/>
    <sheet name="H_EMP" sheetId="62" state="visible" r:id="rId11"/>
    <sheet name="H_EMPE" sheetId="63" state="visible" r:id="rId12"/>
    <sheet name="VA_PI" sheetId="64" state="visible" r:id="rId13"/>
    <sheet name="GO_PI" sheetId="65" state="visible" r:id="rId14"/>
    <sheet name="II_PI" sheetId="66" state="visible" r:id="rId15"/>
    <sheet name="VA_Q" sheetId="67" state="visible" r:id="rId16"/>
    <sheet name="GO_Q" sheetId="68" state="visible" r:id="rId17"/>
    <sheet name="II_Q" sheetId="69" state="visible" r:id="rId18"/>
  </sheets>
</workbook>
</file>

<file path=xl/sharedStrings.xml><?xml version="1.0" encoding="utf-8"?>
<sst xmlns="http://schemas.openxmlformats.org/spreadsheetml/2006/main" count="275" uniqueCount="275">
  <si>
    <t xml:space="preserve">Variable</t>
  </si>
  <si>
    <t xml:space="preserve">Description</t>
  </si>
  <si>
    <t xml:space="preserve">Values</t>
  </si>
  <si>
    <t xml:space="preserve"/>
  </si>
  <si>
    <t xml:space="preserve">VA_CP</t>
  </si>
  <si>
    <t xml:space="preserve">GVA, current prices, millions of national currency</t>
  </si>
  <si>
    <t xml:space="preserve">GO_CP</t>
  </si>
  <si>
    <t xml:space="preserve">Gross output, current prices, millions of national currency</t>
  </si>
  <si>
    <t xml:space="preserve">II_CP</t>
  </si>
  <si>
    <t xml:space="preserve">Intermediate inputs, current prices, millions of national currency</t>
  </si>
  <si>
    <t xml:space="preserve">VA_PYP</t>
  </si>
  <si>
    <t xml:space="preserve">GVA, prev.year prices, millions of national currency</t>
  </si>
  <si>
    <t xml:space="preserve">GO_PYP</t>
  </si>
  <si>
    <t xml:space="preserve">Gross output, prev.year prices, millions of national currency</t>
  </si>
  <si>
    <t xml:space="preserve">II_PYP</t>
  </si>
  <si>
    <t xml:space="preserve">Intermediate inputs, prev.year prices, millions of national currency</t>
  </si>
  <si>
    <t xml:space="preserve">COMP</t>
  </si>
  <si>
    <t xml:space="preserve">Compensation of employees, current prices, millions of national currency</t>
  </si>
  <si>
    <t xml:space="preserve">EMP</t>
  </si>
  <si>
    <t xml:space="preserve">Number of persons employed, th.</t>
  </si>
  <si>
    <t xml:space="preserve">EMPE</t>
  </si>
  <si>
    <t xml:space="preserve">Number of employees, th.</t>
  </si>
  <si>
    <t xml:space="preserve">H_EMP</t>
  </si>
  <si>
    <t xml:space="preserve">Total hours worked by persons engaged, th.</t>
  </si>
  <si>
    <t xml:space="preserve">H_EMPE</t>
  </si>
  <si>
    <t xml:space="preserve">Total hours worked by employees, th.</t>
  </si>
  <si>
    <t xml:space="preserve">Prices</t>
  </si>
  <si>
    <t xml:space="preserve">VA_PI</t>
  </si>
  <si>
    <t xml:space="preserve">GVA, price indexes (2015)</t>
  </si>
  <si>
    <t xml:space="preserve">GO_PI</t>
  </si>
  <si>
    <t xml:space="preserve">Gross output, price indexes (2015)</t>
  </si>
  <si>
    <t xml:space="preserve">II_PI</t>
  </si>
  <si>
    <t xml:space="preserve">Intermediate inputs, price indexes (2015)</t>
  </si>
  <si>
    <t xml:space="preserve">Volumes</t>
  </si>
  <si>
    <t xml:space="preserve">VA_Q</t>
  </si>
  <si>
    <t xml:space="preserve">GVA, chained linked volumes (2015), millions of national currency</t>
  </si>
  <si>
    <t xml:space="preserve">GO_Q</t>
  </si>
  <si>
    <t xml:space="preserve">Gross output, chained linked volumes (2015), millions of national currency</t>
  </si>
  <si>
    <t xml:space="preserve">II_Q</t>
  </si>
  <si>
    <t xml:space="preserve">Intermediate inputs, chained linked volumes (2015), millions of national currency</t>
  </si>
  <si>
    <t xml:space="preserve">National Accounts</t>
  </si>
  <si>
    <t xml:space="preserve">Source: Euklems &amp; INTANProd database, 2023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</si>
  <si>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</si>
  <si>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</si>
  <si>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</si>
  <si>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20/01/2023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</si>
  <si>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</si>
  <si>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</si>
  <si>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2023 has been funded by the European Commission: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</si>
  <si>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</si>
  <si>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</si>
  <si>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</si>
  <si>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var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</si>
  <si>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</si>
  <si>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</si>
  <si>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</si>
  <si>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</si>
  <si>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</si>
  <si>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</si>
  <si>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</si>
  <si>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</si>
  <si>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</si>
  <si>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</si>
  <si>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</si>
  <si>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</si>
  <si>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</si>
  <si>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</si>
  <si>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</si>
  <si>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</si>
  <si>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</si>
  <si>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</si>
  <si>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</si>
  <si>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</si>
  <si>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</si>
  <si>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</si>
  <si>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</si>
  <si>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</si>
  <si>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</si>
  <si>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</si>
  <si>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</si>
  <si>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</si>
  <si>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</si>
  <si>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</si>
  <si>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</si>
  <si>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</si>
  <si>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</si>
  <si>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</si>
  <si>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</si>
  <si>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</si>
  <si>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</si>
  <si>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</si>
  <si>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</si>
  <si>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</si>
  <si>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</si>
  <si>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</si>
  <si>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</si>
  <si>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 (until 1990 former territory of the FRG)</t>
  </si>
  <si>
    <t xml:space="preserve">DK</t>
  </si>
  <si>
    <t xml:space="preserve">Denmark</t>
  </si>
  <si>
    <t xml:space="preserve">EA19</t>
  </si>
  <si>
    <t xml:space="preserve">Euro area - 19 countries  (from 2015)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</si>
  <si>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</si>
  <si>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</si>
  <si>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</si>
  <si>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</si>
  <si>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</si>
  <si>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</si>
  <si>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</si>
  <si>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</si>
  <si>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</si>
  <si>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 – Growth Accounts available from 2000</t>
  </si>
  <si>
    <t xml:space="preserve">EU15</t>
  </si>
  <si>
    <t xml:space="preserve">European Union - 15 countries (1995-2004)</t>
  </si>
  <si>
    <t xml:space="preserve">EU19</t>
  </si>
  <si>
    <t xml:space="preserve">EU20 without UK</t>
  </si>
  <si>
    <t xml:space="preserve">EU20</t>
  </si>
  <si>
    <t xml:space="preserve">AT, BE, CZ, DE, DK, EE, ES, FI, FR, HU, IT, LT, LU, LV, NL, RO, SE, SI, SK and UK – Growth Accounts available from 2009</t>
  </si>
  <si>
    <t xml:space="preserve">EU27_2020</t>
  </si>
  <si>
    <t xml:space="preserve">European Union - 27 countries (from 2020)</t>
  </si>
  <si>
    <t xml:space="preserve">EU28</t>
  </si>
  <si>
    <t xml:space="preserve">European Union - 28 countries (2013-2020)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</si>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</sst>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41</v>
      </c>
    </row>
    <row r="4">
      <c r="A4" s="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=HYPERLINK("#'VA_CP'!A1", "VA_CP")</f>
      </c>
      <c r="B8" t="s">
        <v>5</v>
      </c>
    </row>
    <row r="9">
      <c r="A9" s="4" t="str">
        <f>=HYPERLINK("#'GO_CP'!A1", "GO_CP")</f>
      </c>
      <c r="B9" t="s">
        <v>7</v>
      </c>
    </row>
    <row r="10">
      <c r="A10" s="4" t="str">
        <f>=HYPERLINK("#'II_CP'!A1", "II_CP")</f>
      </c>
      <c r="B10" t="s">
        <v>9</v>
      </c>
    </row>
    <row r="11">
      <c r="A11" s="4" t="str">
        <f>=HYPERLINK("#'VA_PYP'!A1", "VA_PYP")</f>
      </c>
      <c r="B11" t="s">
        <v>11</v>
      </c>
    </row>
    <row r="12">
      <c r="A12" s="4" t="str">
        <f>=HYPERLINK("#'GO_PYP'!A1", "GO_PYP")</f>
      </c>
      <c r="B12" t="s">
        <v>13</v>
      </c>
    </row>
    <row r="13">
      <c r="A13" s="4" t="str">
        <f>=HYPERLINK("#'II_PYP'!A1", "II_PYP")</f>
      </c>
      <c r="B13" t="s">
        <v>15</v>
      </c>
    </row>
    <row r="14">
      <c r="A14" s="4" t="str">
        <f>=HYPERLINK("#'COMP'!A1", "COMP")</f>
      </c>
      <c r="B14" t="s">
        <v>17</v>
      </c>
    </row>
    <row r="15">
      <c r="A15" s="4" t="str">
        <f>=HYPERLINK("#'EMP'!A1", "EMP")</f>
      </c>
      <c r="B15" t="s">
        <v>19</v>
      </c>
    </row>
    <row r="16">
      <c r="A16" s="4" t="str">
        <f>=HYPERLINK("#'EMPE'!A1", "EMPE")</f>
      </c>
      <c r="B16" t="s">
        <v>21</v>
      </c>
    </row>
    <row r="17">
      <c r="A17" s="4" t="str">
        <f>=HYPERLINK("#'H_EMP'!A1", "H_EMP")</f>
      </c>
      <c r="B17" t="s">
        <v>23</v>
      </c>
    </row>
    <row r="18">
      <c r="A18" s="4" t="str">
        <f>=HYPERLINK("#'H_EMPE'!A1", "H_EMPE")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=HYPERLINK("#'VA_PI'!A1", "VA_PI")</f>
      </c>
      <c r="B20" t="s">
        <v>28</v>
      </c>
    </row>
    <row r="21">
      <c r="A21" s="4" t="str">
        <f>=HYPERLINK("#'GO_PI'!A1", "GO_PI")</f>
      </c>
      <c r="B21" t="s">
        <v>30</v>
      </c>
    </row>
    <row r="22">
      <c r="A22" s="4" t="str">
        <f>=HYPERLINK("#'II_PI'!A1", "II_PI")</f>
      </c>
      <c r="B22" t="s">
        <v>32</v>
      </c>
    </row>
    <row r="23">
      <c r="A23" s="2" t="s">
        <v>33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tr">
        <f>=HYPERLINK("#'VA_Q'!A1", "VA_Q")</f>
      </c>
      <c r="B24" t="s">
        <v>35</v>
      </c>
    </row>
    <row r="25">
      <c r="A25" s="4" t="str">
        <f>=HYPERLINK("#'GO_Q'!A1", "GO_Q")</f>
      </c>
      <c r="B25" t="s">
        <v>37</v>
      </c>
    </row>
    <row r="26">
      <c r="A26" s="4" t="str">
        <f>=HYPERLINK("#'II_Q'!A1", "II_Q")</f>
      </c>
      <c r="B26" t="s">
        <v>39</v>
      </c>
    </row>
    <row r="27">
      <c r="A27" t="s">
        <v>3</v>
      </c>
    </row>
    <row r="28">
      <c r="A28" t="s">
        <v>3</v>
      </c>
    </row>
    <row r="29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t="s">
        <v>3</v>
      </c>
    </row>
    <row r="35">
      <c r="A35" s="1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 t="s">
        <v>48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 t="s">
        <v>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 t="s">
        <v>51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4</v>
      </c>
      <c r="B2" t="s">
        <v>83</v>
      </c>
      <c r="C2" t="s">
        <v>133</v>
      </c>
      <c r="D2" t="s">
        <v>85</v>
      </c>
      <c r="E2" t="s">
        <v>134</v>
      </c>
      <c r="F2" t="n">
        <v>8766147</v>
      </c>
      <c r="G2" t="n">
        <v>9030867</v>
      </c>
      <c r="H2" t="n">
        <v>8470507</v>
      </c>
      <c r="I2" t="n">
        <v>8758820</v>
      </c>
      <c r="J2" t="n">
        <v>8468418</v>
      </c>
      <c r="K2" t="n">
        <v>8265460</v>
      </c>
      <c r="L2" t="n">
        <v>7409000</v>
      </c>
      <c r="M2" t="n">
        <v>7365383</v>
      </c>
      <c r="N2" t="n">
        <v>6961326</v>
      </c>
      <c r="O2" t="n">
        <v>6675307</v>
      </c>
      <c r="P2" t="n">
        <v>6099007</v>
      </c>
      <c r="Q2" t="n">
        <v>5988559</v>
      </c>
      <c r="R2" t="n">
        <v>5889910</v>
      </c>
      <c r="S2" t="n">
        <v>5784926</v>
      </c>
      <c r="T2" t="n">
        <v>5587961</v>
      </c>
      <c r="U2" t="n">
        <v>5844162</v>
      </c>
      <c r="V2" t="n">
        <v>5627203</v>
      </c>
      <c r="W2" t="n">
        <v>5870872</v>
      </c>
      <c r="X2" t="n">
        <v>5675355</v>
      </c>
      <c r="Y2" t="n">
        <v>5450738</v>
      </c>
      <c r="Z2" t="n">
        <v>5856616</v>
      </c>
      <c r="AA2" t="n">
        <v>6435194</v>
      </c>
      <c r="AB2" t="n">
        <v>6567050</v>
      </c>
      <c r="AC2" t="n">
        <v>6133890</v>
      </c>
      <c r="AD2" t="n">
        <v>6143632</v>
      </c>
      <c r="AE2" t="n">
        <v>5942145</v>
      </c>
    </row>
    <row r="3">
      <c r="A3" t="s">
        <v>4</v>
      </c>
      <c r="B3" t="s">
        <v>161</v>
      </c>
      <c r="C3" t="s">
        <v>133</v>
      </c>
      <c r="D3" t="s">
        <v>162</v>
      </c>
      <c r="E3" t="s">
        <v>134</v>
      </c>
      <c r="F3" t="n">
        <v>840109</v>
      </c>
      <c r="G3" t="n">
        <v>837932</v>
      </c>
      <c r="H3" t="n">
        <v>781299</v>
      </c>
      <c r="I3" t="n">
        <v>716409</v>
      </c>
      <c r="J3" t="n">
        <v>627438</v>
      </c>
      <c r="K3" t="n">
        <v>611308</v>
      </c>
      <c r="L3" t="n">
        <v>601336</v>
      </c>
      <c r="M3" t="n">
        <v>520477</v>
      </c>
      <c r="N3" t="n">
        <v>492818</v>
      </c>
      <c r="O3" t="n">
        <v>411710</v>
      </c>
      <c r="P3" t="n">
        <v>410614</v>
      </c>
      <c r="Q3" t="n">
        <v>400541</v>
      </c>
      <c r="R3" t="n">
        <v>395162</v>
      </c>
      <c r="S3" t="n">
        <v>354871</v>
      </c>
      <c r="T3" t="n">
        <v>292793</v>
      </c>
      <c r="U3" t="n">
        <v>312173</v>
      </c>
      <c r="V3" t="n">
        <v>321127</v>
      </c>
      <c r="W3" t="n">
        <v>309229</v>
      </c>
      <c r="X3" t="n">
        <v>360514</v>
      </c>
      <c r="Y3" t="n">
        <v>398695</v>
      </c>
      <c r="Z3" t="n">
        <v>409241</v>
      </c>
      <c r="AA3" t="n">
        <v>364166</v>
      </c>
      <c r="AB3" t="n">
        <v>385642</v>
      </c>
      <c r="AC3" t="n">
        <v>383815</v>
      </c>
      <c r="AD3" t="n">
        <v>382684</v>
      </c>
      <c r="AE3" t="n">
        <v>382131</v>
      </c>
    </row>
    <row r="4">
      <c r="A4" t="s">
        <v>4</v>
      </c>
      <c r="B4" t="s">
        <v>163</v>
      </c>
      <c r="C4" t="s">
        <v>133</v>
      </c>
      <c r="D4" t="s">
        <v>164</v>
      </c>
      <c r="E4" t="s">
        <v>134</v>
      </c>
      <c r="F4" t="n">
        <v>122945667</v>
      </c>
      <c r="G4" t="n">
        <v>125593928</v>
      </c>
      <c r="H4" t="n">
        <v>127380180</v>
      </c>
      <c r="I4" t="n">
        <v>122966139</v>
      </c>
      <c r="J4" t="n">
        <v>118716033</v>
      </c>
      <c r="K4" t="n">
        <v>120597820</v>
      </c>
      <c r="L4" t="n">
        <v>112652178</v>
      </c>
      <c r="M4" t="n">
        <v>109003113</v>
      </c>
      <c r="N4" t="n">
        <v>109927976</v>
      </c>
      <c r="O4" t="n">
        <v>112135882</v>
      </c>
      <c r="P4" t="n">
        <v>114387543</v>
      </c>
      <c r="Q4" t="n">
        <v>114826468</v>
      </c>
      <c r="R4" t="n">
        <v>118271999</v>
      </c>
      <c r="S4" t="n">
        <v>112582714</v>
      </c>
      <c r="T4" t="n">
        <v>94537012</v>
      </c>
      <c r="U4" t="n">
        <v>105242212</v>
      </c>
      <c r="V4" t="n">
        <v>97426352</v>
      </c>
      <c r="W4" t="n">
        <v>98699842</v>
      </c>
      <c r="X4" t="n">
        <v>98602489</v>
      </c>
      <c r="Y4" t="n">
        <v>101942467</v>
      </c>
      <c r="Z4" t="n">
        <v>110415763</v>
      </c>
      <c r="AA4" t="n">
        <v>110738622</v>
      </c>
      <c r="AB4" t="n">
        <v>113320057</v>
      </c>
      <c r="AC4" t="n">
        <v>115072008</v>
      </c>
      <c r="AD4" t="n">
        <v>113112038</v>
      </c>
      <c r="AE4" t="n">
        <v>108011729</v>
      </c>
    </row>
    <row r="5">
      <c r="A5" t="s">
        <v>4</v>
      </c>
      <c r="B5" t="s">
        <v>165</v>
      </c>
      <c r="C5" t="s">
        <v>133</v>
      </c>
      <c r="D5" t="s">
        <v>166</v>
      </c>
      <c r="E5" t="s">
        <v>134</v>
      </c>
      <c r="F5" t="n">
        <v>13610539</v>
      </c>
      <c r="G5" t="n">
        <v>13618562</v>
      </c>
      <c r="H5" t="n">
        <v>13829309</v>
      </c>
      <c r="I5" t="n">
        <v>14221901</v>
      </c>
      <c r="J5" t="n">
        <v>14658012</v>
      </c>
      <c r="K5" t="n">
        <v>14562319</v>
      </c>
      <c r="L5" t="n">
        <v>14473957</v>
      </c>
      <c r="M5" t="n">
        <v>14194453</v>
      </c>
      <c r="N5" t="n">
        <v>14066293</v>
      </c>
      <c r="O5" t="n">
        <v>13896431</v>
      </c>
      <c r="P5" t="n">
        <v>13210612</v>
      </c>
      <c r="Q5" t="n">
        <v>12900628</v>
      </c>
      <c r="R5" t="n">
        <v>12940799</v>
      </c>
      <c r="S5" t="n">
        <v>12714474</v>
      </c>
      <c r="T5" t="n">
        <v>12430297</v>
      </c>
      <c r="U5" t="n">
        <v>12703152</v>
      </c>
      <c r="V5" t="n">
        <v>12179509</v>
      </c>
      <c r="W5" t="n">
        <v>12375022</v>
      </c>
      <c r="X5" t="n">
        <v>12175353</v>
      </c>
      <c r="Y5" t="n">
        <v>12453154</v>
      </c>
      <c r="Z5" t="n">
        <v>13516796</v>
      </c>
      <c r="AA5" t="n">
        <v>13989523</v>
      </c>
      <c r="AB5" t="n">
        <v>13914102</v>
      </c>
      <c r="AC5" t="n">
        <v>13762402</v>
      </c>
      <c r="AD5" t="n">
        <v>13923325</v>
      </c>
      <c r="AE5" t="n">
        <v>13181470</v>
      </c>
    </row>
    <row r="6">
      <c r="A6" t="s">
        <v>4</v>
      </c>
      <c r="B6" t="s">
        <v>167</v>
      </c>
      <c r="C6" t="s">
        <v>133</v>
      </c>
      <c r="D6" t="s">
        <v>168</v>
      </c>
      <c r="E6" t="s">
        <v>134</v>
      </c>
      <c r="F6" t="n">
        <v>4734580</v>
      </c>
      <c r="G6" t="n">
        <v>4380022</v>
      </c>
      <c r="H6" t="n">
        <v>4082333</v>
      </c>
      <c r="I6" t="n">
        <v>3870778</v>
      </c>
      <c r="J6" t="n">
        <v>3317564</v>
      </c>
      <c r="K6" t="n">
        <v>2991096</v>
      </c>
      <c r="L6" t="n">
        <v>2542526</v>
      </c>
      <c r="M6" t="n">
        <v>2251869</v>
      </c>
      <c r="N6" t="n">
        <v>2083791</v>
      </c>
      <c r="O6" t="n">
        <v>1953301</v>
      </c>
      <c r="P6" t="n">
        <v>1736391</v>
      </c>
      <c r="Q6" t="n">
        <v>1681783</v>
      </c>
      <c r="R6" t="n">
        <v>1711839</v>
      </c>
      <c r="S6" t="n">
        <v>1619660</v>
      </c>
      <c r="T6" t="n">
        <v>1358623</v>
      </c>
      <c r="U6" t="n">
        <v>1261221</v>
      </c>
      <c r="V6" t="n">
        <v>1282422</v>
      </c>
      <c r="W6" t="n">
        <v>1316282</v>
      </c>
      <c r="X6" t="n">
        <v>1241925</v>
      </c>
      <c r="Y6" t="n">
        <v>1278634</v>
      </c>
      <c r="Z6" t="n">
        <v>1489838</v>
      </c>
      <c r="AA6" t="n">
        <v>1288763</v>
      </c>
      <c r="AB6" t="n">
        <v>1226083</v>
      </c>
      <c r="AC6" t="n">
        <v>1292233</v>
      </c>
      <c r="AD6" t="n">
        <v>1310350</v>
      </c>
      <c r="AE6" t="n">
        <v>1223550</v>
      </c>
    </row>
    <row r="7">
      <c r="A7" t="s">
        <v>4</v>
      </c>
      <c r="B7" t="s">
        <v>169</v>
      </c>
      <c r="C7" t="s">
        <v>133</v>
      </c>
      <c r="D7" t="s">
        <v>170</v>
      </c>
      <c r="E7" t="s">
        <v>134</v>
      </c>
      <c r="F7" t="n">
        <v>8940642</v>
      </c>
      <c r="G7" t="n">
        <v>9054353</v>
      </c>
      <c r="H7" t="n">
        <v>9047680</v>
      </c>
      <c r="I7" t="n">
        <v>8807456</v>
      </c>
      <c r="J7" t="n">
        <v>8331493</v>
      </c>
      <c r="K7" t="n">
        <v>8487482</v>
      </c>
      <c r="L7" t="n">
        <v>8012369</v>
      </c>
      <c r="M7" t="n">
        <v>7468066</v>
      </c>
      <c r="N7" t="n">
        <v>7288572</v>
      </c>
      <c r="O7" t="n">
        <v>7220775</v>
      </c>
      <c r="P7" t="n">
        <v>7296691</v>
      </c>
      <c r="Q7" t="n">
        <v>6752400</v>
      </c>
      <c r="R7" t="n">
        <v>6445261</v>
      </c>
      <c r="S7" t="n">
        <v>6176254</v>
      </c>
      <c r="T7" t="n">
        <v>5755883</v>
      </c>
      <c r="U7" t="n">
        <v>5838639</v>
      </c>
      <c r="V7" t="n">
        <v>5483509</v>
      </c>
      <c r="W7" t="n">
        <v>5280945</v>
      </c>
      <c r="X7" t="n">
        <v>5384977</v>
      </c>
      <c r="Y7" t="n">
        <v>5483332</v>
      </c>
      <c r="Z7" t="n">
        <v>6089581</v>
      </c>
      <c r="AA7" t="n">
        <v>6096026</v>
      </c>
      <c r="AB7" t="n">
        <v>5993792</v>
      </c>
      <c r="AC7" t="n">
        <v>5866359</v>
      </c>
      <c r="AD7" t="n">
        <v>6090477</v>
      </c>
      <c r="AE7" t="n">
        <v>5676079</v>
      </c>
    </row>
    <row r="8">
      <c r="A8" t="s">
        <v>4</v>
      </c>
      <c r="B8" t="s">
        <v>171</v>
      </c>
      <c r="C8" t="s">
        <v>133</v>
      </c>
      <c r="D8" t="s">
        <v>172</v>
      </c>
      <c r="E8" t="s">
        <v>134</v>
      </c>
      <c r="F8" t="n">
        <v>5449877</v>
      </c>
      <c r="G8" t="n">
        <v>6046721</v>
      </c>
      <c r="H8" t="n">
        <v>6378182</v>
      </c>
      <c r="I8" t="n">
        <v>5969288</v>
      </c>
      <c r="J8" t="n">
        <v>5717542</v>
      </c>
      <c r="K8" t="n">
        <v>5512574</v>
      </c>
      <c r="L8" t="n">
        <v>5519130</v>
      </c>
      <c r="M8" t="n">
        <v>5678313</v>
      </c>
      <c r="N8" t="n">
        <v>5238146</v>
      </c>
      <c r="O8" t="n">
        <v>5323661</v>
      </c>
      <c r="P8" t="n">
        <v>5140643</v>
      </c>
      <c r="Q8" t="n">
        <v>5342748</v>
      </c>
      <c r="R8" t="n">
        <v>4978675</v>
      </c>
      <c r="S8" t="n">
        <v>4972166</v>
      </c>
      <c r="T8" t="n">
        <v>4588550</v>
      </c>
      <c r="U8" t="n">
        <v>5204109</v>
      </c>
      <c r="V8" t="n">
        <v>4442333</v>
      </c>
      <c r="W8" t="n">
        <v>4423491</v>
      </c>
      <c r="X8" t="n">
        <v>5199108</v>
      </c>
      <c r="Y8" t="n">
        <v>4927085</v>
      </c>
      <c r="Z8" t="n">
        <v>5259987</v>
      </c>
      <c r="AA8" t="n">
        <v>5671658</v>
      </c>
      <c r="AB8" t="n">
        <v>5823060</v>
      </c>
      <c r="AC8" t="n">
        <v>5740952</v>
      </c>
      <c r="AD8" t="n">
        <v>5833319</v>
      </c>
      <c r="AE8" t="n">
        <v>5826296</v>
      </c>
    </row>
    <row r="9">
      <c r="A9" t="s">
        <v>4</v>
      </c>
      <c r="B9" t="s">
        <v>173</v>
      </c>
      <c r="C9" t="s">
        <v>133</v>
      </c>
      <c r="D9" t="s">
        <v>174</v>
      </c>
      <c r="E9" t="s">
        <v>134</v>
      </c>
      <c r="F9" t="n">
        <v>7900495</v>
      </c>
      <c r="G9" t="n">
        <v>7840548</v>
      </c>
      <c r="H9" t="n">
        <v>7978014</v>
      </c>
      <c r="I9" t="n">
        <v>7460882</v>
      </c>
      <c r="J9" t="n">
        <v>7616538</v>
      </c>
      <c r="K9" t="n">
        <v>6991647</v>
      </c>
      <c r="L9" t="n">
        <v>6762271</v>
      </c>
      <c r="M9" t="n">
        <v>6706728</v>
      </c>
      <c r="N9" t="n">
        <v>6652730</v>
      </c>
      <c r="O9" t="n">
        <v>6474619</v>
      </c>
      <c r="P9" t="n">
        <v>6436491</v>
      </c>
      <c r="Q9" t="n">
        <v>6097717</v>
      </c>
      <c r="R9" t="n">
        <v>6182003</v>
      </c>
      <c r="S9" t="n">
        <v>5576135</v>
      </c>
      <c r="T9" t="n">
        <v>5653749</v>
      </c>
      <c r="U9" t="n">
        <v>6086565</v>
      </c>
      <c r="V9" t="n">
        <v>5689222</v>
      </c>
      <c r="W9" t="n">
        <v>5851408</v>
      </c>
      <c r="X9" t="n">
        <v>5889393</v>
      </c>
      <c r="Y9" t="n">
        <v>5866554</v>
      </c>
      <c r="Z9" t="n">
        <v>7167355</v>
      </c>
      <c r="AA9" t="n">
        <v>7648028</v>
      </c>
      <c r="AB9" t="n">
        <v>7490950</v>
      </c>
      <c r="AC9" t="n">
        <v>7462703</v>
      </c>
      <c r="AD9" t="n">
        <v>7981581</v>
      </c>
      <c r="AE9" t="n">
        <v>8124291</v>
      </c>
    </row>
    <row r="10">
      <c r="A10" t="s">
        <v>4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4</v>
      </c>
      <c r="B11" t="s">
        <v>177</v>
      </c>
      <c r="C11" t="s">
        <v>133</v>
      </c>
      <c r="D11" t="s">
        <v>178</v>
      </c>
      <c r="E11" t="s">
        <v>134</v>
      </c>
      <c r="F11" t="n">
        <v>3659015</v>
      </c>
      <c r="G11" t="n">
        <v>3727399</v>
      </c>
      <c r="H11" t="n">
        <v>3777307</v>
      </c>
      <c r="I11" t="n">
        <v>3771765</v>
      </c>
      <c r="J11" t="n">
        <v>3877432</v>
      </c>
      <c r="K11" t="n">
        <v>4224114</v>
      </c>
      <c r="L11" t="n">
        <v>4134929</v>
      </c>
      <c r="M11" t="n">
        <v>4250821</v>
      </c>
      <c r="N11" t="n">
        <v>4423761</v>
      </c>
      <c r="O11" t="n">
        <v>4374247</v>
      </c>
      <c r="P11" t="n">
        <v>4237454</v>
      </c>
      <c r="Q11" t="n">
        <v>4377428</v>
      </c>
      <c r="R11" t="n">
        <v>4250677</v>
      </c>
      <c r="S11" t="n">
        <v>4231417</v>
      </c>
      <c r="T11" t="n">
        <v>4353826</v>
      </c>
      <c r="U11" t="n">
        <v>4647345</v>
      </c>
      <c r="V11" t="n">
        <v>4554415</v>
      </c>
      <c r="W11" t="n">
        <v>4300369</v>
      </c>
      <c r="X11" t="n">
        <v>4241057</v>
      </c>
      <c r="Y11" t="n">
        <v>4003012</v>
      </c>
      <c r="Z11" t="n">
        <v>4318310</v>
      </c>
      <c r="AA11" t="n">
        <v>4562213</v>
      </c>
      <c r="AB11" t="n">
        <v>4489816</v>
      </c>
      <c r="AC11" t="n">
        <v>4475910</v>
      </c>
      <c r="AD11" t="n">
        <v>4367793</v>
      </c>
      <c r="AE11" t="n">
        <v>4591255</v>
      </c>
    </row>
    <row r="12">
      <c r="A12" t="s">
        <v>4</v>
      </c>
      <c r="B12" t="s">
        <v>179</v>
      </c>
      <c r="C12" t="s">
        <v>133</v>
      </c>
      <c r="D12" t="s">
        <v>180</v>
      </c>
      <c r="E12" t="s">
        <v>134</v>
      </c>
      <c r="F12" t="n">
        <v>9982696</v>
      </c>
      <c r="G12" t="n">
        <v>9952356</v>
      </c>
      <c r="H12" t="n">
        <v>9906002</v>
      </c>
      <c r="I12" t="n">
        <v>9453068</v>
      </c>
      <c r="J12" t="n">
        <v>8985964</v>
      </c>
      <c r="K12" t="n">
        <v>9113462</v>
      </c>
      <c r="L12" t="n">
        <v>8464224</v>
      </c>
      <c r="M12" t="n">
        <v>8075013</v>
      </c>
      <c r="N12" t="n">
        <v>8175007</v>
      </c>
      <c r="O12" t="n">
        <v>8637614</v>
      </c>
      <c r="P12" t="n">
        <v>8578629</v>
      </c>
      <c r="Q12" t="n">
        <v>8353293</v>
      </c>
      <c r="R12" t="n">
        <v>8901008</v>
      </c>
      <c r="S12" t="n">
        <v>8331574</v>
      </c>
      <c r="T12" t="n">
        <v>6879375</v>
      </c>
      <c r="U12" t="n">
        <v>7704963</v>
      </c>
      <c r="V12" t="n">
        <v>7464413</v>
      </c>
      <c r="W12" t="n">
        <v>7344368</v>
      </c>
      <c r="X12" t="n">
        <v>7482129</v>
      </c>
      <c r="Y12" t="n">
        <v>7683666</v>
      </c>
      <c r="Z12" t="n">
        <v>8488208</v>
      </c>
      <c r="AA12" t="n">
        <v>8307352</v>
      </c>
      <c r="AB12" t="n">
        <v>8606366</v>
      </c>
      <c r="AC12" t="n">
        <v>8878198</v>
      </c>
      <c r="AD12" t="n">
        <v>9015390</v>
      </c>
      <c r="AE12" t="n">
        <v>9092588</v>
      </c>
    </row>
    <row r="13">
      <c r="A13" t="s">
        <v>4</v>
      </c>
      <c r="B13" t="s">
        <v>181</v>
      </c>
      <c r="C13" t="s">
        <v>133</v>
      </c>
      <c r="D13" t="s">
        <v>182</v>
      </c>
      <c r="E13" t="s">
        <v>134</v>
      </c>
      <c r="F13" t="n">
        <v>15410253</v>
      </c>
      <c r="G13" t="n">
        <v>15474577</v>
      </c>
      <c r="H13" t="n">
        <v>15752167</v>
      </c>
      <c r="I13" t="n">
        <v>13947212</v>
      </c>
      <c r="J13" t="n">
        <v>13291671</v>
      </c>
      <c r="K13" t="n">
        <v>14070504</v>
      </c>
      <c r="L13" t="n">
        <v>12963342</v>
      </c>
      <c r="M13" t="n">
        <v>11910986</v>
      </c>
      <c r="N13" t="n">
        <v>12156233</v>
      </c>
      <c r="O13" t="n">
        <v>12815240</v>
      </c>
      <c r="P13" t="n">
        <v>14322684</v>
      </c>
      <c r="Q13" t="n">
        <v>14540155</v>
      </c>
      <c r="R13" t="n">
        <v>15142024</v>
      </c>
      <c r="S13" t="n">
        <v>15041308</v>
      </c>
      <c r="T13" t="n">
        <v>11849623</v>
      </c>
      <c r="U13" t="n">
        <v>14453809</v>
      </c>
      <c r="V13" t="n">
        <v>12347192</v>
      </c>
      <c r="W13" t="n">
        <v>13596490</v>
      </c>
      <c r="X13" t="n">
        <v>13684898</v>
      </c>
      <c r="Y13" t="n">
        <v>14517636</v>
      </c>
      <c r="Z13" t="n">
        <v>15185381</v>
      </c>
      <c r="AA13" t="n">
        <v>15446685</v>
      </c>
      <c r="AB13" t="n">
        <v>15752912</v>
      </c>
      <c r="AC13" t="n">
        <v>15801295</v>
      </c>
      <c r="AD13" t="n">
        <v>15456519</v>
      </c>
      <c r="AE13" t="n">
        <v>14246950</v>
      </c>
    </row>
    <row r="14">
      <c r="A14" t="s">
        <v>4</v>
      </c>
      <c r="B14" t="s">
        <v>183</v>
      </c>
      <c r="C14" t="s">
        <v>133</v>
      </c>
      <c r="D14" t="s">
        <v>184</v>
      </c>
      <c r="E14" t="s">
        <v>134</v>
      </c>
      <c r="F14" t="n">
        <v>16008028</v>
      </c>
      <c r="G14" t="n">
        <v>16920553</v>
      </c>
      <c r="H14" t="n">
        <v>17563983</v>
      </c>
      <c r="I14" t="n">
        <v>17110319</v>
      </c>
      <c r="J14" t="n">
        <v>17029957</v>
      </c>
      <c r="K14" t="n">
        <v>18382106</v>
      </c>
      <c r="L14" t="n">
        <v>14768194</v>
      </c>
      <c r="M14" t="n">
        <v>14067412</v>
      </c>
      <c r="N14" t="n">
        <v>14996846</v>
      </c>
      <c r="O14" t="n">
        <v>15513451</v>
      </c>
      <c r="P14" t="n">
        <v>15250915</v>
      </c>
      <c r="Q14" t="n">
        <v>15635754</v>
      </c>
      <c r="R14" t="n">
        <v>16320792</v>
      </c>
      <c r="S14" t="n">
        <v>14897149</v>
      </c>
      <c r="T14" t="n">
        <v>11765948</v>
      </c>
      <c r="U14" t="n">
        <v>13108192</v>
      </c>
      <c r="V14" t="n">
        <v>11470946</v>
      </c>
      <c r="W14" t="n">
        <v>10140544</v>
      </c>
      <c r="X14" t="n">
        <v>10034740</v>
      </c>
      <c r="Y14" t="n">
        <v>10511704</v>
      </c>
      <c r="Z14" t="n">
        <v>11258137</v>
      </c>
      <c r="AA14" t="n">
        <v>10898186</v>
      </c>
      <c r="AB14" t="n">
        <v>10873317</v>
      </c>
      <c r="AC14" t="n">
        <v>11596439</v>
      </c>
      <c r="AD14" t="n">
        <v>10623583</v>
      </c>
      <c r="AE14" t="n">
        <v>10578765</v>
      </c>
    </row>
    <row r="15">
      <c r="A15" t="s">
        <v>4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4</v>
      </c>
      <c r="B16" t="s">
        <v>187</v>
      </c>
      <c r="C16" t="s">
        <v>133</v>
      </c>
      <c r="D16" t="s">
        <v>188</v>
      </c>
      <c r="E16" t="s">
        <v>134</v>
      </c>
      <c r="F16" t="n">
        <v>9484964</v>
      </c>
      <c r="G16" t="n">
        <v>9313531</v>
      </c>
      <c r="H16" t="n">
        <v>9384004</v>
      </c>
      <c r="I16" t="n">
        <v>8771928</v>
      </c>
      <c r="J16" t="n">
        <v>8178000</v>
      </c>
      <c r="K16" t="n">
        <v>8481380</v>
      </c>
      <c r="L16" t="n">
        <v>7702936</v>
      </c>
      <c r="M16" t="n">
        <v>6854734</v>
      </c>
      <c r="N16" t="n">
        <v>7055823</v>
      </c>
      <c r="O16" t="n">
        <v>7122515</v>
      </c>
      <c r="P16" t="n">
        <v>7300142</v>
      </c>
      <c r="Q16" t="n">
        <v>7530784</v>
      </c>
      <c r="R16" t="n">
        <v>7811978</v>
      </c>
      <c r="S16" t="n">
        <v>7146732</v>
      </c>
      <c r="T16" t="n">
        <v>5902461</v>
      </c>
      <c r="U16" t="n">
        <v>6442970</v>
      </c>
      <c r="V16" t="n">
        <v>6138941</v>
      </c>
      <c r="W16" t="n">
        <v>6020288</v>
      </c>
      <c r="X16" t="n">
        <v>5963160</v>
      </c>
      <c r="Y16" t="n">
        <v>6635222</v>
      </c>
      <c r="Z16" t="n">
        <v>6630454</v>
      </c>
      <c r="AA16" t="n">
        <v>6577412</v>
      </c>
      <c r="AB16" t="n">
        <v>7055715</v>
      </c>
      <c r="AC16" t="n">
        <v>7632407</v>
      </c>
      <c r="AD16" t="n">
        <v>7364742</v>
      </c>
      <c r="AE16" t="n">
        <v>6836641</v>
      </c>
    </row>
    <row r="17">
      <c r="A17" t="s">
        <v>4</v>
      </c>
      <c r="B17" t="s">
        <v>189</v>
      </c>
      <c r="C17" t="s">
        <v>133</v>
      </c>
      <c r="D17" t="s">
        <v>190</v>
      </c>
      <c r="E17" t="s">
        <v>134</v>
      </c>
      <c r="F17" t="n">
        <v>11890077</v>
      </c>
      <c r="G17" t="n">
        <v>12764122</v>
      </c>
      <c r="H17" t="n">
        <v>13365666</v>
      </c>
      <c r="I17" t="n">
        <v>12599157</v>
      </c>
      <c r="J17" t="n">
        <v>11650608</v>
      </c>
      <c r="K17" t="n">
        <v>12118205</v>
      </c>
      <c r="L17" t="n">
        <v>11448459</v>
      </c>
      <c r="M17" t="n">
        <v>10077849</v>
      </c>
      <c r="N17" t="n">
        <v>10740683</v>
      </c>
      <c r="O17" t="n">
        <v>11468161</v>
      </c>
      <c r="P17" t="n">
        <v>12166661</v>
      </c>
      <c r="Q17" t="n">
        <v>12985110</v>
      </c>
      <c r="R17" t="n">
        <v>13828986</v>
      </c>
      <c r="S17" t="n">
        <v>13688186</v>
      </c>
      <c r="T17" t="n">
        <v>9652942</v>
      </c>
      <c r="U17" t="n">
        <v>11025858</v>
      </c>
      <c r="V17" t="n">
        <v>11761044</v>
      </c>
      <c r="W17" t="n">
        <v>12071556</v>
      </c>
      <c r="X17" t="n">
        <v>11727724</v>
      </c>
      <c r="Y17" t="n">
        <v>12300977</v>
      </c>
      <c r="Z17" t="n">
        <v>13387489</v>
      </c>
      <c r="AA17" t="n">
        <v>13279717</v>
      </c>
      <c r="AB17" t="n">
        <v>14382274</v>
      </c>
      <c r="AC17" t="n">
        <v>15157580</v>
      </c>
      <c r="AD17" t="n">
        <v>14629285</v>
      </c>
      <c r="AE17" t="n">
        <v>13337438</v>
      </c>
    </row>
    <row r="18">
      <c r="A18" t="s">
        <v>4</v>
      </c>
      <c r="B18" t="s">
        <v>191</v>
      </c>
      <c r="C18" t="s">
        <v>133</v>
      </c>
      <c r="D18" t="s">
        <v>192</v>
      </c>
      <c r="E18" t="s">
        <v>134</v>
      </c>
      <c r="F18" t="n">
        <v>12612936</v>
      </c>
      <c r="G18" t="n">
        <v>13234862</v>
      </c>
      <c r="H18" t="n">
        <v>13092597</v>
      </c>
      <c r="I18" t="n">
        <v>13836853</v>
      </c>
      <c r="J18" t="n">
        <v>13197228</v>
      </c>
      <c r="K18" t="n">
        <v>12742805</v>
      </c>
      <c r="L18" t="n">
        <v>13137059</v>
      </c>
      <c r="M18" t="n">
        <v>14942730</v>
      </c>
      <c r="N18" t="n">
        <v>14636946</v>
      </c>
      <c r="O18" t="n">
        <v>15026051</v>
      </c>
      <c r="P18" t="n">
        <v>16326737</v>
      </c>
      <c r="Q18" t="n">
        <v>16386554</v>
      </c>
      <c r="R18" t="n">
        <v>17459798</v>
      </c>
      <c r="S18" t="n">
        <v>15987720</v>
      </c>
      <c r="T18" t="n">
        <v>12508000</v>
      </c>
      <c r="U18" t="n">
        <v>14897842</v>
      </c>
      <c r="V18" t="n">
        <v>12796021</v>
      </c>
      <c r="W18" t="n">
        <v>14163981</v>
      </c>
      <c r="X18" t="n">
        <v>13705655</v>
      </c>
      <c r="Y18" t="n">
        <v>14318765</v>
      </c>
      <c r="Z18" t="n">
        <v>15554174</v>
      </c>
      <c r="AA18" t="n">
        <v>14998952</v>
      </c>
      <c r="AB18" t="n">
        <v>15622329</v>
      </c>
      <c r="AC18" t="n">
        <v>15207600</v>
      </c>
      <c r="AD18" t="n">
        <v>14251622</v>
      </c>
      <c r="AE18" t="n">
        <v>13086223</v>
      </c>
    </row>
    <row r="19">
      <c r="A19" t="s">
        <v>4</v>
      </c>
      <c r="B19" t="s">
        <v>193</v>
      </c>
      <c r="C19" t="s">
        <v>133</v>
      </c>
      <c r="D19" t="s">
        <v>194</v>
      </c>
      <c r="E19" t="s">
        <v>134</v>
      </c>
      <c r="F19" t="n">
        <v>3261565</v>
      </c>
      <c r="G19" t="n">
        <v>3266322</v>
      </c>
      <c r="H19" t="n">
        <v>3222936</v>
      </c>
      <c r="I19" t="n">
        <v>3145532</v>
      </c>
      <c r="J19" t="n">
        <v>2864024</v>
      </c>
      <c r="K19" t="n">
        <v>2920126</v>
      </c>
      <c r="L19" t="n">
        <v>2722782</v>
      </c>
      <c r="M19" t="n">
        <v>2524139</v>
      </c>
      <c r="N19" t="n">
        <v>2413145</v>
      </c>
      <c r="O19" t="n">
        <v>2309816</v>
      </c>
      <c r="P19" t="n">
        <v>2383493</v>
      </c>
      <c r="Q19" t="n">
        <v>2242114</v>
      </c>
      <c r="R19" t="n">
        <v>2298159</v>
      </c>
      <c r="S19" t="n">
        <v>2199939</v>
      </c>
      <c r="T19" t="n">
        <v>1837735</v>
      </c>
      <c r="U19" t="n">
        <v>1867547</v>
      </c>
      <c r="V19" t="n">
        <v>1816385</v>
      </c>
      <c r="W19" t="n">
        <v>1815098</v>
      </c>
      <c r="X19" t="n">
        <v>1872370</v>
      </c>
      <c r="Y19" t="n">
        <v>1962726</v>
      </c>
      <c r="Z19" t="n">
        <v>2070053</v>
      </c>
      <c r="AA19" t="n">
        <v>1974107</v>
      </c>
      <c r="AB19" t="n">
        <v>2089341</v>
      </c>
      <c r="AC19" t="n">
        <v>2197930</v>
      </c>
      <c r="AD19" t="n">
        <v>2264052</v>
      </c>
      <c r="AE19" t="n">
        <v>2210183</v>
      </c>
    </row>
    <row r="20">
      <c r="A20" t="s">
        <v>4</v>
      </c>
      <c r="B20" t="s">
        <v>195</v>
      </c>
      <c r="C20" t="s">
        <v>133</v>
      </c>
      <c r="D20" t="s">
        <v>196</v>
      </c>
      <c r="E20" t="s">
        <v>134</v>
      </c>
      <c r="F20" t="n">
        <v>10772636</v>
      </c>
      <c r="G20" t="n">
        <v>10780663</v>
      </c>
      <c r="H20" t="n">
        <v>11536700</v>
      </c>
      <c r="I20" t="n">
        <v>11816421</v>
      </c>
      <c r="J20" t="n">
        <v>11682062</v>
      </c>
      <c r="K20" t="n">
        <v>11395190</v>
      </c>
      <c r="L20" t="n">
        <v>11451741</v>
      </c>
      <c r="M20" t="n">
        <v>10945578</v>
      </c>
      <c r="N20" t="n">
        <v>10358183</v>
      </c>
      <c r="O20" t="n">
        <v>10175358</v>
      </c>
      <c r="P20" t="n">
        <v>9320916</v>
      </c>
      <c r="Q20" t="n">
        <v>8611923</v>
      </c>
      <c r="R20" t="n">
        <v>7552583</v>
      </c>
      <c r="S20" t="n">
        <v>6711027</v>
      </c>
      <c r="T20" t="n">
        <v>8094082</v>
      </c>
      <c r="U20" t="n">
        <v>8027223</v>
      </c>
      <c r="V20" t="n">
        <v>5215142</v>
      </c>
      <c r="W20" t="n">
        <v>4244869</v>
      </c>
      <c r="X20" t="n">
        <v>4956031</v>
      </c>
      <c r="Y20" t="n">
        <v>6414144</v>
      </c>
      <c r="Z20" t="n">
        <v>8370166</v>
      </c>
      <c r="AA20" t="n">
        <v>8564987</v>
      </c>
      <c r="AB20" t="n">
        <v>8732461</v>
      </c>
      <c r="AC20" t="n">
        <v>8646329</v>
      </c>
      <c r="AD20" t="n">
        <v>9241471</v>
      </c>
      <c r="AE20" t="n">
        <v>9372026</v>
      </c>
    </row>
    <row r="21">
      <c r="A21" t="s">
        <v>4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4</v>
      </c>
      <c r="B22" t="s">
        <v>199</v>
      </c>
      <c r="C22" t="s">
        <v>133</v>
      </c>
      <c r="D22" t="s">
        <v>200</v>
      </c>
      <c r="E22" t="s">
        <v>134</v>
      </c>
      <c r="F22" t="n">
        <v>5351931</v>
      </c>
      <c r="G22" t="n">
        <v>5685317</v>
      </c>
      <c r="H22" t="n">
        <v>5907159</v>
      </c>
      <c r="I22" t="n">
        <v>6065142</v>
      </c>
      <c r="J22" t="n">
        <v>6227691</v>
      </c>
      <c r="K22" t="n">
        <v>6168116</v>
      </c>
      <c r="L22" t="n">
        <v>6362004</v>
      </c>
      <c r="M22" t="n">
        <v>6442841</v>
      </c>
      <c r="N22" t="n">
        <v>6405072</v>
      </c>
      <c r="O22" t="n">
        <v>6437308</v>
      </c>
      <c r="P22" t="n">
        <v>6479794</v>
      </c>
      <c r="Q22" t="n">
        <v>6518600</v>
      </c>
      <c r="R22" t="n">
        <v>6615855</v>
      </c>
      <c r="S22" t="n">
        <v>6644548</v>
      </c>
      <c r="T22" t="n">
        <v>6599085</v>
      </c>
      <c r="U22" t="n">
        <v>6463566</v>
      </c>
      <c r="V22" t="n">
        <v>6498760</v>
      </c>
      <c r="W22" t="n">
        <v>6510821</v>
      </c>
      <c r="X22" t="n">
        <v>6578407</v>
      </c>
      <c r="Y22" t="n">
        <v>6822567</v>
      </c>
      <c r="Z22" t="n">
        <v>7020790</v>
      </c>
      <c r="AA22" t="n">
        <v>7199790</v>
      </c>
      <c r="AB22" t="n">
        <v>7474191</v>
      </c>
      <c r="AC22" t="n">
        <v>7636105</v>
      </c>
      <c r="AD22" t="n">
        <v>7810045</v>
      </c>
      <c r="AE22" t="n">
        <v>7917086</v>
      </c>
    </row>
    <row r="23">
      <c r="A23" t="s">
        <v>4</v>
      </c>
      <c r="B23" t="s">
        <v>201</v>
      </c>
      <c r="C23" t="s">
        <v>133</v>
      </c>
      <c r="D23" t="s">
        <v>202</v>
      </c>
      <c r="E23" t="s">
        <v>134</v>
      </c>
      <c r="F23" t="n">
        <v>39602789</v>
      </c>
      <c r="G23" t="n">
        <v>41205114</v>
      </c>
      <c r="H23" t="n">
        <v>39272122</v>
      </c>
      <c r="I23" t="n">
        <v>37950676</v>
      </c>
      <c r="J23" t="n">
        <v>36753940</v>
      </c>
      <c r="K23" t="n">
        <v>35695728</v>
      </c>
      <c r="L23" t="n">
        <v>34013890</v>
      </c>
      <c r="M23" t="n">
        <v>31958035</v>
      </c>
      <c r="N23" t="n">
        <v>30748923</v>
      </c>
      <c r="O23" t="n">
        <v>29808169</v>
      </c>
      <c r="P23" t="n">
        <v>28777343</v>
      </c>
      <c r="Q23" t="n">
        <v>28707557</v>
      </c>
      <c r="R23" t="n">
        <v>27078619</v>
      </c>
      <c r="S23" t="n">
        <v>25923441</v>
      </c>
      <c r="T23" t="n">
        <v>24923603</v>
      </c>
      <c r="U23" t="n">
        <v>23464645</v>
      </c>
      <c r="V23" t="n">
        <v>23611634</v>
      </c>
      <c r="W23" t="n">
        <v>23447552</v>
      </c>
      <c r="X23" t="n">
        <v>25350662</v>
      </c>
      <c r="Y23" t="n">
        <v>26416880</v>
      </c>
      <c r="Z23" t="n">
        <v>27894668</v>
      </c>
      <c r="AA23" t="n">
        <v>29281498</v>
      </c>
      <c r="AB23" t="n">
        <v>30122930</v>
      </c>
      <c r="AC23" t="n">
        <v>30048042</v>
      </c>
      <c r="AD23" t="n">
        <v>30433978</v>
      </c>
      <c r="AE23" t="n">
        <v>30809216</v>
      </c>
    </row>
    <row r="24">
      <c r="A24" t="s">
        <v>4</v>
      </c>
      <c r="B24" t="s">
        <v>203</v>
      </c>
      <c r="C24" t="s">
        <v>133</v>
      </c>
      <c r="D24" t="s">
        <v>204</v>
      </c>
      <c r="E24" t="s">
        <v>134</v>
      </c>
      <c r="F24" t="n">
        <v>75567720</v>
      </c>
      <c r="G24" t="n">
        <v>76014084</v>
      </c>
      <c r="H24" t="n">
        <v>78863151</v>
      </c>
      <c r="I24" t="n">
        <v>76469585</v>
      </c>
      <c r="J24" t="n">
        <v>76206009</v>
      </c>
      <c r="K24" t="n">
        <v>74726165</v>
      </c>
      <c r="L24" t="n">
        <v>74580579</v>
      </c>
      <c r="M24" t="n">
        <v>73776368</v>
      </c>
      <c r="N24" t="n">
        <v>73571744</v>
      </c>
      <c r="O24" t="n">
        <v>77636200</v>
      </c>
      <c r="P24" t="n">
        <v>78826673</v>
      </c>
      <c r="Q24" t="n">
        <v>75885062</v>
      </c>
      <c r="R24" t="n">
        <v>73964581</v>
      </c>
      <c r="S24" t="n">
        <v>74224479</v>
      </c>
      <c r="T24" t="n">
        <v>67740965</v>
      </c>
      <c r="U24" t="n">
        <v>69563937</v>
      </c>
      <c r="V24" t="n">
        <v>70364309</v>
      </c>
      <c r="W24" t="n">
        <v>71655283</v>
      </c>
      <c r="X24" t="n">
        <v>72863503</v>
      </c>
      <c r="Y24" t="n">
        <v>71543475</v>
      </c>
      <c r="Z24" t="n">
        <v>72364708</v>
      </c>
      <c r="AA24" t="n">
        <v>72547178</v>
      </c>
      <c r="AB24" t="n">
        <v>74377770</v>
      </c>
      <c r="AC24" t="n">
        <v>73052981</v>
      </c>
      <c r="AD24" t="n">
        <v>71754612</v>
      </c>
      <c r="AE24" t="n">
        <v>71171530</v>
      </c>
    </row>
    <row r="25">
      <c r="A25" t="s">
        <v>4</v>
      </c>
      <c r="B25" t="s">
        <v>205</v>
      </c>
      <c r="C25" t="s">
        <v>133</v>
      </c>
      <c r="D25" t="s">
        <v>206</v>
      </c>
      <c r="E25" t="s">
        <v>134</v>
      </c>
      <c r="F25" t="n">
        <v>3809910</v>
      </c>
      <c r="G25" t="n">
        <v>3995779</v>
      </c>
      <c r="H25" t="n">
        <v>4337900</v>
      </c>
      <c r="I25" t="n">
        <v>4392995</v>
      </c>
      <c r="J25" t="n">
        <v>4649479</v>
      </c>
      <c r="K25" t="n">
        <v>4941495</v>
      </c>
      <c r="L25" t="n">
        <v>4407134</v>
      </c>
      <c r="M25" t="n">
        <v>4272316</v>
      </c>
      <c r="N25" t="n">
        <v>4260628</v>
      </c>
      <c r="O25" t="n">
        <v>4335949</v>
      </c>
      <c r="P25" t="n">
        <v>3645252</v>
      </c>
      <c r="Q25" t="n">
        <v>3333721</v>
      </c>
      <c r="R25" t="n">
        <v>3015623</v>
      </c>
      <c r="S25" t="n">
        <v>2528043</v>
      </c>
      <c r="T25" t="n">
        <v>1992729</v>
      </c>
      <c r="U25" t="n">
        <v>1943907</v>
      </c>
      <c r="V25" t="n">
        <v>1507595</v>
      </c>
      <c r="W25" t="n">
        <v>1625165</v>
      </c>
      <c r="X25" t="n">
        <v>1764057</v>
      </c>
      <c r="Y25" t="n">
        <v>2002435</v>
      </c>
      <c r="Z25" t="n">
        <v>2161120</v>
      </c>
      <c r="AA25" t="n">
        <v>2255284</v>
      </c>
      <c r="AB25" t="n">
        <v>2408011</v>
      </c>
      <c r="AC25" t="n">
        <v>2405083</v>
      </c>
      <c r="AD25" t="n">
        <v>2430087</v>
      </c>
      <c r="AE25" t="n">
        <v>2440969</v>
      </c>
    </row>
    <row r="26">
      <c r="A26" t="s">
        <v>4</v>
      </c>
      <c r="B26" t="s">
        <v>207</v>
      </c>
      <c r="C26" t="s">
        <v>133</v>
      </c>
      <c r="D26" t="s">
        <v>208</v>
      </c>
      <c r="E26" t="s">
        <v>134</v>
      </c>
      <c r="F26" t="n">
        <v>43143338</v>
      </c>
      <c r="G26" t="n">
        <v>43478287</v>
      </c>
      <c r="H26" t="n">
        <v>46509205</v>
      </c>
      <c r="I26" t="n">
        <v>45537253</v>
      </c>
      <c r="J26" t="n">
        <v>45275442</v>
      </c>
      <c r="K26" t="n">
        <v>43861525</v>
      </c>
      <c r="L26" t="n">
        <v>43404346</v>
      </c>
      <c r="M26" t="n">
        <v>42404763</v>
      </c>
      <c r="N26" t="n">
        <v>42082950</v>
      </c>
      <c r="O26" t="n">
        <v>46401105</v>
      </c>
      <c r="P26" t="n">
        <v>50113238</v>
      </c>
      <c r="Q26" t="n">
        <v>48603505</v>
      </c>
      <c r="R26" t="n">
        <v>46723017</v>
      </c>
      <c r="S26" t="n">
        <v>47139760</v>
      </c>
      <c r="T26" t="n">
        <v>40221863</v>
      </c>
      <c r="U26" t="n">
        <v>41447222</v>
      </c>
      <c r="V26" t="n">
        <v>43151798</v>
      </c>
      <c r="W26" t="n">
        <v>42087303</v>
      </c>
      <c r="X26" t="n">
        <v>41517869</v>
      </c>
      <c r="Y26" t="n">
        <v>38433326</v>
      </c>
      <c r="Z26" t="n">
        <v>37398316</v>
      </c>
      <c r="AA26" t="n">
        <v>37220196</v>
      </c>
      <c r="AB26" t="n">
        <v>38755766</v>
      </c>
      <c r="AC26" t="n">
        <v>38528150</v>
      </c>
      <c r="AD26" t="n">
        <v>36611391</v>
      </c>
      <c r="AE26" t="n">
        <v>36389644</v>
      </c>
    </row>
    <row r="27">
      <c r="A27" t="s">
        <v>4</v>
      </c>
      <c r="B27" t="s">
        <v>209</v>
      </c>
      <c r="C27" t="s">
        <v>133</v>
      </c>
      <c r="D27" t="s">
        <v>210</v>
      </c>
      <c r="E27" t="s">
        <v>134</v>
      </c>
      <c r="F27" t="n">
        <v>28614472</v>
      </c>
      <c r="G27" t="n">
        <v>28540018</v>
      </c>
      <c r="H27" t="n">
        <v>28016046</v>
      </c>
      <c r="I27" t="n">
        <v>26539337</v>
      </c>
      <c r="J27" t="n">
        <v>26281088</v>
      </c>
      <c r="K27" t="n">
        <v>25923145</v>
      </c>
      <c r="L27" t="n">
        <v>26769099</v>
      </c>
      <c r="M27" t="n">
        <v>27099289</v>
      </c>
      <c r="N27" t="n">
        <v>27228166</v>
      </c>
      <c r="O27" t="n">
        <v>26899146</v>
      </c>
      <c r="P27" t="n">
        <v>25068183</v>
      </c>
      <c r="Q27" t="n">
        <v>23947836</v>
      </c>
      <c r="R27" t="n">
        <v>24225941</v>
      </c>
      <c r="S27" t="n">
        <v>24556676</v>
      </c>
      <c r="T27" t="n">
        <v>25526373</v>
      </c>
      <c r="U27" t="n">
        <v>26172808</v>
      </c>
      <c r="V27" t="n">
        <v>25704916</v>
      </c>
      <c r="W27" t="n">
        <v>27942815</v>
      </c>
      <c r="X27" t="n">
        <v>29581577</v>
      </c>
      <c r="Y27" t="n">
        <v>31107714</v>
      </c>
      <c r="Z27" t="n">
        <v>32805272</v>
      </c>
      <c r="AA27" t="n">
        <v>33071698</v>
      </c>
      <c r="AB27" t="n">
        <v>33213993</v>
      </c>
      <c r="AC27" t="n">
        <v>32119748</v>
      </c>
      <c r="AD27" t="n">
        <v>32713134</v>
      </c>
      <c r="AE27" t="n">
        <v>32340917</v>
      </c>
    </row>
    <row r="28">
      <c r="A28" t="s">
        <v>4</v>
      </c>
      <c r="B28" t="s">
        <v>211</v>
      </c>
      <c r="C28" t="s">
        <v>133</v>
      </c>
      <c r="D28" t="s">
        <v>212</v>
      </c>
      <c r="E28" t="s">
        <v>134</v>
      </c>
      <c r="F28" t="n">
        <v>28762895</v>
      </c>
      <c r="G28" t="n">
        <v>27349323</v>
      </c>
      <c r="H28" t="n">
        <v>27402197</v>
      </c>
      <c r="I28" t="n">
        <v>26576650</v>
      </c>
      <c r="J28" t="n">
        <v>26093692</v>
      </c>
      <c r="K28" t="n">
        <v>26122898</v>
      </c>
      <c r="L28" t="n">
        <v>26123315</v>
      </c>
      <c r="M28" t="n">
        <v>26233109</v>
      </c>
      <c r="N28" t="n">
        <v>26473192</v>
      </c>
      <c r="O28" t="n">
        <v>27285443</v>
      </c>
      <c r="P28" t="n">
        <v>27115757</v>
      </c>
      <c r="Q28" t="n">
        <v>28111286</v>
      </c>
      <c r="R28" t="n">
        <v>29058249</v>
      </c>
      <c r="S28" t="n">
        <v>27997961</v>
      </c>
      <c r="T28" t="n">
        <v>25308359</v>
      </c>
      <c r="U28" t="n">
        <v>25785505</v>
      </c>
      <c r="V28" t="n">
        <v>25033445</v>
      </c>
      <c r="W28" t="n">
        <v>26145534</v>
      </c>
      <c r="X28" t="n">
        <v>26326982</v>
      </c>
      <c r="Y28" t="n">
        <v>27806456</v>
      </c>
      <c r="Z28" t="n">
        <v>28495693</v>
      </c>
      <c r="AA28" t="n">
        <v>28529243</v>
      </c>
      <c r="AB28" t="n">
        <v>29386392</v>
      </c>
      <c r="AC28" t="n">
        <v>29549434</v>
      </c>
      <c r="AD28" t="n">
        <v>29909443</v>
      </c>
      <c r="AE28" t="n">
        <v>22754632</v>
      </c>
    </row>
    <row r="29">
      <c r="A29" t="s">
        <v>4</v>
      </c>
      <c r="B29" t="s">
        <v>213</v>
      </c>
      <c r="C29" t="s">
        <v>133</v>
      </c>
      <c r="D29" t="s">
        <v>214</v>
      </c>
      <c r="E29" t="s">
        <v>134</v>
      </c>
      <c r="F29" t="n">
        <v>21074619</v>
      </c>
      <c r="G29" t="n">
        <v>19840520</v>
      </c>
      <c r="H29" t="n">
        <v>19962597</v>
      </c>
      <c r="I29" t="n">
        <v>19430820</v>
      </c>
      <c r="J29" t="n">
        <v>19414958</v>
      </c>
      <c r="K29" t="n">
        <v>19693599</v>
      </c>
      <c r="L29" t="n">
        <v>19842672</v>
      </c>
      <c r="M29" t="n">
        <v>19995503</v>
      </c>
      <c r="N29" t="n">
        <v>20327834</v>
      </c>
      <c r="O29" t="n">
        <v>20583520</v>
      </c>
      <c r="P29" t="n">
        <v>20373805</v>
      </c>
      <c r="Q29" t="n">
        <v>21058643</v>
      </c>
      <c r="R29" t="n">
        <v>21734611</v>
      </c>
      <c r="S29" t="n">
        <v>20956314</v>
      </c>
      <c r="T29" t="n">
        <v>19533057</v>
      </c>
      <c r="U29" t="n">
        <v>19484194</v>
      </c>
      <c r="V29" t="n">
        <v>18926204</v>
      </c>
      <c r="W29" t="n">
        <v>19807170</v>
      </c>
      <c r="X29" t="n">
        <v>19718327</v>
      </c>
      <c r="Y29" t="n">
        <v>21015821</v>
      </c>
      <c r="Z29" t="n">
        <v>21577610</v>
      </c>
      <c r="AA29" t="n">
        <v>21732826</v>
      </c>
      <c r="AB29" t="n">
        <v>22373060</v>
      </c>
      <c r="AC29" t="n">
        <v>22883222</v>
      </c>
      <c r="AD29" t="n">
        <v>23279133</v>
      </c>
      <c r="AE29" t="n">
        <v>17586889</v>
      </c>
    </row>
    <row r="30">
      <c r="A30" t="s">
        <v>4</v>
      </c>
      <c r="B30" t="s">
        <v>215</v>
      </c>
      <c r="C30" t="s">
        <v>133</v>
      </c>
      <c r="D30" t="s">
        <v>216</v>
      </c>
      <c r="E30" t="s">
        <v>134</v>
      </c>
      <c r="F30" t="n">
        <v>2575190</v>
      </c>
      <c r="G30" t="n">
        <v>2099193</v>
      </c>
      <c r="H30" t="n">
        <v>2332675</v>
      </c>
      <c r="I30" t="n">
        <v>2479566</v>
      </c>
      <c r="J30" t="n">
        <v>2208623</v>
      </c>
      <c r="K30" t="n">
        <v>2045541</v>
      </c>
      <c r="L30" t="n">
        <v>2065624</v>
      </c>
      <c r="M30" t="n">
        <v>2031696</v>
      </c>
      <c r="N30" t="n">
        <v>2070521</v>
      </c>
      <c r="O30" t="n">
        <v>2211654</v>
      </c>
      <c r="P30" t="n">
        <v>2221959</v>
      </c>
      <c r="Q30" t="n">
        <v>2453782</v>
      </c>
      <c r="R30" t="n">
        <v>2755550</v>
      </c>
      <c r="S30" t="n">
        <v>2781053</v>
      </c>
      <c r="T30" t="n">
        <v>1830786</v>
      </c>
      <c r="U30" t="n">
        <v>2134546</v>
      </c>
      <c r="V30" t="n">
        <v>1885661</v>
      </c>
      <c r="W30" t="n">
        <v>1901283</v>
      </c>
      <c r="X30" t="n">
        <v>2011455</v>
      </c>
      <c r="Y30" t="n">
        <v>2155414</v>
      </c>
      <c r="Z30" t="n">
        <v>2119168</v>
      </c>
      <c r="AA30" t="n">
        <v>1928771</v>
      </c>
      <c r="AB30" t="n">
        <v>2009717</v>
      </c>
      <c r="AC30" t="n">
        <v>1583739</v>
      </c>
      <c r="AD30" t="n">
        <v>1570733</v>
      </c>
      <c r="AE30" t="n">
        <v>1486993</v>
      </c>
    </row>
    <row r="31">
      <c r="A31" t="s">
        <v>4</v>
      </c>
      <c r="B31" t="s">
        <v>217</v>
      </c>
      <c r="C31" t="s">
        <v>133</v>
      </c>
      <c r="D31" t="s">
        <v>218</v>
      </c>
      <c r="E31" t="s">
        <v>134</v>
      </c>
      <c r="F31" t="n">
        <v>1672337</v>
      </c>
      <c r="G31" t="n">
        <v>1728438</v>
      </c>
      <c r="H31" t="n">
        <v>1726394</v>
      </c>
      <c r="I31" t="n">
        <v>1683730</v>
      </c>
      <c r="J31" t="n">
        <v>1745570</v>
      </c>
      <c r="K31" t="n">
        <v>1856740</v>
      </c>
      <c r="L31" t="n">
        <v>1680847</v>
      </c>
      <c r="M31" t="n">
        <v>1632442</v>
      </c>
      <c r="N31" t="n">
        <v>1526839</v>
      </c>
      <c r="O31" t="n">
        <v>1689208</v>
      </c>
      <c r="P31" t="n">
        <v>1629094</v>
      </c>
      <c r="Q31" t="n">
        <v>1682488</v>
      </c>
      <c r="R31" t="n">
        <v>1725886</v>
      </c>
      <c r="S31" t="n">
        <v>1528634</v>
      </c>
      <c r="T31" t="n">
        <v>1281313</v>
      </c>
      <c r="U31" t="n">
        <v>1456007</v>
      </c>
      <c r="V31" t="n">
        <v>1552706</v>
      </c>
      <c r="W31" t="n">
        <v>1450314</v>
      </c>
      <c r="X31" t="n">
        <v>1559769</v>
      </c>
      <c r="Y31" t="n">
        <v>1458841</v>
      </c>
      <c r="Z31" t="n">
        <v>1411450</v>
      </c>
      <c r="AA31" t="n">
        <v>1464383</v>
      </c>
      <c r="AB31" t="n">
        <v>1469238</v>
      </c>
      <c r="AC31" t="n">
        <v>1492381</v>
      </c>
      <c r="AD31" t="n">
        <v>1478496</v>
      </c>
      <c r="AE31" t="n">
        <v>727900</v>
      </c>
    </row>
    <row r="32">
      <c r="A32" t="s">
        <v>4</v>
      </c>
      <c r="B32" t="s">
        <v>219</v>
      </c>
      <c r="C32" t="s">
        <v>133</v>
      </c>
      <c r="D32" t="s">
        <v>220</v>
      </c>
      <c r="E32" t="s">
        <v>134</v>
      </c>
      <c r="F32" t="n">
        <v>1738202</v>
      </c>
      <c r="G32" t="n">
        <v>1959395</v>
      </c>
      <c r="H32" t="n">
        <v>1674069</v>
      </c>
      <c r="I32" t="n">
        <v>1336854</v>
      </c>
      <c r="J32" t="n">
        <v>1093709</v>
      </c>
      <c r="K32" t="n">
        <v>881487</v>
      </c>
      <c r="L32" t="n">
        <v>885101</v>
      </c>
      <c r="M32" t="n">
        <v>955656</v>
      </c>
      <c r="N32" t="n">
        <v>970417</v>
      </c>
      <c r="O32" t="n">
        <v>1212103</v>
      </c>
      <c r="P32" t="n">
        <v>1319602</v>
      </c>
      <c r="Q32" t="n">
        <v>1309696</v>
      </c>
      <c r="R32" t="n">
        <v>1265843</v>
      </c>
      <c r="S32" t="n">
        <v>1290291</v>
      </c>
      <c r="T32" t="n">
        <v>1234191</v>
      </c>
      <c r="U32" t="n">
        <v>1352367</v>
      </c>
      <c r="V32" t="n">
        <v>1282255</v>
      </c>
      <c r="W32" t="n">
        <v>1642566</v>
      </c>
      <c r="X32" t="n">
        <v>1697637</v>
      </c>
      <c r="Y32" t="n">
        <v>1840103</v>
      </c>
      <c r="Z32" t="n">
        <v>2031292</v>
      </c>
      <c r="AA32" t="n">
        <v>2027810</v>
      </c>
      <c r="AB32" t="n">
        <v>2107303</v>
      </c>
      <c r="AC32" t="n">
        <v>2098082</v>
      </c>
      <c r="AD32" t="n">
        <v>2065467</v>
      </c>
      <c r="AE32" t="n">
        <v>1422279</v>
      </c>
    </row>
    <row r="33">
      <c r="A33" t="s">
        <v>4</v>
      </c>
      <c r="B33" t="s">
        <v>221</v>
      </c>
      <c r="C33" t="s">
        <v>133</v>
      </c>
      <c r="D33" t="s">
        <v>222</v>
      </c>
      <c r="E33" t="s">
        <v>134</v>
      </c>
      <c r="F33" t="n">
        <v>1702547</v>
      </c>
      <c r="G33" t="n">
        <v>1721777</v>
      </c>
      <c r="H33" t="n">
        <v>1706462</v>
      </c>
      <c r="I33" t="n">
        <v>1645680</v>
      </c>
      <c r="J33" t="n">
        <v>1630832</v>
      </c>
      <c r="K33" t="n">
        <v>1645531</v>
      </c>
      <c r="L33" t="n">
        <v>1649071</v>
      </c>
      <c r="M33" t="n">
        <v>1617812</v>
      </c>
      <c r="N33" t="n">
        <v>1577581</v>
      </c>
      <c r="O33" t="n">
        <v>1588958</v>
      </c>
      <c r="P33" t="n">
        <v>1571297</v>
      </c>
      <c r="Q33" t="n">
        <v>1606677</v>
      </c>
      <c r="R33" t="n">
        <v>1576359</v>
      </c>
      <c r="S33" t="n">
        <v>1441669</v>
      </c>
      <c r="T33" t="n">
        <v>1429012</v>
      </c>
      <c r="U33" t="n">
        <v>1358391</v>
      </c>
      <c r="V33" t="n">
        <v>1386619</v>
      </c>
      <c r="W33" t="n">
        <v>1344201</v>
      </c>
      <c r="X33" t="n">
        <v>1339794</v>
      </c>
      <c r="Y33" t="n">
        <v>1336277</v>
      </c>
      <c r="Z33" t="n">
        <v>1356173</v>
      </c>
      <c r="AA33" t="n">
        <v>1375453</v>
      </c>
      <c r="AB33" t="n">
        <v>1427074</v>
      </c>
      <c r="AC33" t="n">
        <v>1492010</v>
      </c>
      <c r="AD33" t="n">
        <v>1515614</v>
      </c>
      <c r="AE33" t="n">
        <v>1530571</v>
      </c>
    </row>
    <row r="34">
      <c r="A34" t="s">
        <v>4</v>
      </c>
      <c r="B34" t="s">
        <v>223</v>
      </c>
      <c r="C34" t="s">
        <v>133</v>
      </c>
      <c r="D34" t="s">
        <v>224</v>
      </c>
      <c r="E34" t="s">
        <v>134</v>
      </c>
      <c r="F34" t="n">
        <v>15860388</v>
      </c>
      <c r="G34" t="n">
        <v>16363384</v>
      </c>
      <c r="H34" t="n">
        <v>17201887</v>
      </c>
      <c r="I34" t="n">
        <v>17306025</v>
      </c>
      <c r="J34" t="n">
        <v>17213987</v>
      </c>
      <c r="K34" t="n">
        <v>16662253</v>
      </c>
      <c r="L34" t="n">
        <v>16315673</v>
      </c>
      <c r="M34" t="n">
        <v>16167406</v>
      </c>
      <c r="N34" t="n">
        <v>15655028</v>
      </c>
      <c r="O34" t="n">
        <v>15058973</v>
      </c>
      <c r="P34" t="n">
        <v>14390533</v>
      </c>
      <c r="Q34" t="n">
        <v>14457749</v>
      </c>
      <c r="R34" t="n">
        <v>14600459</v>
      </c>
      <c r="S34" t="n">
        <v>13856620</v>
      </c>
      <c r="T34" t="n">
        <v>13445626</v>
      </c>
      <c r="U34" t="n">
        <v>12914157</v>
      </c>
      <c r="V34" t="n">
        <v>12517470</v>
      </c>
      <c r="W34" t="n">
        <v>11950466</v>
      </c>
      <c r="X34" t="n">
        <v>12523691</v>
      </c>
      <c r="Y34" t="n">
        <v>12834422</v>
      </c>
      <c r="Z34" t="n">
        <v>12722740</v>
      </c>
      <c r="AA34" t="n">
        <v>13898097</v>
      </c>
      <c r="AB34" t="n">
        <v>14245718</v>
      </c>
      <c r="AC34" t="n">
        <v>14311645</v>
      </c>
      <c r="AD34" t="n">
        <v>13836565</v>
      </c>
      <c r="AE34" t="n">
        <v>8949706</v>
      </c>
    </row>
    <row r="35">
      <c r="A35" t="s">
        <v>4</v>
      </c>
      <c r="B35" t="s">
        <v>225</v>
      </c>
      <c r="C35" t="s">
        <v>133</v>
      </c>
      <c r="D35" t="s">
        <v>226</v>
      </c>
      <c r="E35" t="s">
        <v>134</v>
      </c>
      <c r="F35" t="n">
        <v>17234468</v>
      </c>
      <c r="G35" t="n">
        <v>19718573</v>
      </c>
      <c r="H35" t="n">
        <v>21532697</v>
      </c>
      <c r="I35" t="n">
        <v>23377701</v>
      </c>
      <c r="J35" t="n">
        <v>24072270</v>
      </c>
      <c r="K35" t="n">
        <v>25182333</v>
      </c>
      <c r="L35" t="n">
        <v>26071956</v>
      </c>
      <c r="M35" t="n">
        <v>26498984</v>
      </c>
      <c r="N35" t="n">
        <v>26771495</v>
      </c>
      <c r="O35" t="n">
        <v>26483099</v>
      </c>
      <c r="P35" t="n">
        <v>26832846</v>
      </c>
      <c r="Q35" t="n">
        <v>26852827</v>
      </c>
      <c r="R35" t="n">
        <v>26949292</v>
      </c>
      <c r="S35" t="n">
        <v>26899026</v>
      </c>
      <c r="T35" t="n">
        <v>25788914</v>
      </c>
      <c r="U35" t="n">
        <v>25357685</v>
      </c>
      <c r="V35" t="n">
        <v>24902819</v>
      </c>
      <c r="W35" t="n">
        <v>24916302</v>
      </c>
      <c r="X35" t="n">
        <v>25293576</v>
      </c>
      <c r="Y35" t="n">
        <v>25630623</v>
      </c>
      <c r="Z35" t="n">
        <v>26615953</v>
      </c>
      <c r="AA35" t="n">
        <v>27039638</v>
      </c>
      <c r="AB35" t="n">
        <v>26820512</v>
      </c>
      <c r="AC35" t="n">
        <v>27177577</v>
      </c>
      <c r="AD35" t="n">
        <v>27178254</v>
      </c>
      <c r="AE35" t="n">
        <v>27412976</v>
      </c>
    </row>
    <row r="36">
      <c r="A36" t="s">
        <v>4</v>
      </c>
      <c r="B36" t="s">
        <v>227</v>
      </c>
      <c r="C36" t="s">
        <v>133</v>
      </c>
      <c r="D36" t="s">
        <v>228</v>
      </c>
      <c r="E36" t="s">
        <v>134</v>
      </c>
      <c r="F36" t="n">
        <v>4806614</v>
      </c>
      <c r="G36" t="n">
        <v>5170058</v>
      </c>
      <c r="H36" t="n">
        <v>5248162</v>
      </c>
      <c r="I36" t="n">
        <v>5386685</v>
      </c>
      <c r="J36" t="n">
        <v>5341264</v>
      </c>
      <c r="K36" t="n">
        <v>5454000</v>
      </c>
      <c r="L36" t="n">
        <v>5415574</v>
      </c>
      <c r="M36" t="n">
        <v>5331900</v>
      </c>
      <c r="N36" t="n">
        <v>5403206</v>
      </c>
      <c r="O36" t="n">
        <v>5454429</v>
      </c>
      <c r="P36" t="n">
        <v>5746163</v>
      </c>
      <c r="Q36" t="n">
        <v>5575370</v>
      </c>
      <c r="R36" t="n">
        <v>5423183</v>
      </c>
      <c r="S36" t="n">
        <v>4981531</v>
      </c>
      <c r="T36" t="n">
        <v>4644489</v>
      </c>
      <c r="U36" t="n">
        <v>4703412</v>
      </c>
      <c r="V36" t="n">
        <v>4439102</v>
      </c>
      <c r="W36" t="n">
        <v>4331781</v>
      </c>
      <c r="X36" t="n">
        <v>4454254</v>
      </c>
      <c r="Y36" t="n">
        <v>4742664</v>
      </c>
      <c r="Z36" t="n">
        <v>5152140</v>
      </c>
      <c r="AA36" t="n">
        <v>5108016</v>
      </c>
      <c r="AB36" t="n">
        <v>4880998</v>
      </c>
      <c r="AC36" t="n">
        <v>4910477</v>
      </c>
      <c r="AD36" t="n">
        <v>4894594</v>
      </c>
      <c r="AE36" t="n">
        <v>4576623</v>
      </c>
    </row>
    <row r="37">
      <c r="A37" t="s">
        <v>4</v>
      </c>
      <c r="B37" t="s">
        <v>229</v>
      </c>
      <c r="C37" t="s">
        <v>133</v>
      </c>
      <c r="D37" t="s">
        <v>230</v>
      </c>
      <c r="E37" t="s">
        <v>134</v>
      </c>
      <c r="F37" t="n">
        <v>7553915</v>
      </c>
      <c r="G37" t="n">
        <v>8789399</v>
      </c>
      <c r="H37" t="n">
        <v>9785074</v>
      </c>
      <c r="I37" t="n">
        <v>9886589</v>
      </c>
      <c r="J37" t="n">
        <v>9917767</v>
      </c>
      <c r="K37" t="n">
        <v>10037359</v>
      </c>
      <c r="L37" t="n">
        <v>10020115</v>
      </c>
      <c r="M37" t="n">
        <v>9960182</v>
      </c>
      <c r="N37" t="n">
        <v>10026421</v>
      </c>
      <c r="O37" t="n">
        <v>9487246</v>
      </c>
      <c r="P37" t="n">
        <v>9036960</v>
      </c>
      <c r="Q37" t="n">
        <v>8786292</v>
      </c>
      <c r="R37" t="n">
        <v>8793939</v>
      </c>
      <c r="S37" t="n">
        <v>9169747</v>
      </c>
      <c r="T37" t="n">
        <v>9203290</v>
      </c>
      <c r="U37" t="n">
        <v>9300522</v>
      </c>
      <c r="V37" t="n">
        <v>9354983</v>
      </c>
      <c r="W37" t="n">
        <v>9381460</v>
      </c>
      <c r="X37" t="n">
        <v>9577693</v>
      </c>
      <c r="Y37" t="n">
        <v>9550402</v>
      </c>
      <c r="Z37" t="n">
        <v>9856981</v>
      </c>
      <c r="AA37" t="n">
        <v>10213982</v>
      </c>
      <c r="AB37" t="n">
        <v>9930602</v>
      </c>
      <c r="AC37" t="n">
        <v>9962459</v>
      </c>
      <c r="AD37" t="n">
        <v>9510810</v>
      </c>
      <c r="AE37" t="n">
        <v>10300898</v>
      </c>
    </row>
    <row r="38">
      <c r="A38" t="s">
        <v>4</v>
      </c>
      <c r="B38" t="s">
        <v>231</v>
      </c>
      <c r="C38" t="s">
        <v>133</v>
      </c>
      <c r="D38" t="s">
        <v>232</v>
      </c>
      <c r="E38" t="s">
        <v>134</v>
      </c>
      <c r="F38" t="n">
        <v>4873939</v>
      </c>
      <c r="G38" t="n">
        <v>5759116</v>
      </c>
      <c r="H38" t="n">
        <v>6499461</v>
      </c>
      <c r="I38" t="n">
        <v>8104427</v>
      </c>
      <c r="J38" t="n">
        <v>8813239</v>
      </c>
      <c r="K38" t="n">
        <v>9690974</v>
      </c>
      <c r="L38" t="n">
        <v>10636267</v>
      </c>
      <c r="M38" t="n">
        <v>11206902</v>
      </c>
      <c r="N38" t="n">
        <v>11341868</v>
      </c>
      <c r="O38" t="n">
        <v>11541424</v>
      </c>
      <c r="P38" t="n">
        <v>12049723</v>
      </c>
      <c r="Q38" t="n">
        <v>12491165</v>
      </c>
      <c r="R38" t="n">
        <v>12732170</v>
      </c>
      <c r="S38" t="n">
        <v>12747748</v>
      </c>
      <c r="T38" t="n">
        <v>11941135</v>
      </c>
      <c r="U38" t="n">
        <v>11353751</v>
      </c>
      <c r="V38" t="n">
        <v>11108734</v>
      </c>
      <c r="W38" t="n">
        <v>11203061</v>
      </c>
      <c r="X38" t="n">
        <v>11261629</v>
      </c>
      <c r="Y38" t="n">
        <v>11337557</v>
      </c>
      <c r="Z38" t="n">
        <v>11606832</v>
      </c>
      <c r="AA38" t="n">
        <v>11717640</v>
      </c>
      <c r="AB38" t="n">
        <v>12008912</v>
      </c>
      <c r="AC38" t="n">
        <v>12304641</v>
      </c>
      <c r="AD38" t="n">
        <v>12772850</v>
      </c>
      <c r="AE38" t="n">
        <v>12535455</v>
      </c>
    </row>
    <row r="39">
      <c r="A39" t="s">
        <v>4</v>
      </c>
      <c r="B39" t="s">
        <v>233</v>
      </c>
      <c r="C39" t="s">
        <v>133</v>
      </c>
      <c r="D39" t="s">
        <v>234</v>
      </c>
      <c r="E39" t="s">
        <v>134</v>
      </c>
      <c r="F39" t="n">
        <v>26479956</v>
      </c>
      <c r="G39" t="n">
        <v>28203515</v>
      </c>
      <c r="H39" t="n">
        <v>28478528</v>
      </c>
      <c r="I39" t="n">
        <v>27082312</v>
      </c>
      <c r="J39" t="n">
        <v>26535179</v>
      </c>
      <c r="K39" t="n">
        <v>26787771</v>
      </c>
      <c r="L39" t="n">
        <v>29176371</v>
      </c>
      <c r="M39" t="n">
        <v>31342802</v>
      </c>
      <c r="N39" t="n">
        <v>32422520</v>
      </c>
      <c r="O39" t="n">
        <v>32097448</v>
      </c>
      <c r="P39" t="n">
        <v>32356588</v>
      </c>
      <c r="Q39" t="n">
        <v>31414016</v>
      </c>
      <c r="R39" t="n">
        <v>31393687</v>
      </c>
      <c r="S39" t="n">
        <v>26158941</v>
      </c>
      <c r="T39" t="n">
        <v>24812195</v>
      </c>
      <c r="U39" t="n">
        <v>24499009</v>
      </c>
      <c r="V39" t="n">
        <v>23323768</v>
      </c>
      <c r="W39" t="n">
        <v>22463131</v>
      </c>
      <c r="X39" t="n">
        <v>23223051</v>
      </c>
      <c r="Y39" t="n">
        <v>22782221</v>
      </c>
      <c r="Z39" t="n">
        <v>23002017</v>
      </c>
      <c r="AA39" t="n">
        <v>22262451</v>
      </c>
      <c r="AB39" t="n">
        <v>22331480</v>
      </c>
      <c r="AC39" t="n">
        <v>22738691</v>
      </c>
      <c r="AD39" t="n">
        <v>22593196</v>
      </c>
      <c r="AE39" t="n">
        <v>22661723</v>
      </c>
    </row>
    <row r="40">
      <c r="A40" t="s">
        <v>4</v>
      </c>
      <c r="B40" t="s">
        <v>235</v>
      </c>
      <c r="C40" t="s">
        <v>133</v>
      </c>
      <c r="D40" t="s">
        <v>236</v>
      </c>
      <c r="E40" t="s">
        <v>134</v>
      </c>
      <c r="F40" t="n">
        <v>53596964</v>
      </c>
      <c r="G40" t="n">
        <v>54763029</v>
      </c>
      <c r="H40" t="n">
        <v>56074932</v>
      </c>
      <c r="I40" t="n">
        <v>56219444</v>
      </c>
      <c r="J40" t="n">
        <v>56645523</v>
      </c>
      <c r="K40" t="n">
        <v>57855189</v>
      </c>
      <c r="L40" t="n">
        <v>57354680</v>
      </c>
      <c r="M40" t="n">
        <v>56943645</v>
      </c>
      <c r="N40" t="n">
        <v>57069969</v>
      </c>
      <c r="O40" t="n">
        <v>57693979</v>
      </c>
      <c r="P40" t="n">
        <v>58782860</v>
      </c>
      <c r="Q40" t="n">
        <v>60436589</v>
      </c>
      <c r="R40" t="n">
        <v>60998519</v>
      </c>
      <c r="S40" t="n">
        <v>61943311</v>
      </c>
      <c r="T40" t="n">
        <v>62122685</v>
      </c>
      <c r="U40" t="n">
        <v>62370460</v>
      </c>
      <c r="V40" t="n">
        <v>62408349</v>
      </c>
      <c r="W40" t="n">
        <v>62469104</v>
      </c>
      <c r="X40" t="n">
        <v>63179054</v>
      </c>
      <c r="Y40" t="n">
        <v>63923483</v>
      </c>
      <c r="Z40" t="n">
        <v>64568472</v>
      </c>
      <c r="AA40" t="n">
        <v>64908460</v>
      </c>
      <c r="AB40" t="n">
        <v>65393074</v>
      </c>
      <c r="AC40" t="n">
        <v>65236666</v>
      </c>
      <c r="AD40" t="n">
        <v>65709959</v>
      </c>
      <c r="AE40" t="n">
        <v>65782379</v>
      </c>
    </row>
    <row r="41">
      <c r="A41" t="s">
        <v>4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4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4</v>
      </c>
      <c r="B43" t="s">
        <v>241</v>
      </c>
      <c r="C43" t="s">
        <v>133</v>
      </c>
      <c r="D43" t="s">
        <v>242</v>
      </c>
      <c r="E43" t="s">
        <v>134</v>
      </c>
      <c r="F43" t="n">
        <v>23279624</v>
      </c>
      <c r="G43" t="n">
        <v>24782692</v>
      </c>
      <c r="H43" t="n">
        <v>25935274</v>
      </c>
      <c r="I43" t="n">
        <v>26663552</v>
      </c>
      <c r="J43" t="n">
        <v>26395108</v>
      </c>
      <c r="K43" t="n">
        <v>29195046</v>
      </c>
      <c r="L43" t="n">
        <v>29536594</v>
      </c>
      <c r="M43" t="n">
        <v>29527487</v>
      </c>
      <c r="N43" t="n">
        <v>30135024</v>
      </c>
      <c r="O43" t="n">
        <v>30947432</v>
      </c>
      <c r="P43" t="n">
        <v>32718881</v>
      </c>
      <c r="Q43" t="n">
        <v>34871398</v>
      </c>
      <c r="R43" t="n">
        <v>37279400</v>
      </c>
      <c r="S43" t="n">
        <v>39220061</v>
      </c>
      <c r="T43" t="n">
        <v>36781215</v>
      </c>
      <c r="U43" t="n">
        <v>35936497</v>
      </c>
      <c r="V43" t="n">
        <v>37211847</v>
      </c>
      <c r="W43" t="n">
        <v>37317844</v>
      </c>
      <c r="X43" t="n">
        <v>38801691</v>
      </c>
      <c r="Y43" t="n">
        <v>39945733</v>
      </c>
      <c r="Z43" t="n">
        <v>41923032</v>
      </c>
      <c r="AA43" t="n">
        <v>43448505</v>
      </c>
      <c r="AB43" t="n">
        <v>43780498</v>
      </c>
      <c r="AC43" t="n">
        <v>44665180</v>
      </c>
      <c r="AD43" t="n">
        <v>46044305</v>
      </c>
      <c r="AE43" t="n">
        <v>46565432</v>
      </c>
    </row>
    <row r="44">
      <c r="A44" t="s">
        <v>4</v>
      </c>
      <c r="B44" t="s">
        <v>243</v>
      </c>
      <c r="C44" t="s">
        <v>133</v>
      </c>
      <c r="D44" t="s">
        <v>244</v>
      </c>
      <c r="E44" t="s">
        <v>134</v>
      </c>
      <c r="F44" t="n">
        <v>394461417</v>
      </c>
      <c r="G44" t="n">
        <v>404646425</v>
      </c>
      <c r="H44" t="n">
        <v>412038652</v>
      </c>
      <c r="I44" t="n">
        <v>405269702</v>
      </c>
      <c r="J44" t="n">
        <v>398228269</v>
      </c>
      <c r="K44" t="n">
        <v>401579319</v>
      </c>
      <c r="L44" t="n">
        <v>393656119</v>
      </c>
      <c r="M44" t="n">
        <v>389738867</v>
      </c>
      <c r="N44" t="n">
        <v>390017361</v>
      </c>
      <c r="O44" t="n">
        <v>395055993</v>
      </c>
      <c r="P44" t="n">
        <v>398035709</v>
      </c>
      <c r="Q44" t="n">
        <v>397068191</v>
      </c>
      <c r="R44" t="n">
        <v>399557813</v>
      </c>
      <c r="S44" t="n">
        <v>386267374</v>
      </c>
      <c r="T44" t="n">
        <v>353221370</v>
      </c>
      <c r="U44" t="n">
        <v>362252107</v>
      </c>
      <c r="V44" t="n">
        <v>350685537</v>
      </c>
      <c r="W44" t="n">
        <v>352011833</v>
      </c>
      <c r="X44" t="n">
        <v>358628241</v>
      </c>
      <c r="Y44" t="n">
        <v>365930758</v>
      </c>
      <c r="Z44" t="n">
        <v>382938086</v>
      </c>
      <c r="AA44" t="n">
        <v>387661431</v>
      </c>
      <c r="AB44" t="n">
        <v>395003835</v>
      </c>
      <c r="AC44" t="n">
        <v>396646586</v>
      </c>
      <c r="AD44" t="n">
        <v>395965615</v>
      </c>
      <c r="AE44" t="n">
        <v>377001404</v>
      </c>
    </row>
    <row r="45">
      <c r="A45" t="s">
        <v>4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4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4</v>
      </c>
      <c r="B47" t="s">
        <v>249</v>
      </c>
      <c r="C47" t="s">
        <v>133</v>
      </c>
      <c r="D47" t="s">
        <v>250</v>
      </c>
      <c r="E47" t="s">
        <v>134</v>
      </c>
      <c r="F47" t="n">
        <v>24499072</v>
      </c>
      <c r="G47" t="n">
        <v>25204622</v>
      </c>
      <c r="H47" t="n">
        <v>26045416</v>
      </c>
      <c r="I47" t="n">
        <v>26442369</v>
      </c>
      <c r="J47" t="n">
        <v>26424173</v>
      </c>
      <c r="K47" t="n">
        <v>26972453</v>
      </c>
      <c r="L47" t="n">
        <v>27135668</v>
      </c>
      <c r="M47" t="n">
        <v>27196073</v>
      </c>
      <c r="N47" t="n">
        <v>26956510</v>
      </c>
      <c r="O47" t="n">
        <v>26796869</v>
      </c>
      <c r="P47" t="n">
        <v>26583894</v>
      </c>
      <c r="Q47" t="n">
        <v>26771756</v>
      </c>
      <c r="R47" t="n">
        <v>27047586</v>
      </c>
      <c r="S47" t="n">
        <v>27143925</v>
      </c>
      <c r="T47" t="n">
        <v>26446596</v>
      </c>
      <c r="U47" t="n">
        <v>25894289</v>
      </c>
      <c r="V47" t="n">
        <v>26013762</v>
      </c>
      <c r="W47" t="n">
        <v>25656169</v>
      </c>
      <c r="X47" t="n">
        <v>25334087</v>
      </c>
      <c r="Y47" t="n">
        <v>25967628</v>
      </c>
      <c r="Z47" t="n">
        <v>26393171</v>
      </c>
      <c r="AA47" t="n">
        <v>26713467</v>
      </c>
      <c r="AB47" t="n">
        <v>27024737</v>
      </c>
      <c r="AC47" t="n">
        <v>27491066</v>
      </c>
      <c r="AD47" t="n">
        <v>27876178</v>
      </c>
      <c r="AE47" t="n">
        <v>27896887</v>
      </c>
    </row>
    <row r="48">
      <c r="A48" t="s">
        <v>4</v>
      </c>
      <c r="B48" t="s">
        <v>251</v>
      </c>
      <c r="C48" t="s">
        <v>133</v>
      </c>
      <c r="D48" t="s">
        <v>252</v>
      </c>
      <c r="E48" t="s">
        <v>134</v>
      </c>
      <c r="F48" t="n">
        <v>65410004</v>
      </c>
      <c r="G48" t="n">
        <v>67885786</v>
      </c>
      <c r="H48" t="n">
        <v>70146243</v>
      </c>
      <c r="I48" t="n">
        <v>71536321</v>
      </c>
      <c r="J48" t="n">
        <v>72103088</v>
      </c>
      <c r="K48" t="n">
        <v>74054188</v>
      </c>
      <c r="L48" t="n">
        <v>75487843</v>
      </c>
      <c r="M48" t="n">
        <v>75559951</v>
      </c>
      <c r="N48" t="n">
        <v>75617175</v>
      </c>
      <c r="O48" t="n">
        <v>75880969</v>
      </c>
      <c r="P48" t="n">
        <v>76551460</v>
      </c>
      <c r="Q48" t="n">
        <v>77009751</v>
      </c>
      <c r="R48" t="n">
        <v>77981345</v>
      </c>
      <c r="S48" t="n">
        <v>78125317</v>
      </c>
      <c r="T48" t="n">
        <v>78245026</v>
      </c>
      <c r="U48" t="n">
        <v>78803504</v>
      </c>
      <c r="V48" t="n">
        <v>79600540</v>
      </c>
      <c r="W48" t="n">
        <v>81076079</v>
      </c>
      <c r="X48" t="n">
        <v>81491756</v>
      </c>
      <c r="Y48" t="n">
        <v>82792991</v>
      </c>
      <c r="Z48" t="n">
        <v>85435377</v>
      </c>
      <c r="AA48" t="n">
        <v>87925542</v>
      </c>
      <c r="AB48" t="n">
        <v>88188146</v>
      </c>
      <c r="AC48" t="n">
        <v>89734620</v>
      </c>
      <c r="AD48" t="n">
        <v>91263134</v>
      </c>
      <c r="AE48" t="n">
        <v>91552950</v>
      </c>
    </row>
    <row r="49">
      <c r="A49" t="s">
        <v>4</v>
      </c>
      <c r="B49" t="s">
        <v>253</v>
      </c>
      <c r="C49" t="s">
        <v>133</v>
      </c>
      <c r="D49" t="s">
        <v>254</v>
      </c>
      <c r="E49" t="s">
        <v>134</v>
      </c>
      <c r="F49" t="n">
        <v>19029749</v>
      </c>
      <c r="G49" t="n">
        <v>19457489</v>
      </c>
      <c r="H49" t="n">
        <v>19867463</v>
      </c>
      <c r="I49" t="n">
        <v>19996702</v>
      </c>
      <c r="J49" t="n">
        <v>19907935</v>
      </c>
      <c r="K49" t="n">
        <v>19836866</v>
      </c>
      <c r="L49" t="n">
        <v>19906606</v>
      </c>
      <c r="M49" t="n">
        <v>19960526</v>
      </c>
      <c r="N49" t="n">
        <v>19621839</v>
      </c>
      <c r="O49" t="n">
        <v>19468076</v>
      </c>
      <c r="P49" t="n">
        <v>19485400</v>
      </c>
      <c r="Q49" t="n">
        <v>19588745</v>
      </c>
      <c r="R49" t="n">
        <v>19615405</v>
      </c>
      <c r="S49" t="n">
        <v>19643236</v>
      </c>
      <c r="T49" t="n">
        <v>19222515</v>
      </c>
      <c r="U49" t="n">
        <v>19078386</v>
      </c>
      <c r="V49" t="n">
        <v>19379578</v>
      </c>
      <c r="W49" t="n">
        <v>19159585</v>
      </c>
      <c r="X49" t="n">
        <v>18805052</v>
      </c>
      <c r="Y49" t="n">
        <v>19061080</v>
      </c>
      <c r="Z49" t="n">
        <v>19145073</v>
      </c>
      <c r="AA49" t="n">
        <v>19304394</v>
      </c>
      <c r="AB49" t="n">
        <v>19397658</v>
      </c>
      <c r="AC49" t="n">
        <v>19474275</v>
      </c>
      <c r="AD49" t="n">
        <v>19602853</v>
      </c>
      <c r="AE49" t="n">
        <v>19562268</v>
      </c>
    </row>
    <row r="50">
      <c r="A50" t="s">
        <v>4</v>
      </c>
      <c r="B50" t="s">
        <v>255</v>
      </c>
      <c r="C50" t="s">
        <v>133</v>
      </c>
      <c r="D50" t="s">
        <v>256</v>
      </c>
      <c r="E50" t="s">
        <v>134</v>
      </c>
      <c r="F50" t="n">
        <v>21881183</v>
      </c>
      <c r="G50" t="n">
        <v>23223675</v>
      </c>
      <c r="H50" t="n">
        <v>24233364</v>
      </c>
      <c r="I50" t="n">
        <v>25097250</v>
      </c>
      <c r="J50" t="n">
        <v>25770980</v>
      </c>
      <c r="K50" t="n">
        <v>27244869</v>
      </c>
      <c r="L50" t="n">
        <v>28445569</v>
      </c>
      <c r="M50" t="n">
        <v>28403352</v>
      </c>
      <c r="N50" t="n">
        <v>29038826</v>
      </c>
      <c r="O50" t="n">
        <v>29616024</v>
      </c>
      <c r="P50" t="n">
        <v>30482166</v>
      </c>
      <c r="Q50" t="n">
        <v>30649250</v>
      </c>
      <c r="R50" t="n">
        <v>31318354</v>
      </c>
      <c r="S50" t="n">
        <v>31338156</v>
      </c>
      <c r="T50" t="n">
        <v>32575915</v>
      </c>
      <c r="U50" t="n">
        <v>33830829</v>
      </c>
      <c r="V50" t="n">
        <v>34207200</v>
      </c>
      <c r="W50" t="n">
        <v>36260325</v>
      </c>
      <c r="X50" t="n">
        <v>37352617</v>
      </c>
      <c r="Y50" t="n">
        <v>37764283</v>
      </c>
      <c r="Z50" t="n">
        <v>39897133</v>
      </c>
      <c r="AA50" t="n">
        <v>41907681</v>
      </c>
      <c r="AB50" t="n">
        <v>41765751</v>
      </c>
      <c r="AC50" t="n">
        <v>42769279</v>
      </c>
      <c r="AD50" t="n">
        <v>43784103</v>
      </c>
      <c r="AE50" t="n">
        <v>44093795</v>
      </c>
    </row>
    <row r="51">
      <c r="A51" t="s">
        <v>4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4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4</v>
      </c>
      <c r="B53" t="s">
        <v>261</v>
      </c>
      <c r="C53" t="s">
        <v>133</v>
      </c>
      <c r="D53" t="s">
        <v>262</v>
      </c>
      <c r="E53" t="s">
        <v>134</v>
      </c>
      <c r="F53" t="n">
        <v>8619181</v>
      </c>
      <c r="G53" t="n">
        <v>8322013</v>
      </c>
      <c r="H53" t="n">
        <v>8121383</v>
      </c>
      <c r="I53" t="n">
        <v>7900224</v>
      </c>
      <c r="J53" t="n">
        <v>7476591</v>
      </c>
      <c r="K53" t="n">
        <v>7658443</v>
      </c>
      <c r="L53" t="n">
        <v>7028150</v>
      </c>
      <c r="M53" t="n">
        <v>7323723</v>
      </c>
      <c r="N53" t="n">
        <v>7147807</v>
      </c>
      <c r="O53" t="n">
        <v>6990461</v>
      </c>
      <c r="P53" t="n">
        <v>7112377</v>
      </c>
      <c r="Q53" t="n">
        <v>7177311</v>
      </c>
      <c r="R53" t="n">
        <v>7007912</v>
      </c>
      <c r="S53" t="n">
        <v>6830222</v>
      </c>
      <c r="T53" t="n">
        <v>6813349</v>
      </c>
      <c r="U53" t="n">
        <v>6590942</v>
      </c>
      <c r="V53" t="n">
        <v>6435039</v>
      </c>
      <c r="W53" t="n">
        <v>6793140</v>
      </c>
      <c r="X53" t="n">
        <v>6963152</v>
      </c>
      <c r="Y53" t="n">
        <v>6953630</v>
      </c>
      <c r="Z53" t="n">
        <v>6991254</v>
      </c>
      <c r="AA53" t="n">
        <v>6691474</v>
      </c>
      <c r="AB53" t="n">
        <v>6588253</v>
      </c>
      <c r="AC53" t="n">
        <v>6507821</v>
      </c>
      <c r="AD53" t="n">
        <v>6389109</v>
      </c>
      <c r="AE53" t="n">
        <v>5134091</v>
      </c>
    </row>
    <row r="54">
      <c r="A54" t="s">
        <v>4</v>
      </c>
      <c r="B54" t="s">
        <v>263</v>
      </c>
      <c r="C54" t="s">
        <v>133</v>
      </c>
      <c r="D54" t="s">
        <v>264</v>
      </c>
      <c r="E54" t="s">
        <v>134</v>
      </c>
      <c r="F54" t="n">
        <v>18997087</v>
      </c>
      <c r="G54" t="n">
        <v>19081033</v>
      </c>
      <c r="H54" t="n">
        <v>19276951</v>
      </c>
      <c r="I54" t="n">
        <v>19520270</v>
      </c>
      <c r="J54" t="n">
        <v>19236442</v>
      </c>
      <c r="K54" t="n">
        <v>20169231</v>
      </c>
      <c r="L54" t="n">
        <v>19361482</v>
      </c>
      <c r="M54" t="n">
        <v>19957284</v>
      </c>
      <c r="N54" t="n">
        <v>20094060</v>
      </c>
      <c r="O54" t="n">
        <v>19903664</v>
      </c>
      <c r="P54" t="n">
        <v>20319214</v>
      </c>
      <c r="Q54" t="n">
        <v>20422205</v>
      </c>
      <c r="R54" t="n">
        <v>20508017</v>
      </c>
      <c r="S54" t="n">
        <v>19908759</v>
      </c>
      <c r="T54" t="n">
        <v>19309560</v>
      </c>
      <c r="U54" t="n">
        <v>18841336</v>
      </c>
      <c r="V54" t="n">
        <v>18631661</v>
      </c>
      <c r="W54" t="n">
        <v>18480088</v>
      </c>
      <c r="X54" t="n">
        <v>18072289</v>
      </c>
      <c r="Y54" t="n">
        <v>17942337</v>
      </c>
      <c r="Z54" t="n">
        <v>17846699</v>
      </c>
      <c r="AA54" t="n">
        <v>17352062</v>
      </c>
      <c r="AB54" t="n">
        <v>17459134</v>
      </c>
      <c r="AC54" t="n">
        <v>17230889</v>
      </c>
      <c r="AD54" t="n">
        <v>17525392</v>
      </c>
      <c r="AE54" t="n">
        <v>15051072</v>
      </c>
    </row>
    <row r="55">
      <c r="A55" t="s">
        <v>4</v>
      </c>
      <c r="B55" t="s">
        <v>265</v>
      </c>
      <c r="C55" t="s">
        <v>133</v>
      </c>
      <c r="D55" t="s">
        <v>266</v>
      </c>
      <c r="E55" t="s">
        <v>134</v>
      </c>
      <c r="F55" t="n">
        <v>10377906</v>
      </c>
      <c r="G55" t="n">
        <v>10759020</v>
      </c>
      <c r="H55" t="n">
        <v>11155568</v>
      </c>
      <c r="I55" t="n">
        <v>11620046</v>
      </c>
      <c r="J55" t="n">
        <v>11759851</v>
      </c>
      <c r="K55" t="n">
        <v>12510788</v>
      </c>
      <c r="L55" t="n">
        <v>12333332</v>
      </c>
      <c r="M55" t="n">
        <v>12633561</v>
      </c>
      <c r="N55" t="n">
        <v>12946253</v>
      </c>
      <c r="O55" t="n">
        <v>12913203</v>
      </c>
      <c r="P55" t="n">
        <v>13206837</v>
      </c>
      <c r="Q55" t="n">
        <v>13244894</v>
      </c>
      <c r="R55" t="n">
        <v>13500105</v>
      </c>
      <c r="S55" t="n">
        <v>13078537</v>
      </c>
      <c r="T55" t="n">
        <v>12496211</v>
      </c>
      <c r="U55" t="n">
        <v>12250394</v>
      </c>
      <c r="V55" t="n">
        <v>12196622</v>
      </c>
      <c r="W55" t="n">
        <v>11686948</v>
      </c>
      <c r="X55" t="n">
        <v>11109137</v>
      </c>
      <c r="Y55" t="n">
        <v>10988707</v>
      </c>
      <c r="Z55" t="n">
        <v>10855445</v>
      </c>
      <c r="AA55" t="n">
        <v>10660588</v>
      </c>
      <c r="AB55" t="n">
        <v>10870881</v>
      </c>
      <c r="AC55" t="n">
        <v>10723068</v>
      </c>
      <c r="AD55" t="n">
        <v>11136283</v>
      </c>
      <c r="AE55" t="n">
        <v>9916981</v>
      </c>
    </row>
    <row r="56">
      <c r="A56" t="s">
        <v>4</v>
      </c>
      <c r="B56" t="s">
        <v>267</v>
      </c>
      <c r="C56" t="s">
        <v>133</v>
      </c>
      <c r="D56" t="s">
        <v>268</v>
      </c>
      <c r="E56" t="s">
        <v>134</v>
      </c>
      <c r="F56" t="n">
        <v>3838339</v>
      </c>
      <c r="G56" t="n">
        <v>3539619</v>
      </c>
      <c r="H56" t="n">
        <v>3269488</v>
      </c>
      <c r="I56" t="n">
        <v>2851547</v>
      </c>
      <c r="J56" t="n">
        <v>2471987</v>
      </c>
      <c r="K56" t="n">
        <v>2208048</v>
      </c>
      <c r="L56" t="n">
        <v>2045184</v>
      </c>
      <c r="M56" t="n">
        <v>1879356</v>
      </c>
      <c r="N56" t="n">
        <v>1753003</v>
      </c>
      <c r="O56" t="n">
        <v>1762962</v>
      </c>
      <c r="P56" t="n">
        <v>1580784</v>
      </c>
      <c r="Q56" t="n">
        <v>1714527</v>
      </c>
      <c r="R56" t="n">
        <v>1882355</v>
      </c>
      <c r="S56" t="n">
        <v>2007871</v>
      </c>
      <c r="T56" t="n">
        <v>1865264</v>
      </c>
      <c r="U56" t="n">
        <v>2046085</v>
      </c>
      <c r="V56" t="n">
        <v>2132038</v>
      </c>
      <c r="W56" t="n">
        <v>2078084</v>
      </c>
      <c r="X56" t="n">
        <v>2035182</v>
      </c>
      <c r="Y56" t="n">
        <v>1983500</v>
      </c>
      <c r="Z56" t="n">
        <v>1934106</v>
      </c>
      <c r="AA56" t="n">
        <v>1920230</v>
      </c>
      <c r="AB56" t="n">
        <v>1980559</v>
      </c>
      <c r="AC56" t="n">
        <v>2014137</v>
      </c>
      <c r="AD56" t="n">
        <v>2019100</v>
      </c>
      <c r="AE56" t="n">
        <v>2045342</v>
      </c>
    </row>
    <row r="57">
      <c r="A57" t="s">
        <v>4</v>
      </c>
      <c r="B57" t="s">
        <v>269</v>
      </c>
      <c r="C57" t="s">
        <v>133</v>
      </c>
      <c r="D57" t="s">
        <v>270</v>
      </c>
      <c r="E57" t="s">
        <v>134</v>
      </c>
      <c r="F57" t="n">
        <v>517306724</v>
      </c>
      <c r="G57" t="n">
        <v>530834859</v>
      </c>
      <c r="H57" t="n">
        <v>541529315</v>
      </c>
      <c r="I57" t="n">
        <v>535877014</v>
      </c>
      <c r="J57" t="n">
        <v>529448867</v>
      </c>
      <c r="K57" t="n">
        <v>535696744</v>
      </c>
      <c r="L57" t="n">
        <v>528543826</v>
      </c>
      <c r="M57" t="n">
        <v>524121819</v>
      </c>
      <c r="N57" t="n">
        <v>524457508</v>
      </c>
      <c r="O57" t="n">
        <v>530393903</v>
      </c>
      <c r="P57" t="n">
        <v>534950813</v>
      </c>
      <c r="Q57" t="n">
        <v>536229058</v>
      </c>
      <c r="R57" t="n">
        <v>540420032</v>
      </c>
      <c r="S57" t="n">
        <v>528343873</v>
      </c>
      <c r="T57" t="n">
        <v>495454345</v>
      </c>
      <c r="U57" t="n">
        <v>505472156</v>
      </c>
      <c r="V57" t="n">
        <v>494826464</v>
      </c>
      <c r="W57" t="n">
        <v>497635100</v>
      </c>
      <c r="X57" t="n">
        <v>505334233</v>
      </c>
      <c r="Y57" t="n">
        <v>514630732</v>
      </c>
      <c r="Z57" t="n">
        <v>534876041</v>
      </c>
      <c r="AA57" t="n">
        <v>542415663</v>
      </c>
      <c r="AB57" t="n">
        <v>550565614</v>
      </c>
      <c r="AC57" t="n">
        <v>553632009</v>
      </c>
      <c r="AD57" t="n">
        <v>554957808</v>
      </c>
      <c r="AE57" t="n">
        <v>536382075</v>
      </c>
    </row>
    <row r="58">
      <c r="A58" t="s">
        <v>4</v>
      </c>
      <c r="B58" t="s">
        <v>271</v>
      </c>
      <c r="C58" t="s">
        <v>133</v>
      </c>
      <c r="D58" t="s">
        <v>272</v>
      </c>
      <c r="E58" t="s">
        <v>134</v>
      </c>
      <c r="F58" t="n">
        <v>513468385</v>
      </c>
      <c r="G58" t="n">
        <v>527295240</v>
      </c>
      <c r="H58" t="n">
        <v>538259827</v>
      </c>
      <c r="I58" t="n">
        <v>533025467</v>
      </c>
      <c r="J58" t="n">
        <v>526976880</v>
      </c>
      <c r="K58" t="n">
        <v>533488696</v>
      </c>
      <c r="L58" t="n">
        <v>526498642</v>
      </c>
      <c r="M58" t="n">
        <v>522242463</v>
      </c>
      <c r="N58" t="n">
        <v>522704505</v>
      </c>
      <c r="O58" t="n">
        <v>528630941</v>
      </c>
      <c r="P58" t="n">
        <v>533370029</v>
      </c>
      <c r="Q58" t="n">
        <v>534514531</v>
      </c>
      <c r="R58" t="n">
        <v>538537677</v>
      </c>
      <c r="S58" t="n">
        <v>526336002</v>
      </c>
      <c r="T58" t="n">
        <v>493589081</v>
      </c>
      <c r="U58" t="n">
        <v>503426071</v>
      </c>
      <c r="V58" t="n">
        <v>492694426</v>
      </c>
      <c r="W58" t="n">
        <v>495557016</v>
      </c>
      <c r="X58" t="n">
        <v>503299051</v>
      </c>
      <c r="Y58" t="n">
        <v>512647232</v>
      </c>
      <c r="Z58" t="n">
        <v>532941935</v>
      </c>
      <c r="AA58" t="n">
        <v>540495433</v>
      </c>
      <c r="AB58" t="n">
        <v>548585055</v>
      </c>
      <c r="AC58" t="n">
        <v>551617872</v>
      </c>
      <c r="AD58" t="n">
        <v>552938708</v>
      </c>
      <c r="AE58" t="n">
        <v>534336733</v>
      </c>
    </row>
    <row r="59">
      <c r="A59" t="s">
        <v>4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6</v>
      </c>
      <c r="B2" t="s">
        <v>83</v>
      </c>
      <c r="C2" t="s">
        <v>133</v>
      </c>
      <c r="D2" t="s">
        <v>85</v>
      </c>
      <c r="E2" t="s">
        <v>134</v>
      </c>
      <c r="F2" t="n">
        <v>15999650</v>
      </c>
      <c r="G2" t="n">
        <v>15848092</v>
      </c>
      <c r="H2" t="n">
        <v>15564957</v>
      </c>
      <c r="I2" t="n">
        <v>15643060</v>
      </c>
      <c r="J2" t="n">
        <v>15261853</v>
      </c>
      <c r="K2" t="n">
        <v>15031035</v>
      </c>
      <c r="L2" t="n">
        <v>14146712</v>
      </c>
      <c r="M2" t="n">
        <v>13901663</v>
      </c>
      <c r="N2" t="n">
        <v>13165543</v>
      </c>
      <c r="O2" t="n">
        <v>13086560</v>
      </c>
      <c r="P2" t="n">
        <v>12398357</v>
      </c>
      <c r="Q2" t="n">
        <v>12345822</v>
      </c>
      <c r="R2" t="n">
        <v>12472951</v>
      </c>
      <c r="S2" t="n">
        <v>12618678</v>
      </c>
      <c r="T2" t="n">
        <v>12060558</v>
      </c>
      <c r="U2" t="n">
        <v>12369764</v>
      </c>
      <c r="V2" t="n">
        <v>12102048</v>
      </c>
      <c r="W2" t="n">
        <v>12452177</v>
      </c>
      <c r="X2" t="n">
        <v>12698807</v>
      </c>
      <c r="Y2" t="n">
        <v>12722891</v>
      </c>
      <c r="Z2" t="n">
        <v>12889680</v>
      </c>
      <c r="AA2" t="n">
        <v>13495064</v>
      </c>
      <c r="AB2" t="n">
        <v>13677026</v>
      </c>
      <c r="AC2" t="n">
        <v>13548773</v>
      </c>
      <c r="AD2" t="n">
        <v>13395052</v>
      </c>
      <c r="AE2" t="n">
        <v>13322410</v>
      </c>
    </row>
    <row r="3">
      <c r="A3" t="s">
        <v>6</v>
      </c>
      <c r="B3" t="s">
        <v>161</v>
      </c>
      <c r="C3" t="s">
        <v>133</v>
      </c>
      <c r="D3" t="s">
        <v>162</v>
      </c>
      <c r="E3" t="s">
        <v>134</v>
      </c>
      <c r="F3" t="n">
        <v>1678981</v>
      </c>
      <c r="G3" t="n">
        <v>1716361</v>
      </c>
      <c r="H3" t="n">
        <v>1630183</v>
      </c>
      <c r="I3" t="n">
        <v>1482090</v>
      </c>
      <c r="J3" t="n">
        <v>1401603</v>
      </c>
      <c r="K3" t="n">
        <v>1396872</v>
      </c>
      <c r="L3" t="n">
        <v>1337100</v>
      </c>
      <c r="M3" t="n">
        <v>1231041</v>
      </c>
      <c r="N3" t="n">
        <v>1129958</v>
      </c>
      <c r="O3" t="n">
        <v>1038445</v>
      </c>
      <c r="P3" t="n">
        <v>1014281</v>
      </c>
      <c r="Q3" t="n">
        <v>969804</v>
      </c>
      <c r="R3" t="n">
        <v>950579</v>
      </c>
      <c r="S3" t="n">
        <v>919900</v>
      </c>
      <c r="T3" t="n">
        <v>820207</v>
      </c>
      <c r="U3" t="n">
        <v>818119</v>
      </c>
      <c r="V3" t="n">
        <v>766769</v>
      </c>
      <c r="W3" t="n">
        <v>786907</v>
      </c>
      <c r="X3" t="n">
        <v>838220</v>
      </c>
      <c r="Y3" t="n">
        <v>887923</v>
      </c>
      <c r="Z3" t="n">
        <v>851372</v>
      </c>
      <c r="AA3" t="n">
        <v>787873</v>
      </c>
      <c r="AB3" t="n">
        <v>817748</v>
      </c>
      <c r="AC3" t="n">
        <v>831053</v>
      </c>
      <c r="AD3" t="n">
        <v>808403</v>
      </c>
      <c r="AE3" t="n">
        <v>806526</v>
      </c>
    </row>
    <row r="4">
      <c r="A4" t="s">
        <v>6</v>
      </c>
      <c r="B4" t="s">
        <v>163</v>
      </c>
      <c r="C4" t="s">
        <v>133</v>
      </c>
      <c r="D4" t="s">
        <v>164</v>
      </c>
      <c r="E4" t="s">
        <v>134</v>
      </c>
      <c r="F4" t="n">
        <v>315096273</v>
      </c>
      <c r="G4" t="n">
        <v>321736503</v>
      </c>
      <c r="H4" t="n">
        <v>332762805</v>
      </c>
      <c r="I4" t="n">
        <v>312547474</v>
      </c>
      <c r="J4" t="n">
        <v>297238658</v>
      </c>
      <c r="K4" t="n">
        <v>307925802</v>
      </c>
      <c r="L4" t="n">
        <v>294656430</v>
      </c>
      <c r="M4" t="n">
        <v>282669887</v>
      </c>
      <c r="N4" t="n">
        <v>286205156</v>
      </c>
      <c r="O4" t="n">
        <v>299267362</v>
      </c>
      <c r="P4" t="n">
        <v>313479843</v>
      </c>
      <c r="Q4" t="n">
        <v>331548260</v>
      </c>
      <c r="R4" t="n">
        <v>351465793</v>
      </c>
      <c r="S4" t="n">
        <v>356775870</v>
      </c>
      <c r="T4" t="n">
        <v>274045519</v>
      </c>
      <c r="U4" t="n">
        <v>303255815</v>
      </c>
      <c r="V4" t="n">
        <v>298927991</v>
      </c>
      <c r="W4" t="n">
        <v>298062643</v>
      </c>
      <c r="X4" t="n">
        <v>300678303</v>
      </c>
      <c r="Y4" t="n">
        <v>313944109</v>
      </c>
      <c r="Z4" t="n">
        <v>315349008</v>
      </c>
      <c r="AA4" t="n">
        <v>302409733</v>
      </c>
      <c r="AB4" t="n">
        <v>321009215</v>
      </c>
      <c r="AC4" t="n">
        <v>333083494</v>
      </c>
      <c r="AD4" t="n">
        <v>323958763</v>
      </c>
      <c r="AE4" t="n">
        <v>293328946</v>
      </c>
    </row>
    <row r="5">
      <c r="A5" t="s">
        <v>6</v>
      </c>
      <c r="B5" t="s">
        <v>165</v>
      </c>
      <c r="C5" t="s">
        <v>133</v>
      </c>
      <c r="D5" t="s">
        <v>166</v>
      </c>
      <c r="E5" t="s">
        <v>134</v>
      </c>
      <c r="F5" t="n">
        <v>35679715</v>
      </c>
      <c r="G5" t="n">
        <v>36023720</v>
      </c>
      <c r="H5" t="n">
        <v>36219148</v>
      </c>
      <c r="I5" t="n">
        <v>36520955</v>
      </c>
      <c r="J5" t="n">
        <v>36030129</v>
      </c>
      <c r="K5" t="n">
        <v>34973847</v>
      </c>
      <c r="L5" t="n">
        <v>34731167</v>
      </c>
      <c r="M5" t="n">
        <v>34040545</v>
      </c>
      <c r="N5" t="n">
        <v>33732386</v>
      </c>
      <c r="O5" t="n">
        <v>34197480</v>
      </c>
      <c r="P5" t="n">
        <v>32995775</v>
      </c>
      <c r="Q5" t="n">
        <v>32854356</v>
      </c>
      <c r="R5" t="n">
        <v>33888731</v>
      </c>
      <c r="S5" t="n">
        <v>34675454</v>
      </c>
      <c r="T5" t="n">
        <v>33687300</v>
      </c>
      <c r="U5" t="n">
        <v>33915205</v>
      </c>
      <c r="V5" t="n">
        <v>33402831</v>
      </c>
      <c r="W5" t="n">
        <v>33771419</v>
      </c>
      <c r="X5" t="n">
        <v>33975236</v>
      </c>
      <c r="Y5" t="n">
        <v>34669190</v>
      </c>
      <c r="Z5" t="n">
        <v>36422483</v>
      </c>
      <c r="AA5" t="n">
        <v>36113412</v>
      </c>
      <c r="AB5" t="n">
        <v>36471632</v>
      </c>
      <c r="AC5" t="n">
        <v>37150967</v>
      </c>
      <c r="AD5" t="n">
        <v>37133199</v>
      </c>
      <c r="AE5" t="n">
        <v>35597891</v>
      </c>
    </row>
    <row r="6">
      <c r="A6" t="s">
        <v>6</v>
      </c>
      <c r="B6" t="s">
        <v>167</v>
      </c>
      <c r="C6" t="s">
        <v>133</v>
      </c>
      <c r="D6" t="s">
        <v>168</v>
      </c>
      <c r="E6" t="s">
        <v>134</v>
      </c>
      <c r="F6" t="n">
        <v>12003141</v>
      </c>
      <c r="G6" t="n">
        <v>11150079</v>
      </c>
      <c r="H6" t="n">
        <v>10560185</v>
      </c>
      <c r="I6" t="n">
        <v>9757192</v>
      </c>
      <c r="J6" t="n">
        <v>8546149</v>
      </c>
      <c r="K6" t="n">
        <v>7678542</v>
      </c>
      <c r="L6" t="n">
        <v>6711497</v>
      </c>
      <c r="M6" t="n">
        <v>5912379</v>
      </c>
      <c r="N6" t="n">
        <v>5505608</v>
      </c>
      <c r="O6" t="n">
        <v>5184799</v>
      </c>
      <c r="P6" t="n">
        <v>4805085</v>
      </c>
      <c r="Q6" t="n">
        <v>4654868</v>
      </c>
      <c r="R6" t="n">
        <v>4693353</v>
      </c>
      <c r="S6" t="n">
        <v>4455384</v>
      </c>
      <c r="T6" t="n">
        <v>3621149</v>
      </c>
      <c r="U6" t="n">
        <v>3441532</v>
      </c>
      <c r="V6" t="n">
        <v>3675832</v>
      </c>
      <c r="W6" t="n">
        <v>3601099</v>
      </c>
      <c r="X6" t="n">
        <v>3457799</v>
      </c>
      <c r="Y6" t="n">
        <v>3555220</v>
      </c>
      <c r="Z6" t="n">
        <v>3895930</v>
      </c>
      <c r="AA6" t="n">
        <v>3563265</v>
      </c>
      <c r="AB6" t="n">
        <v>3484167</v>
      </c>
      <c r="AC6" t="n">
        <v>3509982</v>
      </c>
      <c r="AD6" t="n">
        <v>3462312</v>
      </c>
      <c r="AE6" t="n">
        <v>3179089</v>
      </c>
    </row>
    <row r="7">
      <c r="A7" t="s">
        <v>6</v>
      </c>
      <c r="B7" t="s">
        <v>169</v>
      </c>
      <c r="C7" t="s">
        <v>133</v>
      </c>
      <c r="D7" t="s">
        <v>170</v>
      </c>
      <c r="E7" t="s">
        <v>134</v>
      </c>
      <c r="F7" t="n">
        <v>21391869</v>
      </c>
      <c r="G7" t="n">
        <v>21556071</v>
      </c>
      <c r="H7" t="n">
        <v>21667784</v>
      </c>
      <c r="I7" t="n">
        <v>20310702</v>
      </c>
      <c r="J7" t="n">
        <v>19276031</v>
      </c>
      <c r="K7" t="n">
        <v>19389805</v>
      </c>
      <c r="L7" t="n">
        <v>18488411</v>
      </c>
      <c r="M7" t="n">
        <v>17479709</v>
      </c>
      <c r="N7" t="n">
        <v>17338533</v>
      </c>
      <c r="O7" t="n">
        <v>17327917</v>
      </c>
      <c r="P7" t="n">
        <v>17066113</v>
      </c>
      <c r="Q7" t="n">
        <v>17057456</v>
      </c>
      <c r="R7" t="n">
        <v>17439160</v>
      </c>
      <c r="S7" t="n">
        <v>17346792</v>
      </c>
      <c r="T7" t="n">
        <v>15120550</v>
      </c>
      <c r="U7" t="n">
        <v>15570171</v>
      </c>
      <c r="V7" t="n">
        <v>14976466</v>
      </c>
      <c r="W7" t="n">
        <v>14574327</v>
      </c>
      <c r="X7" t="n">
        <v>14702500</v>
      </c>
      <c r="Y7" t="n">
        <v>15046815</v>
      </c>
      <c r="Z7" t="n">
        <v>15492773</v>
      </c>
      <c r="AA7" t="n">
        <v>15021848</v>
      </c>
      <c r="AB7" t="n">
        <v>15179924</v>
      </c>
      <c r="AC7" t="n">
        <v>15216286</v>
      </c>
      <c r="AD7" t="n">
        <v>15300785</v>
      </c>
      <c r="AE7" t="n">
        <v>14031717</v>
      </c>
    </row>
    <row r="8">
      <c r="A8" t="s">
        <v>6</v>
      </c>
      <c r="B8" t="s">
        <v>171</v>
      </c>
      <c r="C8" t="s">
        <v>133</v>
      </c>
      <c r="D8" t="s">
        <v>172</v>
      </c>
      <c r="E8" t="s">
        <v>134</v>
      </c>
      <c r="F8" t="n">
        <v>10710429</v>
      </c>
      <c r="G8" t="n">
        <v>12397812</v>
      </c>
      <c r="H8" t="n">
        <v>13352346</v>
      </c>
      <c r="I8" t="n">
        <v>12187187</v>
      </c>
      <c r="J8" t="n">
        <v>11672602</v>
      </c>
      <c r="K8" t="n">
        <v>13150703</v>
      </c>
      <c r="L8" t="n">
        <v>13546115</v>
      </c>
      <c r="M8" t="n">
        <v>13455999</v>
      </c>
      <c r="N8" t="n">
        <v>13609729</v>
      </c>
      <c r="O8" t="n">
        <v>14298553</v>
      </c>
      <c r="P8" t="n">
        <v>17366746</v>
      </c>
      <c r="Q8" t="n">
        <v>19964023</v>
      </c>
      <c r="R8" t="n">
        <v>21152140</v>
      </c>
      <c r="S8" t="n">
        <v>23999904</v>
      </c>
      <c r="T8" t="n">
        <v>17893602</v>
      </c>
      <c r="U8" t="n">
        <v>19803702</v>
      </c>
      <c r="V8" t="n">
        <v>20420478</v>
      </c>
      <c r="W8" t="n">
        <v>21352892</v>
      </c>
      <c r="X8" t="n">
        <v>22574071</v>
      </c>
      <c r="Y8" t="n">
        <v>22973939</v>
      </c>
      <c r="Z8" t="n">
        <v>17364817</v>
      </c>
      <c r="AA8" t="n">
        <v>15084200</v>
      </c>
      <c r="AB8" t="n">
        <v>17266734</v>
      </c>
      <c r="AC8" t="n">
        <v>19151515</v>
      </c>
      <c r="AD8" t="n">
        <v>18175128</v>
      </c>
      <c r="AE8" t="n">
        <v>13606705</v>
      </c>
    </row>
    <row r="9">
      <c r="A9" t="s">
        <v>6</v>
      </c>
      <c r="B9" t="s">
        <v>173</v>
      </c>
      <c r="C9" t="s">
        <v>133</v>
      </c>
      <c r="D9" t="s">
        <v>174</v>
      </c>
      <c r="E9" t="s">
        <v>134</v>
      </c>
      <c r="F9" t="n">
        <v>21138089</v>
      </c>
      <c r="G9" t="n">
        <v>21381131</v>
      </c>
      <c r="H9" t="n">
        <v>22674830</v>
      </c>
      <c r="I9" t="n">
        <v>21186872</v>
      </c>
      <c r="J9" t="n">
        <v>20705285</v>
      </c>
      <c r="K9" t="n">
        <v>20991935</v>
      </c>
      <c r="L9" t="n">
        <v>20386771</v>
      </c>
      <c r="M9" t="n">
        <v>19584635</v>
      </c>
      <c r="N9" t="n">
        <v>19848996</v>
      </c>
      <c r="O9" t="n">
        <v>20719075</v>
      </c>
      <c r="P9" t="n">
        <v>22048063</v>
      </c>
      <c r="Q9" t="n">
        <v>23130837</v>
      </c>
      <c r="R9" t="n">
        <v>24821264</v>
      </c>
      <c r="S9" t="n">
        <v>25013181</v>
      </c>
      <c r="T9" t="n">
        <v>19023908</v>
      </c>
      <c r="U9" t="n">
        <v>21313531</v>
      </c>
      <c r="V9" t="n">
        <v>21506439</v>
      </c>
      <c r="W9" t="n">
        <v>21350271</v>
      </c>
      <c r="X9" t="n">
        <v>23047726</v>
      </c>
      <c r="Y9" t="n">
        <v>23599215</v>
      </c>
      <c r="Z9" t="n">
        <v>22954805</v>
      </c>
      <c r="AA9" t="n">
        <v>21280380</v>
      </c>
      <c r="AB9" t="n">
        <v>22818866</v>
      </c>
      <c r="AC9" t="n">
        <v>23985437</v>
      </c>
      <c r="AD9" t="n">
        <v>23323685</v>
      </c>
      <c r="AE9" t="n">
        <v>21773010</v>
      </c>
    </row>
    <row r="10">
      <c r="A10" t="s">
        <v>6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6</v>
      </c>
      <c r="B11" t="s">
        <v>177</v>
      </c>
      <c r="C11" t="s">
        <v>133</v>
      </c>
      <c r="D11" t="s">
        <v>178</v>
      </c>
      <c r="E11" t="s">
        <v>134</v>
      </c>
      <c r="F11" t="n">
        <v>6942808</v>
      </c>
      <c r="G11" t="n">
        <v>6937840</v>
      </c>
      <c r="H11" t="n">
        <v>7160696</v>
      </c>
      <c r="I11" t="n">
        <v>7168292</v>
      </c>
      <c r="J11" t="n">
        <v>7302760</v>
      </c>
      <c r="K11" t="n">
        <v>8013200</v>
      </c>
      <c r="L11" t="n">
        <v>7880777</v>
      </c>
      <c r="M11" t="n">
        <v>7963570</v>
      </c>
      <c r="N11" t="n">
        <v>8134005</v>
      </c>
      <c r="O11" t="n">
        <v>8121648</v>
      </c>
      <c r="P11" t="n">
        <v>7898394</v>
      </c>
      <c r="Q11" t="n">
        <v>8174400</v>
      </c>
      <c r="R11" t="n">
        <v>8016096</v>
      </c>
      <c r="S11" t="n">
        <v>8078647</v>
      </c>
      <c r="T11" t="n">
        <v>8218919</v>
      </c>
      <c r="U11" t="n">
        <v>8645191</v>
      </c>
      <c r="V11" t="n">
        <v>8508321</v>
      </c>
      <c r="W11" t="n">
        <v>8165744</v>
      </c>
      <c r="X11" t="n">
        <v>8081199</v>
      </c>
      <c r="Y11" t="n">
        <v>7926673</v>
      </c>
      <c r="Z11" t="n">
        <v>8473681</v>
      </c>
      <c r="AA11" t="n">
        <v>8695862</v>
      </c>
      <c r="AB11" t="n">
        <v>8733596</v>
      </c>
      <c r="AC11" t="n">
        <v>8813810</v>
      </c>
      <c r="AD11" t="n">
        <v>8390580</v>
      </c>
      <c r="AE11" t="n">
        <v>8811989</v>
      </c>
    </row>
    <row r="12">
      <c r="A12" t="s">
        <v>6</v>
      </c>
      <c r="B12" t="s">
        <v>179</v>
      </c>
      <c r="C12" t="s">
        <v>133</v>
      </c>
      <c r="D12" t="s">
        <v>180</v>
      </c>
      <c r="E12" t="s">
        <v>134</v>
      </c>
      <c r="F12" t="n">
        <v>23477868</v>
      </c>
      <c r="G12" t="n">
        <v>23669265</v>
      </c>
      <c r="H12" t="n">
        <v>24000905</v>
      </c>
      <c r="I12" t="n">
        <v>22513146</v>
      </c>
      <c r="J12" t="n">
        <v>21675630</v>
      </c>
      <c r="K12" t="n">
        <v>21845498</v>
      </c>
      <c r="L12" t="n">
        <v>20903663</v>
      </c>
      <c r="M12" t="n">
        <v>19967000</v>
      </c>
      <c r="N12" t="n">
        <v>20135647</v>
      </c>
      <c r="O12" t="n">
        <v>20919337</v>
      </c>
      <c r="P12" t="n">
        <v>21389431</v>
      </c>
      <c r="Q12" t="n">
        <v>22072798</v>
      </c>
      <c r="R12" t="n">
        <v>23083361</v>
      </c>
      <c r="S12" t="n">
        <v>22489353</v>
      </c>
      <c r="T12" t="n">
        <v>18137451</v>
      </c>
      <c r="U12" t="n">
        <v>19851042</v>
      </c>
      <c r="V12" t="n">
        <v>19927940</v>
      </c>
      <c r="W12" t="n">
        <v>19279854</v>
      </c>
      <c r="X12" t="n">
        <v>19434603</v>
      </c>
      <c r="Y12" t="n">
        <v>20108027</v>
      </c>
      <c r="Z12" t="n">
        <v>20769180</v>
      </c>
      <c r="AA12" t="n">
        <v>19918321</v>
      </c>
      <c r="AB12" t="n">
        <v>20876215</v>
      </c>
      <c r="AC12" t="n">
        <v>21738888</v>
      </c>
      <c r="AD12" t="n">
        <v>21598130</v>
      </c>
      <c r="AE12" t="n">
        <v>20693829</v>
      </c>
    </row>
    <row r="13">
      <c r="A13" t="s">
        <v>6</v>
      </c>
      <c r="B13" t="s">
        <v>181</v>
      </c>
      <c r="C13" t="s">
        <v>133</v>
      </c>
      <c r="D13" t="s">
        <v>182</v>
      </c>
      <c r="E13" t="s">
        <v>134</v>
      </c>
      <c r="F13" t="n">
        <v>44232130</v>
      </c>
      <c r="G13" t="n">
        <v>43538011</v>
      </c>
      <c r="H13" t="n">
        <v>45514436</v>
      </c>
      <c r="I13" t="n">
        <v>40756352</v>
      </c>
      <c r="J13" t="n">
        <v>36574368</v>
      </c>
      <c r="K13" t="n">
        <v>38622210</v>
      </c>
      <c r="L13" t="n">
        <v>36923485</v>
      </c>
      <c r="M13" t="n">
        <v>35991412</v>
      </c>
      <c r="N13" t="n">
        <v>35822173</v>
      </c>
      <c r="O13" t="n">
        <v>40815606</v>
      </c>
      <c r="P13" t="n">
        <v>46767434</v>
      </c>
      <c r="Q13" t="n">
        <v>51385464</v>
      </c>
      <c r="R13" t="n">
        <v>57104814</v>
      </c>
      <c r="S13" t="n">
        <v>63204716</v>
      </c>
      <c r="T13" t="n">
        <v>44123563</v>
      </c>
      <c r="U13" t="n">
        <v>51089571</v>
      </c>
      <c r="V13" t="n">
        <v>51895490</v>
      </c>
      <c r="W13" t="n">
        <v>51412764</v>
      </c>
      <c r="X13" t="n">
        <v>50678210</v>
      </c>
      <c r="Y13" t="n">
        <v>53349827</v>
      </c>
      <c r="Z13" t="n">
        <v>50262448</v>
      </c>
      <c r="AA13" t="n">
        <v>47586044</v>
      </c>
      <c r="AB13" t="n">
        <v>52436421</v>
      </c>
      <c r="AC13" t="n">
        <v>54264604</v>
      </c>
      <c r="AD13" t="n">
        <v>52629209</v>
      </c>
      <c r="AE13" t="n">
        <v>46130558</v>
      </c>
    </row>
    <row r="14">
      <c r="A14" t="s">
        <v>6</v>
      </c>
      <c r="B14" t="s">
        <v>183</v>
      </c>
      <c r="C14" t="s">
        <v>133</v>
      </c>
      <c r="D14" t="s">
        <v>184</v>
      </c>
      <c r="E14" t="s">
        <v>134</v>
      </c>
      <c r="F14" t="n">
        <v>37994882</v>
      </c>
      <c r="G14" t="n">
        <v>40799017</v>
      </c>
      <c r="H14" t="n">
        <v>43252310</v>
      </c>
      <c r="I14" t="n">
        <v>40795860</v>
      </c>
      <c r="J14" t="n">
        <v>40505712</v>
      </c>
      <c r="K14" t="n">
        <v>44080605</v>
      </c>
      <c r="L14" t="n">
        <v>37685248</v>
      </c>
      <c r="M14" t="n">
        <v>34208636</v>
      </c>
      <c r="N14" t="n">
        <v>35684373</v>
      </c>
      <c r="O14" t="n">
        <v>36580817</v>
      </c>
      <c r="P14" t="n">
        <v>35512978</v>
      </c>
      <c r="Q14" t="n">
        <v>37291652</v>
      </c>
      <c r="R14" t="n">
        <v>39222018</v>
      </c>
      <c r="S14" t="n">
        <v>37670708</v>
      </c>
      <c r="T14" t="n">
        <v>28351480</v>
      </c>
      <c r="U14" t="n">
        <v>30442543</v>
      </c>
      <c r="V14" t="n">
        <v>27822392</v>
      </c>
      <c r="W14" t="n">
        <v>24049669</v>
      </c>
      <c r="X14" t="n">
        <v>23474645</v>
      </c>
      <c r="Y14" t="n">
        <v>25373760</v>
      </c>
      <c r="Z14" t="n">
        <v>26663784</v>
      </c>
      <c r="AA14" t="n">
        <v>24816813</v>
      </c>
      <c r="AB14" t="n">
        <v>26154913</v>
      </c>
      <c r="AC14" t="n">
        <v>27056381</v>
      </c>
      <c r="AD14" t="n">
        <v>25093275</v>
      </c>
      <c r="AE14" t="n">
        <v>24892567</v>
      </c>
    </row>
    <row r="15">
      <c r="A15" t="s">
        <v>6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6</v>
      </c>
      <c r="B16" t="s">
        <v>187</v>
      </c>
      <c r="C16" t="s">
        <v>133</v>
      </c>
      <c r="D16" t="s">
        <v>188</v>
      </c>
      <c r="E16" t="s">
        <v>134</v>
      </c>
      <c r="F16" t="n">
        <v>20968616</v>
      </c>
      <c r="G16" t="n">
        <v>21169639</v>
      </c>
      <c r="H16" t="n">
        <v>21510253</v>
      </c>
      <c r="I16" t="n">
        <v>19626448</v>
      </c>
      <c r="J16" t="n">
        <v>18043954</v>
      </c>
      <c r="K16" t="n">
        <v>19199639</v>
      </c>
      <c r="L16" t="n">
        <v>18380869</v>
      </c>
      <c r="M16" t="n">
        <v>15884591</v>
      </c>
      <c r="N16" t="n">
        <v>15874538</v>
      </c>
      <c r="O16" t="n">
        <v>16245718</v>
      </c>
      <c r="P16" t="n">
        <v>16827456</v>
      </c>
      <c r="Q16" t="n">
        <v>18150543</v>
      </c>
      <c r="R16" t="n">
        <v>19038278</v>
      </c>
      <c r="S16" t="n">
        <v>17740808</v>
      </c>
      <c r="T16" t="n">
        <v>14739027</v>
      </c>
      <c r="U16" t="n">
        <v>16262973</v>
      </c>
      <c r="V16" t="n">
        <v>15842183</v>
      </c>
      <c r="W16" t="n">
        <v>15948986</v>
      </c>
      <c r="X16" t="n">
        <v>16089909</v>
      </c>
      <c r="Y16" t="n">
        <v>17552843</v>
      </c>
      <c r="Z16" t="n">
        <v>17563233</v>
      </c>
      <c r="AA16" t="n">
        <v>16772254</v>
      </c>
      <c r="AB16" t="n">
        <v>17673323</v>
      </c>
      <c r="AC16" t="n">
        <v>19351256</v>
      </c>
      <c r="AD16" t="n">
        <v>18644282</v>
      </c>
      <c r="AE16" t="n">
        <v>17685916</v>
      </c>
    </row>
    <row r="17">
      <c r="A17" t="s">
        <v>6</v>
      </c>
      <c r="B17" t="s">
        <v>189</v>
      </c>
      <c r="C17" t="s">
        <v>133</v>
      </c>
      <c r="D17" t="s">
        <v>190</v>
      </c>
      <c r="E17" t="s">
        <v>134</v>
      </c>
      <c r="F17" t="n">
        <v>28849167</v>
      </c>
      <c r="G17" t="n">
        <v>30698289</v>
      </c>
      <c r="H17" t="n">
        <v>32018290</v>
      </c>
      <c r="I17" t="n">
        <v>29981236</v>
      </c>
      <c r="J17" t="n">
        <v>27622326</v>
      </c>
      <c r="K17" t="n">
        <v>29197882</v>
      </c>
      <c r="L17" t="n">
        <v>27931544</v>
      </c>
      <c r="M17" t="n">
        <v>24835563</v>
      </c>
      <c r="N17" t="n">
        <v>26106202</v>
      </c>
      <c r="O17" t="n">
        <v>28595892</v>
      </c>
      <c r="P17" t="n">
        <v>30859798</v>
      </c>
      <c r="Q17" t="n">
        <v>33114291</v>
      </c>
      <c r="R17" t="n">
        <v>35254831</v>
      </c>
      <c r="S17" t="n">
        <v>34257629</v>
      </c>
      <c r="T17" t="n">
        <v>22792971</v>
      </c>
      <c r="U17" t="n">
        <v>25660423</v>
      </c>
      <c r="V17" t="n">
        <v>28039360</v>
      </c>
      <c r="W17" t="n">
        <v>28164341</v>
      </c>
      <c r="X17" t="n">
        <v>27200524</v>
      </c>
      <c r="Y17" t="n">
        <v>28914388</v>
      </c>
      <c r="Z17" t="n">
        <v>30790005</v>
      </c>
      <c r="AA17" t="n">
        <v>30485991</v>
      </c>
      <c r="AB17" t="n">
        <v>33139626</v>
      </c>
      <c r="AC17" t="n">
        <v>35046909</v>
      </c>
      <c r="AD17" t="n">
        <v>33549725</v>
      </c>
      <c r="AE17" t="n">
        <v>30304710</v>
      </c>
    </row>
    <row r="18">
      <c r="A18" t="s">
        <v>6</v>
      </c>
      <c r="B18" t="s">
        <v>191</v>
      </c>
      <c r="C18" t="s">
        <v>133</v>
      </c>
      <c r="D18" t="s">
        <v>192</v>
      </c>
      <c r="E18" t="s">
        <v>134</v>
      </c>
      <c r="F18" t="n">
        <v>42767772</v>
      </c>
      <c r="G18" t="n">
        <v>43412531</v>
      </c>
      <c r="H18" t="n">
        <v>45843244</v>
      </c>
      <c r="I18" t="n">
        <v>43258216</v>
      </c>
      <c r="J18" t="n">
        <v>41506014</v>
      </c>
      <c r="K18" t="n">
        <v>42986117</v>
      </c>
      <c r="L18" t="n">
        <v>43602598</v>
      </c>
      <c r="M18" t="n">
        <v>46417921</v>
      </c>
      <c r="N18" t="n">
        <v>47890350</v>
      </c>
      <c r="O18" t="n">
        <v>50197007</v>
      </c>
      <c r="P18" t="n">
        <v>53643043</v>
      </c>
      <c r="Q18" t="n">
        <v>57409341</v>
      </c>
      <c r="R18" t="n">
        <v>61538200</v>
      </c>
      <c r="S18" t="n">
        <v>61838735</v>
      </c>
      <c r="T18" t="n">
        <v>43505991</v>
      </c>
      <c r="U18" t="n">
        <v>52453072</v>
      </c>
      <c r="V18" t="n">
        <v>48012648</v>
      </c>
      <c r="W18" t="n">
        <v>51597282</v>
      </c>
      <c r="X18" t="n">
        <v>53061375</v>
      </c>
      <c r="Y18" t="n">
        <v>55787826</v>
      </c>
      <c r="Z18" t="n">
        <v>59425708</v>
      </c>
      <c r="AA18" t="n">
        <v>57975922</v>
      </c>
      <c r="AB18" t="n">
        <v>61510956</v>
      </c>
      <c r="AC18" t="n">
        <v>62412429</v>
      </c>
      <c r="AD18" t="n">
        <v>61189298</v>
      </c>
      <c r="AE18" t="n">
        <v>51313996</v>
      </c>
    </row>
    <row r="19">
      <c r="A19" t="s">
        <v>6</v>
      </c>
      <c r="B19" t="s">
        <v>193</v>
      </c>
      <c r="C19" t="s">
        <v>133</v>
      </c>
      <c r="D19" t="s">
        <v>194</v>
      </c>
      <c r="E19" t="s">
        <v>134</v>
      </c>
      <c r="F19" t="n">
        <v>8939787</v>
      </c>
      <c r="G19" t="n">
        <v>9003098</v>
      </c>
      <c r="H19" t="n">
        <v>8988378</v>
      </c>
      <c r="I19" t="n">
        <v>8485016</v>
      </c>
      <c r="J19" t="n">
        <v>7777698</v>
      </c>
      <c r="K19" t="n">
        <v>7795819</v>
      </c>
      <c r="L19" t="n">
        <v>7484285</v>
      </c>
      <c r="M19" t="n">
        <v>6927927</v>
      </c>
      <c r="N19" t="n">
        <v>6522616</v>
      </c>
      <c r="O19" t="n">
        <v>6063513</v>
      </c>
      <c r="P19" t="n">
        <v>6299527</v>
      </c>
      <c r="Q19" t="n">
        <v>6288231</v>
      </c>
      <c r="R19" t="n">
        <v>6213547</v>
      </c>
      <c r="S19" t="n">
        <v>6004559</v>
      </c>
      <c r="T19" t="n">
        <v>4829608</v>
      </c>
      <c r="U19" t="n">
        <v>4806859</v>
      </c>
      <c r="V19" t="n">
        <v>4897611</v>
      </c>
      <c r="W19" t="n">
        <v>4793995</v>
      </c>
      <c r="X19" t="n">
        <v>4900506</v>
      </c>
      <c r="Y19" t="n">
        <v>5086386</v>
      </c>
      <c r="Z19" t="n">
        <v>5270161</v>
      </c>
      <c r="AA19" t="n">
        <v>5095421</v>
      </c>
      <c r="AB19" t="n">
        <v>5262842</v>
      </c>
      <c r="AC19" t="n">
        <v>5385030</v>
      </c>
      <c r="AD19" t="n">
        <v>5469155</v>
      </c>
      <c r="AE19" t="n">
        <v>5306969</v>
      </c>
    </row>
    <row r="20">
      <c r="A20" t="s">
        <v>6</v>
      </c>
      <c r="B20" t="s">
        <v>195</v>
      </c>
      <c r="C20" t="s">
        <v>133</v>
      </c>
      <c r="D20" t="s">
        <v>196</v>
      </c>
      <c r="E20" t="s">
        <v>134</v>
      </c>
      <c r="F20" t="n">
        <v>17802238</v>
      </c>
      <c r="G20" t="n">
        <v>17951857</v>
      </c>
      <c r="H20" t="n">
        <v>19037292</v>
      </c>
      <c r="I20" t="n">
        <v>18821553</v>
      </c>
      <c r="J20" t="n">
        <v>18731856</v>
      </c>
      <c r="K20" t="n">
        <v>19089486</v>
      </c>
      <c r="L20" t="n">
        <v>19205245</v>
      </c>
      <c r="M20" t="n">
        <v>18707689</v>
      </c>
      <c r="N20" t="n">
        <v>18300549</v>
      </c>
      <c r="O20" t="n">
        <v>18470015</v>
      </c>
      <c r="P20" t="n">
        <v>18696699</v>
      </c>
      <c r="Q20" t="n">
        <v>19037706</v>
      </c>
      <c r="R20" t="n">
        <v>19758850</v>
      </c>
      <c r="S20" t="n">
        <v>20948678</v>
      </c>
      <c r="T20" t="n">
        <v>19597924</v>
      </c>
      <c r="U20" t="n">
        <v>19934510</v>
      </c>
      <c r="V20" t="n">
        <v>20170872</v>
      </c>
      <c r="W20" t="n">
        <v>21406551</v>
      </c>
      <c r="X20" t="n">
        <v>22651666</v>
      </c>
      <c r="Y20" t="n">
        <v>24490657</v>
      </c>
      <c r="Z20" t="n">
        <v>23326122</v>
      </c>
      <c r="AA20" t="n">
        <v>20018926</v>
      </c>
      <c r="AB20" t="n">
        <v>21133948</v>
      </c>
      <c r="AC20" t="n">
        <v>22371111</v>
      </c>
      <c r="AD20" t="n">
        <v>22648728</v>
      </c>
      <c r="AE20" t="n">
        <v>20877743</v>
      </c>
    </row>
    <row r="21">
      <c r="A21" t="s">
        <v>6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6</v>
      </c>
      <c r="B22" t="s">
        <v>199</v>
      </c>
      <c r="C22" t="s">
        <v>133</v>
      </c>
      <c r="D22" t="s">
        <v>200</v>
      </c>
      <c r="E22" t="s">
        <v>134</v>
      </c>
      <c r="F22" t="n">
        <v>8407340</v>
      </c>
      <c r="G22" t="n">
        <v>8883565</v>
      </c>
      <c r="H22" t="n">
        <v>9224655</v>
      </c>
      <c r="I22" t="n">
        <v>9494116</v>
      </c>
      <c r="J22" t="n">
        <v>9746581</v>
      </c>
      <c r="K22" t="n">
        <v>9671505</v>
      </c>
      <c r="L22" t="n">
        <v>10133300</v>
      </c>
      <c r="M22" t="n">
        <v>10401381</v>
      </c>
      <c r="N22" t="n">
        <v>10444356</v>
      </c>
      <c r="O22" t="n">
        <v>10468939</v>
      </c>
      <c r="P22" t="n">
        <v>10569551</v>
      </c>
      <c r="Q22" t="n">
        <v>10580347</v>
      </c>
      <c r="R22" t="n">
        <v>10684734</v>
      </c>
      <c r="S22" t="n">
        <v>10731483</v>
      </c>
      <c r="T22" t="n">
        <v>10628991</v>
      </c>
      <c r="U22" t="n">
        <v>10433284</v>
      </c>
      <c r="V22" t="n">
        <v>10545148</v>
      </c>
      <c r="W22" t="n">
        <v>10681506</v>
      </c>
      <c r="X22" t="n">
        <v>10914744</v>
      </c>
      <c r="Y22" t="n">
        <v>11500533</v>
      </c>
      <c r="Z22" t="n">
        <v>11920944</v>
      </c>
      <c r="AA22" t="n">
        <v>12180906</v>
      </c>
      <c r="AB22" t="n">
        <v>12617114</v>
      </c>
      <c r="AC22" t="n">
        <v>12845511</v>
      </c>
      <c r="AD22" t="n">
        <v>13119802</v>
      </c>
      <c r="AE22" t="n">
        <v>13343152</v>
      </c>
    </row>
    <row r="23">
      <c r="A23" t="s">
        <v>6</v>
      </c>
      <c r="B23" t="s">
        <v>201</v>
      </c>
      <c r="C23" t="s">
        <v>133</v>
      </c>
      <c r="D23" t="s">
        <v>202</v>
      </c>
      <c r="E23" t="s">
        <v>134</v>
      </c>
      <c r="F23" t="n">
        <v>88094707</v>
      </c>
      <c r="G23" t="n">
        <v>92402391</v>
      </c>
      <c r="H23" t="n">
        <v>87752876</v>
      </c>
      <c r="I23" t="n">
        <v>82626603</v>
      </c>
      <c r="J23" t="n">
        <v>79278074</v>
      </c>
      <c r="K23" t="n">
        <v>77317244</v>
      </c>
      <c r="L23" t="n">
        <v>73356708</v>
      </c>
      <c r="M23" t="n">
        <v>68880321</v>
      </c>
      <c r="N23" t="n">
        <v>65990944</v>
      </c>
      <c r="O23" t="n">
        <v>64121395</v>
      </c>
      <c r="P23" t="n">
        <v>63269039</v>
      </c>
      <c r="Q23" t="n">
        <v>62855649</v>
      </c>
      <c r="R23" t="n">
        <v>59503188</v>
      </c>
      <c r="S23" t="n">
        <v>57464954</v>
      </c>
      <c r="T23" t="n">
        <v>52928194</v>
      </c>
      <c r="U23" t="n">
        <v>50690310</v>
      </c>
      <c r="V23" t="n">
        <v>52853505</v>
      </c>
      <c r="W23" t="n">
        <v>53352843</v>
      </c>
      <c r="X23" t="n">
        <v>58306004</v>
      </c>
      <c r="Y23" t="n">
        <v>59448138</v>
      </c>
      <c r="Z23" t="n">
        <v>60891302</v>
      </c>
      <c r="AA23" t="n">
        <v>62981391</v>
      </c>
      <c r="AB23" t="n">
        <v>65040413</v>
      </c>
      <c r="AC23" t="n">
        <v>65845408</v>
      </c>
      <c r="AD23" t="n">
        <v>66943868</v>
      </c>
      <c r="AE23" t="n">
        <v>66247183</v>
      </c>
    </row>
    <row r="24">
      <c r="A24" t="s">
        <v>6</v>
      </c>
      <c r="B24" t="s">
        <v>203</v>
      </c>
      <c r="C24" t="s">
        <v>133</v>
      </c>
      <c r="D24" t="s">
        <v>204</v>
      </c>
      <c r="E24" t="s">
        <v>134</v>
      </c>
      <c r="F24" t="n">
        <v>112549596</v>
      </c>
      <c r="G24" t="n">
        <v>114184987</v>
      </c>
      <c r="H24" t="n">
        <v>117895588</v>
      </c>
      <c r="I24" t="n">
        <v>114706718</v>
      </c>
      <c r="J24" t="n">
        <v>114855940</v>
      </c>
      <c r="K24" t="n">
        <v>113424080</v>
      </c>
      <c r="L24" t="n">
        <v>114274351</v>
      </c>
      <c r="M24" t="n">
        <v>114052036</v>
      </c>
      <c r="N24" t="n">
        <v>115182783</v>
      </c>
      <c r="O24" t="n">
        <v>119642576</v>
      </c>
      <c r="P24" t="n">
        <v>125095147</v>
      </c>
      <c r="Q24" t="n">
        <v>122718602</v>
      </c>
      <c r="R24" t="n">
        <v>121168318</v>
      </c>
      <c r="S24" t="n">
        <v>122540611</v>
      </c>
      <c r="T24" t="n">
        <v>110441408</v>
      </c>
      <c r="U24" t="n">
        <v>114110338</v>
      </c>
      <c r="V24" t="n">
        <v>114844329</v>
      </c>
      <c r="W24" t="n">
        <v>116394416</v>
      </c>
      <c r="X24" t="n">
        <v>119518750</v>
      </c>
      <c r="Y24" t="n">
        <v>117779672</v>
      </c>
      <c r="Z24" t="n">
        <v>117970940</v>
      </c>
      <c r="AA24" t="n">
        <v>117450153</v>
      </c>
      <c r="AB24" t="n">
        <v>120042879</v>
      </c>
      <c r="AC24" t="n">
        <v>120733981</v>
      </c>
      <c r="AD24" t="n">
        <v>119474949</v>
      </c>
      <c r="AE24" t="n">
        <v>118954694</v>
      </c>
    </row>
    <row r="25">
      <c r="A25" t="s">
        <v>6</v>
      </c>
      <c r="B25" t="s">
        <v>205</v>
      </c>
      <c r="C25" t="s">
        <v>133</v>
      </c>
      <c r="D25" t="s">
        <v>206</v>
      </c>
      <c r="E25" t="s">
        <v>134</v>
      </c>
      <c r="F25" t="n">
        <v>8946177</v>
      </c>
      <c r="G25" t="n">
        <v>9325689</v>
      </c>
      <c r="H25" t="n">
        <v>10021289</v>
      </c>
      <c r="I25" t="n">
        <v>9956156</v>
      </c>
      <c r="J25" t="n">
        <v>10372647</v>
      </c>
      <c r="K25" t="n">
        <v>10956733</v>
      </c>
      <c r="L25" t="n">
        <v>9955349</v>
      </c>
      <c r="M25" t="n">
        <v>9669791</v>
      </c>
      <c r="N25" t="n">
        <v>9754040</v>
      </c>
      <c r="O25" t="n">
        <v>9915464</v>
      </c>
      <c r="P25" t="n">
        <v>9954092</v>
      </c>
      <c r="Q25" t="n">
        <v>9146744</v>
      </c>
      <c r="R25" t="n">
        <v>8265811</v>
      </c>
      <c r="S25" t="n">
        <v>6940933</v>
      </c>
      <c r="T25" t="n">
        <v>5318409</v>
      </c>
      <c r="U25" t="n">
        <v>5214185</v>
      </c>
      <c r="V25" t="n">
        <v>4215127</v>
      </c>
      <c r="W25" t="n">
        <v>4476925</v>
      </c>
      <c r="X25" t="n">
        <v>4760993</v>
      </c>
      <c r="Y25" t="n">
        <v>5315679</v>
      </c>
      <c r="Z25" t="n">
        <v>5591687</v>
      </c>
      <c r="AA25" t="n">
        <v>5789713</v>
      </c>
      <c r="AB25" t="n">
        <v>6225465</v>
      </c>
      <c r="AC25" t="n">
        <v>6220868</v>
      </c>
      <c r="AD25" t="n">
        <v>6181207</v>
      </c>
      <c r="AE25" t="n">
        <v>6111172</v>
      </c>
    </row>
    <row r="26">
      <c r="A26" t="s">
        <v>6</v>
      </c>
      <c r="B26" t="s">
        <v>207</v>
      </c>
      <c r="C26" t="s">
        <v>133</v>
      </c>
      <c r="D26" t="s">
        <v>208</v>
      </c>
      <c r="E26" t="s">
        <v>134</v>
      </c>
      <c r="F26" t="n">
        <v>61786951</v>
      </c>
      <c r="G26" t="n">
        <v>62934034</v>
      </c>
      <c r="H26" t="n">
        <v>66646393</v>
      </c>
      <c r="I26" t="n">
        <v>64761431</v>
      </c>
      <c r="J26" t="n">
        <v>65002884</v>
      </c>
      <c r="K26" t="n">
        <v>63236693</v>
      </c>
      <c r="L26" t="n">
        <v>63590358</v>
      </c>
      <c r="M26" t="n">
        <v>63187455</v>
      </c>
      <c r="N26" t="n">
        <v>63690052</v>
      </c>
      <c r="O26" t="n">
        <v>68326022</v>
      </c>
      <c r="P26" t="n">
        <v>75517104</v>
      </c>
      <c r="Q26" t="n">
        <v>74407773</v>
      </c>
      <c r="R26" t="n">
        <v>71760876</v>
      </c>
      <c r="S26" t="n">
        <v>72798130</v>
      </c>
      <c r="T26" t="n">
        <v>59853440</v>
      </c>
      <c r="U26" t="n">
        <v>61762355</v>
      </c>
      <c r="V26" t="n">
        <v>62964202</v>
      </c>
      <c r="W26" t="n">
        <v>61263545</v>
      </c>
      <c r="X26" t="n">
        <v>60782721</v>
      </c>
      <c r="Y26" t="n">
        <v>56184738</v>
      </c>
      <c r="Z26" t="n">
        <v>53824534</v>
      </c>
      <c r="AA26" t="n">
        <v>53692637</v>
      </c>
      <c r="AB26" t="n">
        <v>55709381</v>
      </c>
      <c r="AC26" t="n">
        <v>56121490</v>
      </c>
      <c r="AD26" t="n">
        <v>53673095</v>
      </c>
      <c r="AE26" t="n">
        <v>52547296</v>
      </c>
    </row>
    <row r="27">
      <c r="A27" t="s">
        <v>6</v>
      </c>
      <c r="B27" t="s">
        <v>209</v>
      </c>
      <c r="C27" t="s">
        <v>133</v>
      </c>
      <c r="D27" t="s">
        <v>210</v>
      </c>
      <c r="E27" t="s">
        <v>134</v>
      </c>
      <c r="F27" t="n">
        <v>41816468</v>
      </c>
      <c r="G27" t="n">
        <v>41925264</v>
      </c>
      <c r="H27" t="n">
        <v>41227906</v>
      </c>
      <c r="I27" t="n">
        <v>39989131</v>
      </c>
      <c r="J27" t="n">
        <v>39480409</v>
      </c>
      <c r="K27" t="n">
        <v>39230654</v>
      </c>
      <c r="L27" t="n">
        <v>40728644</v>
      </c>
      <c r="M27" t="n">
        <v>41194790</v>
      </c>
      <c r="N27" t="n">
        <v>41738691</v>
      </c>
      <c r="O27" t="n">
        <v>41401090</v>
      </c>
      <c r="P27" t="n">
        <v>39623951</v>
      </c>
      <c r="Q27" t="n">
        <v>39164085</v>
      </c>
      <c r="R27" t="n">
        <v>41141631</v>
      </c>
      <c r="S27" t="n">
        <v>42801548</v>
      </c>
      <c r="T27" t="n">
        <v>45269559</v>
      </c>
      <c r="U27" t="n">
        <v>47133798</v>
      </c>
      <c r="V27" t="n">
        <v>47665000</v>
      </c>
      <c r="W27" t="n">
        <v>50653946</v>
      </c>
      <c r="X27" t="n">
        <v>53975036</v>
      </c>
      <c r="Y27" t="n">
        <v>56279255</v>
      </c>
      <c r="Z27" t="n">
        <v>58554719</v>
      </c>
      <c r="AA27" t="n">
        <v>57967803</v>
      </c>
      <c r="AB27" t="n">
        <v>58108033</v>
      </c>
      <c r="AC27" t="n">
        <v>58391623</v>
      </c>
      <c r="AD27" t="n">
        <v>59620647</v>
      </c>
      <c r="AE27" t="n">
        <v>60296226</v>
      </c>
    </row>
    <row r="28">
      <c r="A28" t="s">
        <v>6</v>
      </c>
      <c r="B28" t="s">
        <v>211</v>
      </c>
      <c r="C28" t="s">
        <v>133</v>
      </c>
      <c r="D28" t="s">
        <v>212</v>
      </c>
      <c r="E28" t="s">
        <v>134</v>
      </c>
      <c r="F28" t="n">
        <v>45478260</v>
      </c>
      <c r="G28" t="n">
        <v>43107436</v>
      </c>
      <c r="H28" t="n">
        <v>43736381</v>
      </c>
      <c r="I28" t="n">
        <v>42847504</v>
      </c>
      <c r="J28" t="n">
        <v>42061801</v>
      </c>
      <c r="K28" t="n">
        <v>42254001</v>
      </c>
      <c r="L28" t="n">
        <v>42477061</v>
      </c>
      <c r="M28" t="n">
        <v>42590239</v>
      </c>
      <c r="N28" t="n">
        <v>43339765</v>
      </c>
      <c r="O28" t="n">
        <v>44806096</v>
      </c>
      <c r="P28" t="n">
        <v>45412369</v>
      </c>
      <c r="Q28" t="n">
        <v>46577606</v>
      </c>
      <c r="R28" t="n">
        <v>48195207</v>
      </c>
      <c r="S28" t="n">
        <v>48033769</v>
      </c>
      <c r="T28" t="n">
        <v>41734658</v>
      </c>
      <c r="U28" t="n">
        <v>42088665</v>
      </c>
      <c r="V28" t="n">
        <v>40940019</v>
      </c>
      <c r="W28" t="n">
        <v>42741256</v>
      </c>
      <c r="X28" t="n">
        <v>43578040</v>
      </c>
      <c r="Y28" t="n">
        <v>46295196</v>
      </c>
      <c r="Z28" t="n">
        <v>47018883</v>
      </c>
      <c r="AA28" t="n">
        <v>46057486</v>
      </c>
      <c r="AB28" t="n">
        <v>47774100</v>
      </c>
      <c r="AC28" t="n">
        <v>48159726</v>
      </c>
      <c r="AD28" t="n">
        <v>48279584</v>
      </c>
      <c r="AE28" t="n">
        <v>37750207</v>
      </c>
    </row>
    <row r="29">
      <c r="A29" t="s">
        <v>6</v>
      </c>
      <c r="B29" t="s">
        <v>213</v>
      </c>
      <c r="C29" t="s">
        <v>133</v>
      </c>
      <c r="D29" t="s">
        <v>214</v>
      </c>
      <c r="E29" t="s">
        <v>134</v>
      </c>
      <c r="F29" t="n">
        <v>29721097</v>
      </c>
      <c r="G29" t="n">
        <v>27827680</v>
      </c>
      <c r="H29" t="n">
        <v>27956486</v>
      </c>
      <c r="I29" t="n">
        <v>27119620</v>
      </c>
      <c r="J29" t="n">
        <v>27085814</v>
      </c>
      <c r="K29" t="n">
        <v>27894404</v>
      </c>
      <c r="L29" t="n">
        <v>27916813</v>
      </c>
      <c r="M29" t="n">
        <v>28000773</v>
      </c>
      <c r="N29" t="n">
        <v>28635334</v>
      </c>
      <c r="O29" t="n">
        <v>29231322</v>
      </c>
      <c r="P29" t="n">
        <v>28981350</v>
      </c>
      <c r="Q29" t="n">
        <v>29214529</v>
      </c>
      <c r="R29" t="n">
        <v>29781031</v>
      </c>
      <c r="S29" t="n">
        <v>29484568</v>
      </c>
      <c r="T29" t="n">
        <v>26947614</v>
      </c>
      <c r="U29" t="n">
        <v>26389820</v>
      </c>
      <c r="V29" t="n">
        <v>25522681</v>
      </c>
      <c r="W29" t="n">
        <v>26570104</v>
      </c>
      <c r="X29" t="n">
        <v>26818825</v>
      </c>
      <c r="Y29" t="n">
        <v>28344022</v>
      </c>
      <c r="Z29" t="n">
        <v>28811406</v>
      </c>
      <c r="AA29" t="n">
        <v>29074128</v>
      </c>
      <c r="AB29" t="n">
        <v>29893355</v>
      </c>
      <c r="AC29" t="n">
        <v>30544310</v>
      </c>
      <c r="AD29" t="n">
        <v>31170441</v>
      </c>
      <c r="AE29" t="n">
        <v>24751447</v>
      </c>
    </row>
    <row r="30">
      <c r="A30" t="s">
        <v>6</v>
      </c>
      <c r="B30" t="s">
        <v>215</v>
      </c>
      <c r="C30" t="s">
        <v>133</v>
      </c>
      <c r="D30" t="s">
        <v>216</v>
      </c>
      <c r="E30" t="s">
        <v>134</v>
      </c>
      <c r="F30" t="n">
        <v>5299917</v>
      </c>
      <c r="G30" t="n">
        <v>4598649</v>
      </c>
      <c r="H30" t="n">
        <v>5128196</v>
      </c>
      <c r="I30" t="n">
        <v>5465081</v>
      </c>
      <c r="J30" t="n">
        <v>4968137</v>
      </c>
      <c r="K30" t="n">
        <v>4681351</v>
      </c>
      <c r="L30" t="n">
        <v>4966904</v>
      </c>
      <c r="M30" t="n">
        <v>4905264</v>
      </c>
      <c r="N30" t="n">
        <v>5058797</v>
      </c>
      <c r="O30" t="n">
        <v>5401072</v>
      </c>
      <c r="P30" t="n">
        <v>5955107</v>
      </c>
      <c r="Q30" t="n">
        <v>6629992</v>
      </c>
      <c r="R30" t="n">
        <v>7492124</v>
      </c>
      <c r="S30" t="n">
        <v>7808594</v>
      </c>
      <c r="T30" t="n">
        <v>5034640</v>
      </c>
      <c r="U30" t="n">
        <v>5925385</v>
      </c>
      <c r="V30" t="n">
        <v>5687096</v>
      </c>
      <c r="W30" t="n">
        <v>5818026</v>
      </c>
      <c r="X30" t="n">
        <v>6139598</v>
      </c>
      <c r="Y30" t="n">
        <v>6746756</v>
      </c>
      <c r="Z30" t="n">
        <v>6540866</v>
      </c>
      <c r="AA30" t="n">
        <v>5361246</v>
      </c>
      <c r="AB30" t="n">
        <v>5822247</v>
      </c>
      <c r="AC30" t="n">
        <v>5158117</v>
      </c>
      <c r="AD30" t="n">
        <v>4715389</v>
      </c>
      <c r="AE30" t="n">
        <v>4152848</v>
      </c>
    </row>
    <row r="31">
      <c r="A31" t="s">
        <v>6</v>
      </c>
      <c r="B31" t="s">
        <v>217</v>
      </c>
      <c r="C31" t="s">
        <v>133</v>
      </c>
      <c r="D31" t="s">
        <v>218</v>
      </c>
      <c r="E31" t="s">
        <v>134</v>
      </c>
      <c r="F31" t="n">
        <v>3396343</v>
      </c>
      <c r="G31" t="n">
        <v>3643509</v>
      </c>
      <c r="H31" t="n">
        <v>3741715</v>
      </c>
      <c r="I31" t="n">
        <v>3680839</v>
      </c>
      <c r="J31" t="n">
        <v>3749689</v>
      </c>
      <c r="K31" t="n">
        <v>3849242</v>
      </c>
      <c r="L31" t="n">
        <v>3718528</v>
      </c>
      <c r="M31" t="n">
        <v>3742532</v>
      </c>
      <c r="N31" t="n">
        <v>3699924</v>
      </c>
      <c r="O31" t="n">
        <v>3904135</v>
      </c>
      <c r="P31" t="n">
        <v>3965859</v>
      </c>
      <c r="Q31" t="n">
        <v>4133366</v>
      </c>
      <c r="R31" t="n">
        <v>4264969</v>
      </c>
      <c r="S31" t="n">
        <v>4159487</v>
      </c>
      <c r="T31" t="n">
        <v>3506465</v>
      </c>
      <c r="U31" t="n">
        <v>3423682</v>
      </c>
      <c r="V31" t="n">
        <v>3354559</v>
      </c>
      <c r="W31" t="n">
        <v>3371357</v>
      </c>
      <c r="X31" t="n">
        <v>3528646</v>
      </c>
      <c r="Y31" t="n">
        <v>3704839</v>
      </c>
      <c r="Z31" t="n">
        <v>3804111</v>
      </c>
      <c r="AA31" t="n">
        <v>3745649</v>
      </c>
      <c r="AB31" t="n">
        <v>3941685</v>
      </c>
      <c r="AC31" t="n">
        <v>4148575</v>
      </c>
      <c r="AD31" t="n">
        <v>4097323</v>
      </c>
      <c r="AE31" t="n">
        <v>2097665</v>
      </c>
    </row>
    <row r="32">
      <c r="A32" t="s">
        <v>6</v>
      </c>
      <c r="B32" t="s">
        <v>219</v>
      </c>
      <c r="C32" t="s">
        <v>133</v>
      </c>
      <c r="D32" t="s">
        <v>220</v>
      </c>
      <c r="E32" t="s">
        <v>134</v>
      </c>
      <c r="F32" t="n">
        <v>4890107</v>
      </c>
      <c r="G32" t="n">
        <v>4801698</v>
      </c>
      <c r="H32" t="n">
        <v>4673017</v>
      </c>
      <c r="I32" t="n">
        <v>4410622</v>
      </c>
      <c r="J32" t="n">
        <v>4106649</v>
      </c>
      <c r="K32" t="n">
        <v>3677914</v>
      </c>
      <c r="L32" t="n">
        <v>3743812</v>
      </c>
      <c r="M32" t="n">
        <v>3860579</v>
      </c>
      <c r="N32" t="n">
        <v>3927373</v>
      </c>
      <c r="O32" t="n">
        <v>4296902</v>
      </c>
      <c r="P32" t="n">
        <v>4556109</v>
      </c>
      <c r="Q32" t="n">
        <v>4643052</v>
      </c>
      <c r="R32" t="n">
        <v>4702254</v>
      </c>
      <c r="S32" t="n">
        <v>4660264</v>
      </c>
      <c r="T32" t="n">
        <v>4375718</v>
      </c>
      <c r="U32" t="n">
        <v>4523858</v>
      </c>
      <c r="V32" t="n">
        <v>4572438</v>
      </c>
      <c r="W32" t="n">
        <v>5220702</v>
      </c>
      <c r="X32" t="n">
        <v>5324465</v>
      </c>
      <c r="Y32" t="n">
        <v>5724556</v>
      </c>
      <c r="Z32" t="n">
        <v>6053756</v>
      </c>
      <c r="AA32" t="n">
        <v>6044724</v>
      </c>
      <c r="AB32" t="n">
        <v>6217001</v>
      </c>
      <c r="AC32" t="n">
        <v>6320371</v>
      </c>
      <c r="AD32" t="n">
        <v>6278966</v>
      </c>
      <c r="AE32" t="n">
        <v>4765775</v>
      </c>
    </row>
    <row r="33">
      <c r="A33" t="s">
        <v>6</v>
      </c>
      <c r="B33" t="s">
        <v>221</v>
      </c>
      <c r="C33" t="s">
        <v>133</v>
      </c>
      <c r="D33" t="s">
        <v>222</v>
      </c>
      <c r="E33" t="s">
        <v>134</v>
      </c>
      <c r="F33" t="n">
        <v>2170796</v>
      </c>
      <c r="G33" t="n">
        <v>2235900</v>
      </c>
      <c r="H33" t="n">
        <v>2236967</v>
      </c>
      <c r="I33" t="n">
        <v>2171342</v>
      </c>
      <c r="J33" t="n">
        <v>2151512</v>
      </c>
      <c r="K33" t="n">
        <v>2151090</v>
      </c>
      <c r="L33" t="n">
        <v>2131004</v>
      </c>
      <c r="M33" t="n">
        <v>2081091</v>
      </c>
      <c r="N33" t="n">
        <v>2018337</v>
      </c>
      <c r="O33" t="n">
        <v>1972665</v>
      </c>
      <c r="P33" t="n">
        <v>1953944</v>
      </c>
      <c r="Q33" t="n">
        <v>1956667</v>
      </c>
      <c r="R33" t="n">
        <v>1954829</v>
      </c>
      <c r="S33" t="n">
        <v>1920856</v>
      </c>
      <c r="T33" t="n">
        <v>1870221</v>
      </c>
      <c r="U33" t="n">
        <v>1825920</v>
      </c>
      <c r="V33" t="n">
        <v>1803245</v>
      </c>
      <c r="W33" t="n">
        <v>1761067</v>
      </c>
      <c r="X33" t="n">
        <v>1766506</v>
      </c>
      <c r="Y33" t="n">
        <v>1775023</v>
      </c>
      <c r="Z33" t="n">
        <v>1808744</v>
      </c>
      <c r="AA33" t="n">
        <v>1831739</v>
      </c>
      <c r="AB33" t="n">
        <v>1899812</v>
      </c>
      <c r="AC33" t="n">
        <v>1988353</v>
      </c>
      <c r="AD33" t="n">
        <v>2017465</v>
      </c>
      <c r="AE33" t="n">
        <v>1982472</v>
      </c>
    </row>
    <row r="34">
      <c r="A34" t="s">
        <v>6</v>
      </c>
      <c r="B34" t="s">
        <v>223</v>
      </c>
      <c r="C34" t="s">
        <v>133</v>
      </c>
      <c r="D34" t="s">
        <v>224</v>
      </c>
      <c r="E34" t="s">
        <v>134</v>
      </c>
      <c r="F34" t="n">
        <v>33387929</v>
      </c>
      <c r="G34" t="n">
        <v>34677828</v>
      </c>
      <c r="H34" t="n">
        <v>35617941</v>
      </c>
      <c r="I34" t="n">
        <v>35858831</v>
      </c>
      <c r="J34" t="n">
        <v>35934875</v>
      </c>
      <c r="K34" t="n">
        <v>35479687</v>
      </c>
      <c r="L34" t="n">
        <v>35208124</v>
      </c>
      <c r="M34" t="n">
        <v>34376821</v>
      </c>
      <c r="N34" t="n">
        <v>33246258</v>
      </c>
      <c r="O34" t="n">
        <v>32445761</v>
      </c>
      <c r="P34" t="n">
        <v>31987573</v>
      </c>
      <c r="Q34" t="n">
        <v>32029996</v>
      </c>
      <c r="R34" t="n">
        <v>32413275</v>
      </c>
      <c r="S34" t="n">
        <v>32168842</v>
      </c>
      <c r="T34" t="n">
        <v>30823909</v>
      </c>
      <c r="U34" t="n">
        <v>30392192</v>
      </c>
      <c r="V34" t="n">
        <v>29350256</v>
      </c>
      <c r="W34" t="n">
        <v>29806666</v>
      </c>
      <c r="X34" t="n">
        <v>29898015</v>
      </c>
      <c r="Y34" t="n">
        <v>30735335</v>
      </c>
      <c r="Z34" t="n">
        <v>31708087</v>
      </c>
      <c r="AA34" t="n">
        <v>32089586</v>
      </c>
      <c r="AB34" t="n">
        <v>32376670</v>
      </c>
      <c r="AC34" t="n">
        <v>32001438</v>
      </c>
      <c r="AD34" t="n">
        <v>31841702</v>
      </c>
      <c r="AE34" t="n">
        <v>22955669</v>
      </c>
    </row>
    <row r="35">
      <c r="A35" t="s">
        <v>6</v>
      </c>
      <c r="B35" t="s">
        <v>225</v>
      </c>
      <c r="C35" t="s">
        <v>133</v>
      </c>
      <c r="D35" t="s">
        <v>226</v>
      </c>
      <c r="E35" t="s">
        <v>134</v>
      </c>
      <c r="F35" t="n">
        <v>27874501</v>
      </c>
      <c r="G35" t="n">
        <v>31585522</v>
      </c>
      <c r="H35" t="n">
        <v>34678074</v>
      </c>
      <c r="I35" t="n">
        <v>37713179</v>
      </c>
      <c r="J35" t="n">
        <v>40643444</v>
      </c>
      <c r="K35" t="n">
        <v>43874320</v>
      </c>
      <c r="L35" t="n">
        <v>45951737</v>
      </c>
      <c r="M35" t="n">
        <v>46845337</v>
      </c>
      <c r="N35" t="n">
        <v>47241372</v>
      </c>
      <c r="O35" t="n">
        <v>47061666</v>
      </c>
      <c r="P35" t="n">
        <v>47101581</v>
      </c>
      <c r="Q35" t="n">
        <v>47828934</v>
      </c>
      <c r="R35" t="n">
        <v>48522668</v>
      </c>
      <c r="S35" t="n">
        <v>48626626</v>
      </c>
      <c r="T35" t="n">
        <v>46741182</v>
      </c>
      <c r="U35" t="n">
        <v>46465115</v>
      </c>
      <c r="V35" t="n">
        <v>46268294</v>
      </c>
      <c r="W35" t="n">
        <v>47502636</v>
      </c>
      <c r="X35" t="n">
        <v>48891915</v>
      </c>
      <c r="Y35" t="n">
        <v>50629019</v>
      </c>
      <c r="Z35" t="n">
        <v>52847766</v>
      </c>
      <c r="AA35" t="n">
        <v>53621400</v>
      </c>
      <c r="AB35" t="n">
        <v>54002522</v>
      </c>
      <c r="AC35" t="n">
        <v>55563539</v>
      </c>
      <c r="AD35" t="n">
        <v>56259308</v>
      </c>
      <c r="AE35" t="n">
        <v>56084998</v>
      </c>
    </row>
    <row r="36">
      <c r="A36" t="s">
        <v>6</v>
      </c>
      <c r="B36" t="s">
        <v>227</v>
      </c>
      <c r="C36" t="s">
        <v>133</v>
      </c>
      <c r="D36" t="s">
        <v>228</v>
      </c>
      <c r="E36" t="s">
        <v>134</v>
      </c>
      <c r="F36" t="n">
        <v>10246849</v>
      </c>
      <c r="G36" t="n">
        <v>10833628</v>
      </c>
      <c r="H36" t="n">
        <v>11133184</v>
      </c>
      <c r="I36" t="n">
        <v>11423193</v>
      </c>
      <c r="J36" t="n">
        <v>11331588</v>
      </c>
      <c r="K36" t="n">
        <v>11807725</v>
      </c>
      <c r="L36" t="n">
        <v>11942619</v>
      </c>
      <c r="M36" t="n">
        <v>11922654</v>
      </c>
      <c r="N36" t="n">
        <v>12086517</v>
      </c>
      <c r="O36" t="n">
        <v>12342204</v>
      </c>
      <c r="P36" t="n">
        <v>12447779</v>
      </c>
      <c r="Q36" t="n">
        <v>12314448</v>
      </c>
      <c r="R36" t="n">
        <v>12171866</v>
      </c>
      <c r="S36" t="n">
        <v>11955526</v>
      </c>
      <c r="T36" t="n">
        <v>11375332</v>
      </c>
      <c r="U36" t="n">
        <v>11167088</v>
      </c>
      <c r="V36" t="n">
        <v>10913119</v>
      </c>
      <c r="W36" t="n">
        <v>11264371</v>
      </c>
      <c r="X36" t="n">
        <v>11444656</v>
      </c>
      <c r="Y36" t="n">
        <v>11839625</v>
      </c>
      <c r="Z36" t="n">
        <v>12448771</v>
      </c>
      <c r="AA36" t="n">
        <v>12289602</v>
      </c>
      <c r="AB36" t="n">
        <v>12126279</v>
      </c>
      <c r="AC36" t="n">
        <v>12273103</v>
      </c>
      <c r="AD36" t="n">
        <v>12440729</v>
      </c>
      <c r="AE36" t="n">
        <v>11392733</v>
      </c>
    </row>
    <row r="37">
      <c r="A37" t="s">
        <v>6</v>
      </c>
      <c r="B37" t="s">
        <v>229</v>
      </c>
      <c r="C37" t="s">
        <v>133</v>
      </c>
      <c r="D37" t="s">
        <v>230</v>
      </c>
      <c r="E37" t="s">
        <v>134</v>
      </c>
      <c r="F37" t="n">
        <v>10198200</v>
      </c>
      <c r="G37" t="n">
        <v>11928335</v>
      </c>
      <c r="H37" t="n">
        <v>13556126</v>
      </c>
      <c r="I37" t="n">
        <v>13930365</v>
      </c>
      <c r="J37" t="n">
        <v>15854805</v>
      </c>
      <c r="K37" t="n">
        <v>17208902</v>
      </c>
      <c r="L37" t="n">
        <v>17462206</v>
      </c>
      <c r="M37" t="n">
        <v>17435188</v>
      </c>
      <c r="N37" t="n">
        <v>17386094</v>
      </c>
      <c r="O37" t="n">
        <v>16557355</v>
      </c>
      <c r="P37" t="n">
        <v>16011911</v>
      </c>
      <c r="Q37" t="n">
        <v>16372347</v>
      </c>
      <c r="R37" t="n">
        <v>16697542</v>
      </c>
      <c r="S37" t="n">
        <v>16568329</v>
      </c>
      <c r="T37" t="n">
        <v>16433953</v>
      </c>
      <c r="U37" t="n">
        <v>16859991</v>
      </c>
      <c r="V37" t="n">
        <v>17504656</v>
      </c>
      <c r="W37" t="n">
        <v>17937917</v>
      </c>
      <c r="X37" t="n">
        <v>18690342</v>
      </c>
      <c r="Y37" t="n">
        <v>19302148</v>
      </c>
      <c r="Z37" t="n">
        <v>20255363</v>
      </c>
      <c r="AA37" t="n">
        <v>20925151</v>
      </c>
      <c r="AB37" t="n">
        <v>20868658</v>
      </c>
      <c r="AC37" t="n">
        <v>22050579</v>
      </c>
      <c r="AD37" t="n">
        <v>21911817</v>
      </c>
      <c r="AE37" t="n">
        <v>22704802</v>
      </c>
    </row>
    <row r="38">
      <c r="A38" t="s">
        <v>6</v>
      </c>
      <c r="B38" t="s">
        <v>231</v>
      </c>
      <c r="C38" t="s">
        <v>133</v>
      </c>
      <c r="D38" t="s">
        <v>232</v>
      </c>
      <c r="E38" t="s">
        <v>134</v>
      </c>
      <c r="F38" t="n">
        <v>7429452</v>
      </c>
      <c r="G38" t="n">
        <v>8823559</v>
      </c>
      <c r="H38" t="n">
        <v>9988764</v>
      </c>
      <c r="I38" t="n">
        <v>12359621</v>
      </c>
      <c r="J38" t="n">
        <v>13457051</v>
      </c>
      <c r="K38" t="n">
        <v>14857693</v>
      </c>
      <c r="L38" t="n">
        <v>16546912</v>
      </c>
      <c r="M38" t="n">
        <v>17487495</v>
      </c>
      <c r="N38" t="n">
        <v>17768761</v>
      </c>
      <c r="O38" t="n">
        <v>18162107</v>
      </c>
      <c r="P38" t="n">
        <v>18641891</v>
      </c>
      <c r="Q38" t="n">
        <v>19142139</v>
      </c>
      <c r="R38" t="n">
        <v>19653260</v>
      </c>
      <c r="S38" t="n">
        <v>20102771</v>
      </c>
      <c r="T38" t="n">
        <v>18931897</v>
      </c>
      <c r="U38" t="n">
        <v>18438036</v>
      </c>
      <c r="V38" t="n">
        <v>17850519</v>
      </c>
      <c r="W38" t="n">
        <v>18300348</v>
      </c>
      <c r="X38" t="n">
        <v>18756917</v>
      </c>
      <c r="Y38" t="n">
        <v>19487246</v>
      </c>
      <c r="Z38" t="n">
        <v>20143632</v>
      </c>
      <c r="AA38" t="n">
        <v>20406647</v>
      </c>
      <c r="AB38" t="n">
        <v>21007585</v>
      </c>
      <c r="AC38" t="n">
        <v>21239857</v>
      </c>
      <c r="AD38" t="n">
        <v>21906762</v>
      </c>
      <c r="AE38" t="n">
        <v>21987463</v>
      </c>
    </row>
    <row r="39">
      <c r="A39" t="s">
        <v>6</v>
      </c>
      <c r="B39" t="s">
        <v>233</v>
      </c>
      <c r="C39" t="s">
        <v>133</v>
      </c>
      <c r="D39" t="s">
        <v>234</v>
      </c>
      <c r="E39" t="s">
        <v>134</v>
      </c>
      <c r="F39" t="n">
        <v>37781909</v>
      </c>
      <c r="G39" t="n">
        <v>40336713</v>
      </c>
      <c r="H39" t="n">
        <v>40724349</v>
      </c>
      <c r="I39" t="n">
        <v>39630378</v>
      </c>
      <c r="J39" t="n">
        <v>38928008</v>
      </c>
      <c r="K39" t="n">
        <v>38983404</v>
      </c>
      <c r="L39" t="n">
        <v>40984781</v>
      </c>
      <c r="M39" t="n">
        <v>43183763</v>
      </c>
      <c r="N39" t="n">
        <v>43740274</v>
      </c>
      <c r="O39" t="n">
        <v>43384321</v>
      </c>
      <c r="P39" t="n">
        <v>44499292</v>
      </c>
      <c r="Q39" t="n">
        <v>44500172</v>
      </c>
      <c r="R39" t="n">
        <v>45157095</v>
      </c>
      <c r="S39" t="n">
        <v>39682162</v>
      </c>
      <c r="T39" t="n">
        <v>37238440</v>
      </c>
      <c r="U39" t="n">
        <v>36228048</v>
      </c>
      <c r="V39" t="n">
        <v>34763995</v>
      </c>
      <c r="W39" t="n">
        <v>33744865</v>
      </c>
      <c r="X39" t="n">
        <v>34968620</v>
      </c>
      <c r="Y39" t="n">
        <v>34634115</v>
      </c>
      <c r="Z39" t="n">
        <v>35641883</v>
      </c>
      <c r="AA39" t="n">
        <v>34792239</v>
      </c>
      <c r="AB39" t="n">
        <v>35128907</v>
      </c>
      <c r="AC39" t="n">
        <v>36010182</v>
      </c>
      <c r="AD39" t="n">
        <v>36013781</v>
      </c>
      <c r="AE39" t="n">
        <v>35876714</v>
      </c>
    </row>
    <row r="40">
      <c r="A40" t="s">
        <v>6</v>
      </c>
      <c r="B40" t="s">
        <v>235</v>
      </c>
      <c r="C40" t="s">
        <v>133</v>
      </c>
      <c r="D40" t="s">
        <v>236</v>
      </c>
      <c r="E40" t="s">
        <v>134</v>
      </c>
      <c r="F40" t="n">
        <v>60890396</v>
      </c>
      <c r="G40" t="n">
        <v>62428010</v>
      </c>
      <c r="H40" t="n">
        <v>63979348</v>
      </c>
      <c r="I40" t="n">
        <v>64604664</v>
      </c>
      <c r="J40" t="n">
        <v>64896219</v>
      </c>
      <c r="K40" t="n">
        <v>66246115</v>
      </c>
      <c r="L40" t="n">
        <v>67342450</v>
      </c>
      <c r="M40" t="n">
        <v>67765202</v>
      </c>
      <c r="N40" t="n">
        <v>68179511</v>
      </c>
      <c r="O40" t="n">
        <v>68983538</v>
      </c>
      <c r="P40" t="n">
        <v>70028457</v>
      </c>
      <c r="Q40" t="n">
        <v>71730131</v>
      </c>
      <c r="R40" t="n">
        <v>72931504</v>
      </c>
      <c r="S40" t="n">
        <v>74612287</v>
      </c>
      <c r="T40" t="n">
        <v>74656735</v>
      </c>
      <c r="U40" t="n">
        <v>75503389</v>
      </c>
      <c r="V40" t="n">
        <v>75963843</v>
      </c>
      <c r="W40" t="n">
        <v>76311970</v>
      </c>
      <c r="X40" t="n">
        <v>77160785</v>
      </c>
      <c r="Y40" t="n">
        <v>78145800</v>
      </c>
      <c r="Z40" t="n">
        <v>78826248</v>
      </c>
      <c r="AA40" t="n">
        <v>79323943</v>
      </c>
      <c r="AB40" t="n">
        <v>79184397</v>
      </c>
      <c r="AC40" t="n">
        <v>79246399</v>
      </c>
      <c r="AD40" t="n">
        <v>80103882</v>
      </c>
      <c r="AE40" t="n">
        <v>80015175</v>
      </c>
    </row>
    <row r="41">
      <c r="A41" t="s">
        <v>6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6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6</v>
      </c>
      <c r="B43" t="s">
        <v>241</v>
      </c>
      <c r="C43" t="s">
        <v>133</v>
      </c>
      <c r="D43" t="s">
        <v>242</v>
      </c>
      <c r="E43" t="s">
        <v>134</v>
      </c>
      <c r="F43" t="n">
        <v>37056647</v>
      </c>
      <c r="G43" t="n">
        <v>39305618</v>
      </c>
      <c r="H43" t="n">
        <v>41127544</v>
      </c>
      <c r="I43" t="n">
        <v>42439904</v>
      </c>
      <c r="J43" t="n">
        <v>41933960</v>
      </c>
      <c r="K43" t="n">
        <v>46185528</v>
      </c>
      <c r="L43" t="n">
        <v>46631594</v>
      </c>
      <c r="M43" t="n">
        <v>46013493</v>
      </c>
      <c r="N43" t="n">
        <v>46431789</v>
      </c>
      <c r="O43" t="n">
        <v>47070379</v>
      </c>
      <c r="P43" t="n">
        <v>49396611</v>
      </c>
      <c r="Q43" t="n">
        <v>52271627</v>
      </c>
      <c r="R43" t="n">
        <v>55260218</v>
      </c>
      <c r="S43" t="n">
        <v>58350258</v>
      </c>
      <c r="T43" t="n">
        <v>54717058</v>
      </c>
      <c r="U43" t="n">
        <v>53989554</v>
      </c>
      <c r="V43" t="n">
        <v>56066314</v>
      </c>
      <c r="W43" t="n">
        <v>56427975</v>
      </c>
      <c r="X43" t="n">
        <v>58574668</v>
      </c>
      <c r="Y43" t="n">
        <v>60926188</v>
      </c>
      <c r="Z43" t="n">
        <v>63956753</v>
      </c>
      <c r="AA43" t="n">
        <v>65499612</v>
      </c>
      <c r="AB43" t="n">
        <v>66479790</v>
      </c>
      <c r="AC43" t="n">
        <v>67807035</v>
      </c>
      <c r="AD43" t="n">
        <v>69765656</v>
      </c>
      <c r="AE43" t="n">
        <v>67821201</v>
      </c>
    </row>
    <row r="44">
      <c r="A44" t="s">
        <v>6</v>
      </c>
      <c r="B44" t="s">
        <v>243</v>
      </c>
      <c r="C44" t="s">
        <v>133</v>
      </c>
      <c r="D44" t="s">
        <v>244</v>
      </c>
      <c r="E44" t="s">
        <v>134</v>
      </c>
      <c r="F44" t="n">
        <v>769446576</v>
      </c>
      <c r="G44" t="n">
        <v>790524129</v>
      </c>
      <c r="H44" t="n">
        <v>808608795</v>
      </c>
      <c r="I44" t="n">
        <v>782604126</v>
      </c>
      <c r="J44" t="n">
        <v>764570094</v>
      </c>
      <c r="K44" t="n">
        <v>780693325</v>
      </c>
      <c r="L44" t="n">
        <v>767626696</v>
      </c>
      <c r="M44" t="n">
        <v>752701668</v>
      </c>
      <c r="N44" t="n">
        <v>754307586</v>
      </c>
      <c r="O44" t="n">
        <v>771135376</v>
      </c>
      <c r="P44" t="n">
        <v>792912277</v>
      </c>
      <c r="Q44" t="n">
        <v>813353091</v>
      </c>
      <c r="R44" t="n">
        <v>835678302</v>
      </c>
      <c r="S44" t="n">
        <v>838556920</v>
      </c>
      <c r="T44" t="n">
        <v>720602317</v>
      </c>
      <c r="U44" t="n">
        <v>749105427</v>
      </c>
      <c r="V44" t="n">
        <v>745902506</v>
      </c>
      <c r="W44" t="n">
        <v>751932773</v>
      </c>
      <c r="X44" t="n">
        <v>769835439</v>
      </c>
      <c r="Y44" t="n">
        <v>791906664</v>
      </c>
      <c r="Z44" t="n">
        <v>801794899</v>
      </c>
      <c r="AA44" t="n">
        <v>787976880</v>
      </c>
      <c r="AB44" t="n">
        <v>816771519</v>
      </c>
      <c r="AC44" t="n">
        <v>835326455</v>
      </c>
      <c r="AD44" t="n">
        <v>829384392</v>
      </c>
      <c r="AE44" t="n">
        <v>770122604</v>
      </c>
    </row>
    <row r="45">
      <c r="A45" t="s">
        <v>6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6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6</v>
      </c>
      <c r="B47" t="s">
        <v>249</v>
      </c>
      <c r="C47" t="s">
        <v>133</v>
      </c>
      <c r="D47" t="s">
        <v>250</v>
      </c>
      <c r="E47" t="s">
        <v>134</v>
      </c>
      <c r="F47" t="n">
        <v>34923566</v>
      </c>
      <c r="G47" t="n">
        <v>35398227</v>
      </c>
      <c r="H47" t="n">
        <v>36271799</v>
      </c>
      <c r="I47" t="n">
        <v>36753092</v>
      </c>
      <c r="J47" t="n">
        <v>37152586</v>
      </c>
      <c r="K47" t="n">
        <v>37851752</v>
      </c>
      <c r="L47" t="n">
        <v>38877867</v>
      </c>
      <c r="M47" t="n">
        <v>39378123</v>
      </c>
      <c r="N47" t="n">
        <v>39562289</v>
      </c>
      <c r="O47" t="n">
        <v>39279536</v>
      </c>
      <c r="P47" t="n">
        <v>38755308</v>
      </c>
      <c r="Q47" t="n">
        <v>38307411</v>
      </c>
      <c r="R47" t="n">
        <v>38469726</v>
      </c>
      <c r="S47" t="n">
        <v>38055122</v>
      </c>
      <c r="T47" t="n">
        <v>37692893</v>
      </c>
      <c r="U47" t="n">
        <v>38017467</v>
      </c>
      <c r="V47" t="n">
        <v>38067866</v>
      </c>
      <c r="W47" t="n">
        <v>37563805</v>
      </c>
      <c r="X47" t="n">
        <v>37851860</v>
      </c>
      <c r="Y47" t="n">
        <v>38434368</v>
      </c>
      <c r="Z47" t="n">
        <v>38960709</v>
      </c>
      <c r="AA47" t="n">
        <v>39533042</v>
      </c>
      <c r="AB47" t="n">
        <v>39286950</v>
      </c>
      <c r="AC47" t="n">
        <v>39830290</v>
      </c>
      <c r="AD47" t="n">
        <v>40808098</v>
      </c>
      <c r="AE47" t="n">
        <v>42236397</v>
      </c>
    </row>
    <row r="48">
      <c r="A48" t="s">
        <v>6</v>
      </c>
      <c r="B48" t="s">
        <v>251</v>
      </c>
      <c r="C48" t="s">
        <v>133</v>
      </c>
      <c r="D48" t="s">
        <v>252</v>
      </c>
      <c r="E48" t="s">
        <v>134</v>
      </c>
      <c r="F48" t="n">
        <v>93482061</v>
      </c>
      <c r="G48" t="n">
        <v>96257407</v>
      </c>
      <c r="H48" t="n">
        <v>98737112</v>
      </c>
      <c r="I48" t="n">
        <v>100209999</v>
      </c>
      <c r="J48" t="n">
        <v>101778720</v>
      </c>
      <c r="K48" t="n">
        <v>103895640</v>
      </c>
      <c r="L48" t="n">
        <v>106578390</v>
      </c>
      <c r="M48" t="n">
        <v>107543589</v>
      </c>
      <c r="N48" t="n">
        <v>107976437</v>
      </c>
      <c r="O48" t="n">
        <v>108269429</v>
      </c>
      <c r="P48" t="n">
        <v>109164303</v>
      </c>
      <c r="Q48" t="n">
        <v>109085300</v>
      </c>
      <c r="R48" t="n">
        <v>109521232</v>
      </c>
      <c r="S48" t="n">
        <v>109840649</v>
      </c>
      <c r="T48" t="n">
        <v>110244681</v>
      </c>
      <c r="U48" t="n">
        <v>112073737</v>
      </c>
      <c r="V48" t="n">
        <v>114218246</v>
      </c>
      <c r="W48" t="n">
        <v>115845007</v>
      </c>
      <c r="X48" t="n">
        <v>117059441</v>
      </c>
      <c r="Y48" t="n">
        <v>119227599</v>
      </c>
      <c r="Z48" t="n">
        <v>121899815</v>
      </c>
      <c r="AA48" t="n">
        <v>124492043</v>
      </c>
      <c r="AB48" t="n">
        <v>125335139</v>
      </c>
      <c r="AC48" t="n">
        <v>127337460</v>
      </c>
      <c r="AD48" t="n">
        <v>130177112</v>
      </c>
      <c r="AE48" t="n">
        <v>132165160</v>
      </c>
    </row>
    <row r="49">
      <c r="A49" t="s">
        <v>6</v>
      </c>
      <c r="B49" t="s">
        <v>253</v>
      </c>
      <c r="C49" t="s">
        <v>133</v>
      </c>
      <c r="D49" t="s">
        <v>254</v>
      </c>
      <c r="E49" t="s">
        <v>134</v>
      </c>
      <c r="F49" t="n">
        <v>22023652</v>
      </c>
      <c r="G49" t="n">
        <v>22545802</v>
      </c>
      <c r="H49" t="n">
        <v>23008210</v>
      </c>
      <c r="I49" t="n">
        <v>23107969</v>
      </c>
      <c r="J49" t="n">
        <v>23062754</v>
      </c>
      <c r="K49" t="n">
        <v>23045877</v>
      </c>
      <c r="L49" t="n">
        <v>23293661</v>
      </c>
      <c r="M49" t="n">
        <v>23475270</v>
      </c>
      <c r="N49" t="n">
        <v>23273988</v>
      </c>
      <c r="O49" t="n">
        <v>23191675</v>
      </c>
      <c r="P49" t="n">
        <v>23310299</v>
      </c>
      <c r="Q49" t="n">
        <v>23357912</v>
      </c>
      <c r="R49" t="n">
        <v>23350063</v>
      </c>
      <c r="S49" t="n">
        <v>23382063</v>
      </c>
      <c r="T49" t="n">
        <v>22967302</v>
      </c>
      <c r="U49" t="n">
        <v>22750387</v>
      </c>
      <c r="V49" t="n">
        <v>23052909</v>
      </c>
      <c r="W49" t="n">
        <v>22890457</v>
      </c>
      <c r="X49" t="n">
        <v>22551198</v>
      </c>
      <c r="Y49" t="n">
        <v>22906964</v>
      </c>
      <c r="Z49" t="n">
        <v>23057266</v>
      </c>
      <c r="AA49" t="n">
        <v>23192510</v>
      </c>
      <c r="AB49" t="n">
        <v>23337882</v>
      </c>
      <c r="AC49" t="n">
        <v>23504662</v>
      </c>
      <c r="AD49" t="n">
        <v>23675402</v>
      </c>
      <c r="AE49" t="n">
        <v>23818978</v>
      </c>
    </row>
    <row r="50">
      <c r="A50" t="s">
        <v>6</v>
      </c>
      <c r="B50" t="s">
        <v>255</v>
      </c>
      <c r="C50" t="s">
        <v>133</v>
      </c>
      <c r="D50" t="s">
        <v>256</v>
      </c>
      <c r="E50" t="s">
        <v>134</v>
      </c>
      <c r="F50" t="n">
        <v>36534843</v>
      </c>
      <c r="G50" t="n">
        <v>38313378</v>
      </c>
      <c r="H50" t="n">
        <v>39457103</v>
      </c>
      <c r="I50" t="n">
        <v>40348938</v>
      </c>
      <c r="J50" t="n">
        <v>41563380</v>
      </c>
      <c r="K50" t="n">
        <v>42998011</v>
      </c>
      <c r="L50" t="n">
        <v>44406862</v>
      </c>
      <c r="M50" t="n">
        <v>44690196</v>
      </c>
      <c r="N50" t="n">
        <v>45140160</v>
      </c>
      <c r="O50" t="n">
        <v>45798218</v>
      </c>
      <c r="P50" t="n">
        <v>47098696</v>
      </c>
      <c r="Q50" t="n">
        <v>47419977</v>
      </c>
      <c r="R50" t="n">
        <v>47701443</v>
      </c>
      <c r="S50" t="n">
        <v>48403464</v>
      </c>
      <c r="T50" t="n">
        <v>49584486</v>
      </c>
      <c r="U50" t="n">
        <v>51305883</v>
      </c>
      <c r="V50" t="n">
        <v>53097471</v>
      </c>
      <c r="W50" t="n">
        <v>55390745</v>
      </c>
      <c r="X50" t="n">
        <v>56656383</v>
      </c>
      <c r="Y50" t="n">
        <v>57886267</v>
      </c>
      <c r="Z50" t="n">
        <v>59881840</v>
      </c>
      <c r="AA50" t="n">
        <v>61766491</v>
      </c>
      <c r="AB50" t="n">
        <v>62710307</v>
      </c>
      <c r="AC50" t="n">
        <v>64002508</v>
      </c>
      <c r="AD50" t="n">
        <v>65693612</v>
      </c>
      <c r="AE50" t="n">
        <v>66109785</v>
      </c>
    </row>
    <row r="51">
      <c r="A51" t="s">
        <v>6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6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6</v>
      </c>
      <c r="B53" t="s">
        <v>261</v>
      </c>
      <c r="C53" t="s">
        <v>133</v>
      </c>
      <c r="D53" t="s">
        <v>262</v>
      </c>
      <c r="E53" t="s">
        <v>134</v>
      </c>
      <c r="F53" t="n">
        <v>12815138</v>
      </c>
      <c r="G53" t="n">
        <v>12687026</v>
      </c>
      <c r="H53" t="n">
        <v>12375708</v>
      </c>
      <c r="I53" t="n">
        <v>11817037</v>
      </c>
      <c r="J53" t="n">
        <v>11373308</v>
      </c>
      <c r="K53" t="n">
        <v>11772305</v>
      </c>
      <c r="L53" t="n">
        <v>11432575</v>
      </c>
      <c r="M53" t="n">
        <v>11503357</v>
      </c>
      <c r="N53" t="n">
        <v>11172820</v>
      </c>
      <c r="O53" t="n">
        <v>11032340</v>
      </c>
      <c r="P53" t="n">
        <v>10838693</v>
      </c>
      <c r="Q53" t="n">
        <v>10889321</v>
      </c>
      <c r="R53" t="n">
        <v>10558669</v>
      </c>
      <c r="S53" t="n">
        <v>10236505</v>
      </c>
      <c r="T53" t="n">
        <v>10142787</v>
      </c>
      <c r="U53" t="n">
        <v>9784268</v>
      </c>
      <c r="V53" t="n">
        <v>9512977</v>
      </c>
      <c r="W53" t="n">
        <v>10069819</v>
      </c>
      <c r="X53" t="n">
        <v>10340025</v>
      </c>
      <c r="Y53" t="n">
        <v>10375115</v>
      </c>
      <c r="Z53" t="n">
        <v>10388620</v>
      </c>
      <c r="AA53" t="n">
        <v>9937970</v>
      </c>
      <c r="AB53" t="n">
        <v>9807328</v>
      </c>
      <c r="AC53" t="n">
        <v>9698675</v>
      </c>
      <c r="AD53" t="n">
        <v>9494043</v>
      </c>
      <c r="AE53" t="n">
        <v>7362054</v>
      </c>
    </row>
    <row r="54">
      <c r="A54" t="s">
        <v>6</v>
      </c>
      <c r="B54" t="s">
        <v>263</v>
      </c>
      <c r="C54" t="s">
        <v>133</v>
      </c>
      <c r="D54" t="s">
        <v>264</v>
      </c>
      <c r="E54" t="s">
        <v>134</v>
      </c>
      <c r="F54" t="n">
        <v>28238545</v>
      </c>
      <c r="G54" t="n">
        <v>28787256</v>
      </c>
      <c r="H54" t="n">
        <v>28856150</v>
      </c>
      <c r="I54" t="n">
        <v>28792716</v>
      </c>
      <c r="J54" t="n">
        <v>28553441</v>
      </c>
      <c r="K54" t="n">
        <v>30060361</v>
      </c>
      <c r="L54" t="n">
        <v>29263553</v>
      </c>
      <c r="M54" t="n">
        <v>29847997</v>
      </c>
      <c r="N54" t="n">
        <v>29888839</v>
      </c>
      <c r="O54" t="n">
        <v>30271861</v>
      </c>
      <c r="P54" t="n">
        <v>29991934</v>
      </c>
      <c r="Q54" t="n">
        <v>30088566</v>
      </c>
      <c r="R54" t="n">
        <v>30125426</v>
      </c>
      <c r="S54" t="n">
        <v>29695089</v>
      </c>
      <c r="T54" t="n">
        <v>28824269</v>
      </c>
      <c r="U54" t="n">
        <v>28329713</v>
      </c>
      <c r="V54" t="n">
        <v>28302966</v>
      </c>
      <c r="W54" t="n">
        <v>28572332</v>
      </c>
      <c r="X54" t="n">
        <v>28317687</v>
      </c>
      <c r="Y54" t="n">
        <v>27912888</v>
      </c>
      <c r="Z54" t="n">
        <v>27422159</v>
      </c>
      <c r="AA54" t="n">
        <v>26592511</v>
      </c>
      <c r="AB54" t="n">
        <v>26671187</v>
      </c>
      <c r="AC54" t="n">
        <v>26525204</v>
      </c>
      <c r="AD54" t="n">
        <v>26874796</v>
      </c>
      <c r="AE54" t="n">
        <v>22753161</v>
      </c>
    </row>
    <row r="55">
      <c r="A55" t="s">
        <v>6</v>
      </c>
      <c r="B55" t="s">
        <v>265</v>
      </c>
      <c r="C55" t="s">
        <v>133</v>
      </c>
      <c r="D55" t="s">
        <v>266</v>
      </c>
      <c r="E55" t="s">
        <v>134</v>
      </c>
      <c r="F55" t="n">
        <v>15423407</v>
      </c>
      <c r="G55" t="n">
        <v>16100230</v>
      </c>
      <c r="H55" t="n">
        <v>16480442</v>
      </c>
      <c r="I55" t="n">
        <v>16975679</v>
      </c>
      <c r="J55" t="n">
        <v>17180133</v>
      </c>
      <c r="K55" t="n">
        <v>18288056</v>
      </c>
      <c r="L55" t="n">
        <v>17830978</v>
      </c>
      <c r="M55" t="n">
        <v>18344640</v>
      </c>
      <c r="N55" t="n">
        <v>18716019</v>
      </c>
      <c r="O55" t="n">
        <v>19239521</v>
      </c>
      <c r="P55" t="n">
        <v>19153241</v>
      </c>
      <c r="Q55" t="n">
        <v>19199245</v>
      </c>
      <c r="R55" t="n">
        <v>19566757</v>
      </c>
      <c r="S55" t="n">
        <v>19458584</v>
      </c>
      <c r="T55" t="n">
        <v>18681482</v>
      </c>
      <c r="U55" t="n">
        <v>18545445</v>
      </c>
      <c r="V55" t="n">
        <v>18789989</v>
      </c>
      <c r="W55" t="n">
        <v>18502513</v>
      </c>
      <c r="X55" t="n">
        <v>17977662</v>
      </c>
      <c r="Y55" t="n">
        <v>17537773</v>
      </c>
      <c r="Z55" t="n">
        <v>17033539</v>
      </c>
      <c r="AA55" t="n">
        <v>16654541</v>
      </c>
      <c r="AB55" t="n">
        <v>16863859</v>
      </c>
      <c r="AC55" t="n">
        <v>16826529</v>
      </c>
      <c r="AD55" t="n">
        <v>17380753</v>
      </c>
      <c r="AE55" t="n">
        <v>15391107</v>
      </c>
    </row>
    <row r="56">
      <c r="A56" t="s">
        <v>6</v>
      </c>
      <c r="B56" t="s">
        <v>267</v>
      </c>
      <c r="C56" t="s">
        <v>133</v>
      </c>
      <c r="D56" t="s">
        <v>268</v>
      </c>
      <c r="E56" t="s">
        <v>134</v>
      </c>
      <c r="F56" t="n">
        <v>5515052</v>
      </c>
      <c r="G56" t="n">
        <v>5347476</v>
      </c>
      <c r="H56" t="n">
        <v>5209267</v>
      </c>
      <c r="I56" t="n">
        <v>4795386</v>
      </c>
      <c r="J56" t="n">
        <v>4414863</v>
      </c>
      <c r="K56" t="n">
        <v>4195434</v>
      </c>
      <c r="L56" t="n">
        <v>4093704</v>
      </c>
      <c r="M56" t="n">
        <v>3971259</v>
      </c>
      <c r="N56" t="n">
        <v>3922009</v>
      </c>
      <c r="O56" t="n">
        <v>3950825</v>
      </c>
      <c r="P56" t="n">
        <v>4005343</v>
      </c>
      <c r="Q56" t="n">
        <v>4322486</v>
      </c>
      <c r="R56" t="n">
        <v>4680389</v>
      </c>
      <c r="S56" t="n">
        <v>4932934</v>
      </c>
      <c r="T56" t="n">
        <v>4512434</v>
      </c>
      <c r="U56" t="n">
        <v>4887905</v>
      </c>
      <c r="V56" t="n">
        <v>5064339</v>
      </c>
      <c r="W56" t="n">
        <v>4954603</v>
      </c>
      <c r="X56" t="n">
        <v>4905937</v>
      </c>
      <c r="Y56" t="n">
        <v>4863209</v>
      </c>
      <c r="Z56" t="n">
        <v>4748603</v>
      </c>
      <c r="AA56" t="n">
        <v>4686086</v>
      </c>
      <c r="AB56" t="n">
        <v>4827351</v>
      </c>
      <c r="AC56" t="n">
        <v>4923190</v>
      </c>
      <c r="AD56" t="n">
        <v>4909263</v>
      </c>
      <c r="AE56" t="n">
        <v>4609788</v>
      </c>
    </row>
    <row r="57">
      <c r="A57" t="s">
        <v>6</v>
      </c>
      <c r="B57" t="s">
        <v>269</v>
      </c>
      <c r="C57" t="s">
        <v>133</v>
      </c>
      <c r="D57" t="s">
        <v>270</v>
      </c>
      <c r="E57" t="s">
        <v>134</v>
      </c>
      <c r="F57" t="n">
        <v>929334085</v>
      </c>
      <c r="G57" t="n">
        <v>954557022</v>
      </c>
      <c r="H57" t="n">
        <v>976534522</v>
      </c>
      <c r="I57" t="n">
        <v>952214175</v>
      </c>
      <c r="J57" t="n">
        <v>935659896</v>
      </c>
      <c r="K57" t="n">
        <v>955030514</v>
      </c>
      <c r="L57" t="n">
        <v>945641240</v>
      </c>
      <c r="M57" t="n">
        <v>931981718</v>
      </c>
      <c r="N57" t="n">
        <v>934385543</v>
      </c>
      <c r="O57" t="n">
        <v>952339168</v>
      </c>
      <c r="P57" t="n">
        <v>976110380</v>
      </c>
      <c r="Q57" t="n">
        <v>998491008</v>
      </c>
      <c r="R57" t="n">
        <v>1022811427</v>
      </c>
      <c r="S57" t="n">
        <v>1027942790</v>
      </c>
      <c r="T57" t="n">
        <v>910016167</v>
      </c>
      <c r="U57" t="n">
        <v>941570458</v>
      </c>
      <c r="V57" t="n">
        <v>941148934</v>
      </c>
      <c r="W57" t="n">
        <v>949044353</v>
      </c>
      <c r="X57" t="n">
        <v>968961602</v>
      </c>
      <c r="Y57" t="n">
        <v>994143272</v>
      </c>
      <c r="Z57" t="n">
        <v>1007269565</v>
      </c>
      <c r="AA57" t="n">
        <v>996478952</v>
      </c>
      <c r="AB57" t="n">
        <v>1026118406</v>
      </c>
      <c r="AC57" t="n">
        <v>1046833504</v>
      </c>
      <c r="AD57" t="n">
        <v>1044574649</v>
      </c>
      <c r="AE57" t="n">
        <v>986912727</v>
      </c>
    </row>
    <row r="58">
      <c r="A58" t="s">
        <v>6</v>
      </c>
      <c r="B58" t="s">
        <v>271</v>
      </c>
      <c r="C58" t="s">
        <v>133</v>
      </c>
      <c r="D58" t="s">
        <v>272</v>
      </c>
      <c r="E58" t="s">
        <v>134</v>
      </c>
      <c r="F58" t="n">
        <v>923819033</v>
      </c>
      <c r="G58" t="n">
        <v>949209546</v>
      </c>
      <c r="H58" t="n">
        <v>971325255</v>
      </c>
      <c r="I58" t="n">
        <v>947418789</v>
      </c>
      <c r="J58" t="n">
        <v>931245033</v>
      </c>
      <c r="K58" t="n">
        <v>950835080</v>
      </c>
      <c r="L58" t="n">
        <v>941547536</v>
      </c>
      <c r="M58" t="n">
        <v>928010459</v>
      </c>
      <c r="N58" t="n">
        <v>930463534</v>
      </c>
      <c r="O58" t="n">
        <v>948388343</v>
      </c>
      <c r="P58" t="n">
        <v>972105037</v>
      </c>
      <c r="Q58" t="n">
        <v>994168522</v>
      </c>
      <c r="R58" t="n">
        <v>1018131038</v>
      </c>
      <c r="S58" t="n">
        <v>1023009856</v>
      </c>
      <c r="T58" t="n">
        <v>905503733</v>
      </c>
      <c r="U58" t="n">
        <v>936682553</v>
      </c>
      <c r="V58" t="n">
        <v>936084595</v>
      </c>
      <c r="W58" t="n">
        <v>944089750</v>
      </c>
      <c r="X58" t="n">
        <v>964055665</v>
      </c>
      <c r="Y58" t="n">
        <v>989280063</v>
      </c>
      <c r="Z58" t="n">
        <v>1002520962</v>
      </c>
      <c r="AA58" t="n">
        <v>991792866</v>
      </c>
      <c r="AB58" t="n">
        <v>1021291055</v>
      </c>
      <c r="AC58" t="n">
        <v>1041910314</v>
      </c>
      <c r="AD58" t="n">
        <v>1039665386</v>
      </c>
      <c r="AE58" t="n">
        <v>982302939</v>
      </c>
    </row>
    <row r="59">
      <c r="A59" t="s">
        <v>6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8</v>
      </c>
      <c r="B2" t="s">
        <v>83</v>
      </c>
      <c r="C2" t="s">
        <v>133</v>
      </c>
      <c r="D2" t="s">
        <v>85</v>
      </c>
      <c r="E2" t="s">
        <v>134</v>
      </c>
      <c r="F2" t="n">
        <v>7233503</v>
      </c>
      <c r="G2" t="n">
        <v>6817225</v>
      </c>
      <c r="H2" t="n">
        <v>7094450</v>
      </c>
      <c r="I2" t="n">
        <v>6884240</v>
      </c>
      <c r="J2" t="n">
        <v>6793435</v>
      </c>
      <c r="K2" t="n">
        <v>6765575</v>
      </c>
      <c r="L2" t="n">
        <v>6737712</v>
      </c>
      <c r="M2" t="n">
        <v>6536280</v>
      </c>
      <c r="N2" t="n">
        <v>6204217</v>
      </c>
      <c r="O2" t="n">
        <v>6411253</v>
      </c>
      <c r="P2" t="n">
        <v>6299350</v>
      </c>
      <c r="Q2" t="n">
        <v>6357263</v>
      </c>
      <c r="R2" t="n">
        <v>6583041</v>
      </c>
      <c r="S2" t="n">
        <v>6833752</v>
      </c>
      <c r="T2" t="n">
        <v>6472597</v>
      </c>
      <c r="U2" t="n">
        <v>6525602</v>
      </c>
      <c r="V2" t="n">
        <v>6474845</v>
      </c>
      <c r="W2" t="n">
        <v>6581305</v>
      </c>
      <c r="X2" t="n">
        <v>7023452</v>
      </c>
      <c r="Y2" t="n">
        <v>7272153</v>
      </c>
      <c r="Z2" t="n">
        <v>7033064</v>
      </c>
      <c r="AA2" t="n">
        <v>7059870</v>
      </c>
      <c r="AB2" t="n">
        <v>7109976</v>
      </c>
      <c r="AC2" t="n">
        <v>7414883</v>
      </c>
      <c r="AD2" t="n">
        <v>7251420</v>
      </c>
      <c r="AE2" t="n">
        <v>7380265</v>
      </c>
    </row>
    <row r="3">
      <c r="A3" t="s">
        <v>8</v>
      </c>
      <c r="B3" t="s">
        <v>161</v>
      </c>
      <c r="C3" t="s">
        <v>133</v>
      </c>
      <c r="D3" t="s">
        <v>162</v>
      </c>
      <c r="E3" t="s">
        <v>134</v>
      </c>
      <c r="F3" t="n">
        <v>838872</v>
      </c>
      <c r="G3" t="n">
        <v>878429</v>
      </c>
      <c r="H3" t="n">
        <v>848884</v>
      </c>
      <c r="I3" t="n">
        <v>765681</v>
      </c>
      <c r="J3" t="n">
        <v>774165</v>
      </c>
      <c r="K3" t="n">
        <v>785564</v>
      </c>
      <c r="L3" t="n">
        <v>735764</v>
      </c>
      <c r="M3" t="n">
        <v>710564</v>
      </c>
      <c r="N3" t="n">
        <v>637140</v>
      </c>
      <c r="O3" t="n">
        <v>626735</v>
      </c>
      <c r="P3" t="n">
        <v>603667</v>
      </c>
      <c r="Q3" t="n">
        <v>569263</v>
      </c>
      <c r="R3" t="n">
        <v>555417</v>
      </c>
      <c r="S3" t="n">
        <v>565029</v>
      </c>
      <c r="T3" t="n">
        <v>527414</v>
      </c>
      <c r="U3" t="n">
        <v>505946</v>
      </c>
      <c r="V3" t="n">
        <v>445642</v>
      </c>
      <c r="W3" t="n">
        <v>477678</v>
      </c>
      <c r="X3" t="n">
        <v>477706</v>
      </c>
      <c r="Y3" t="n">
        <v>489228</v>
      </c>
      <c r="Z3" t="n">
        <v>442131</v>
      </c>
      <c r="AA3" t="n">
        <v>423707</v>
      </c>
      <c r="AB3" t="n">
        <v>432106</v>
      </c>
      <c r="AC3" t="n">
        <v>447238</v>
      </c>
      <c r="AD3" t="n">
        <v>425719</v>
      </c>
      <c r="AE3" t="n">
        <v>424395</v>
      </c>
    </row>
    <row r="4">
      <c r="A4" t="s">
        <v>8</v>
      </c>
      <c r="B4" t="s">
        <v>163</v>
      </c>
      <c r="C4" t="s">
        <v>133</v>
      </c>
      <c r="D4" t="s">
        <v>164</v>
      </c>
      <c r="E4" t="s">
        <v>134</v>
      </c>
      <c r="F4" t="n">
        <v>192150606</v>
      </c>
      <c r="G4" t="n">
        <v>196142575</v>
      </c>
      <c r="H4" t="n">
        <v>205382625</v>
      </c>
      <c r="I4" t="n">
        <v>189581335</v>
      </c>
      <c r="J4" t="n">
        <v>178522625</v>
      </c>
      <c r="K4" t="n">
        <v>187327982</v>
      </c>
      <c r="L4" t="n">
        <v>182004252</v>
      </c>
      <c r="M4" t="n">
        <v>173666774</v>
      </c>
      <c r="N4" t="n">
        <v>176277180</v>
      </c>
      <c r="O4" t="n">
        <v>187131480</v>
      </c>
      <c r="P4" t="n">
        <v>199092300</v>
      </c>
      <c r="Q4" t="n">
        <v>216721792</v>
      </c>
      <c r="R4" t="n">
        <v>233193794</v>
      </c>
      <c r="S4" t="n">
        <v>244193156</v>
      </c>
      <c r="T4" t="n">
        <v>179508507</v>
      </c>
      <c r="U4" t="n">
        <v>198013603</v>
      </c>
      <c r="V4" t="n">
        <v>201501639</v>
      </c>
      <c r="W4" t="n">
        <v>199362801</v>
      </c>
      <c r="X4" t="n">
        <v>202075814</v>
      </c>
      <c r="Y4" t="n">
        <v>212001642</v>
      </c>
      <c r="Z4" t="n">
        <v>204933245</v>
      </c>
      <c r="AA4" t="n">
        <v>191671111</v>
      </c>
      <c r="AB4" t="n">
        <v>207689158</v>
      </c>
      <c r="AC4" t="n">
        <v>218011486</v>
      </c>
      <c r="AD4" t="n">
        <v>210846725</v>
      </c>
      <c r="AE4" t="n">
        <v>185317217</v>
      </c>
    </row>
    <row r="5">
      <c r="A5" t="s">
        <v>8</v>
      </c>
      <c r="B5" t="s">
        <v>165</v>
      </c>
      <c r="C5" t="s">
        <v>133</v>
      </c>
      <c r="D5" t="s">
        <v>166</v>
      </c>
      <c r="E5" t="s">
        <v>134</v>
      </c>
      <c r="F5" t="n">
        <v>22069176</v>
      </c>
      <c r="G5" t="n">
        <v>22405158</v>
      </c>
      <c r="H5" t="n">
        <v>22389839</v>
      </c>
      <c r="I5" t="n">
        <v>22299054</v>
      </c>
      <c r="J5" t="n">
        <v>21372117</v>
      </c>
      <c r="K5" t="n">
        <v>20411528</v>
      </c>
      <c r="L5" t="n">
        <v>20257210</v>
      </c>
      <c r="M5" t="n">
        <v>19846092</v>
      </c>
      <c r="N5" t="n">
        <v>19666093</v>
      </c>
      <c r="O5" t="n">
        <v>20301049</v>
      </c>
      <c r="P5" t="n">
        <v>19785163</v>
      </c>
      <c r="Q5" t="n">
        <v>19953728</v>
      </c>
      <c r="R5" t="n">
        <v>20947932</v>
      </c>
      <c r="S5" t="n">
        <v>21960980</v>
      </c>
      <c r="T5" t="n">
        <v>21257003</v>
      </c>
      <c r="U5" t="n">
        <v>21212053</v>
      </c>
      <c r="V5" t="n">
        <v>21223322</v>
      </c>
      <c r="W5" t="n">
        <v>21396397</v>
      </c>
      <c r="X5" t="n">
        <v>21799883</v>
      </c>
      <c r="Y5" t="n">
        <v>22216036</v>
      </c>
      <c r="Z5" t="n">
        <v>22905687</v>
      </c>
      <c r="AA5" t="n">
        <v>22123889</v>
      </c>
      <c r="AB5" t="n">
        <v>22557530</v>
      </c>
      <c r="AC5" t="n">
        <v>23388565</v>
      </c>
      <c r="AD5" t="n">
        <v>23209874</v>
      </c>
      <c r="AE5" t="n">
        <v>22416421</v>
      </c>
    </row>
    <row r="6">
      <c r="A6" t="s">
        <v>8</v>
      </c>
      <c r="B6" t="s">
        <v>167</v>
      </c>
      <c r="C6" t="s">
        <v>133</v>
      </c>
      <c r="D6" t="s">
        <v>168</v>
      </c>
      <c r="E6" t="s">
        <v>134</v>
      </c>
      <c r="F6" t="n">
        <v>7268561</v>
      </c>
      <c r="G6" t="n">
        <v>6770057</v>
      </c>
      <c r="H6" t="n">
        <v>6477852</v>
      </c>
      <c r="I6" t="n">
        <v>5886414</v>
      </c>
      <c r="J6" t="n">
        <v>5228585</v>
      </c>
      <c r="K6" t="n">
        <v>4687446</v>
      </c>
      <c r="L6" t="n">
        <v>4168971</v>
      </c>
      <c r="M6" t="n">
        <v>3660510</v>
      </c>
      <c r="N6" t="n">
        <v>3421817</v>
      </c>
      <c r="O6" t="n">
        <v>3231498</v>
      </c>
      <c r="P6" t="n">
        <v>3068694</v>
      </c>
      <c r="Q6" t="n">
        <v>2973085</v>
      </c>
      <c r="R6" t="n">
        <v>2981514</v>
      </c>
      <c r="S6" t="n">
        <v>2835724</v>
      </c>
      <c r="T6" t="n">
        <v>2262526</v>
      </c>
      <c r="U6" t="n">
        <v>2180311</v>
      </c>
      <c r="V6" t="n">
        <v>2393410</v>
      </c>
      <c r="W6" t="n">
        <v>2284817</v>
      </c>
      <c r="X6" t="n">
        <v>2215874</v>
      </c>
      <c r="Y6" t="n">
        <v>2276586</v>
      </c>
      <c r="Z6" t="n">
        <v>2406092</v>
      </c>
      <c r="AA6" t="n">
        <v>2274502</v>
      </c>
      <c r="AB6" t="n">
        <v>2258084</v>
      </c>
      <c r="AC6" t="n">
        <v>2217749</v>
      </c>
      <c r="AD6" t="n">
        <v>2151962</v>
      </c>
      <c r="AE6" t="n">
        <v>1955539</v>
      </c>
    </row>
    <row r="7">
      <c r="A7" t="s">
        <v>8</v>
      </c>
      <c r="B7" t="s">
        <v>169</v>
      </c>
      <c r="C7" t="s">
        <v>133</v>
      </c>
      <c r="D7" t="s">
        <v>170</v>
      </c>
      <c r="E7" t="s">
        <v>134</v>
      </c>
      <c r="F7" t="n">
        <v>12451227</v>
      </c>
      <c r="G7" t="n">
        <v>12501718</v>
      </c>
      <c r="H7" t="n">
        <v>12620104</v>
      </c>
      <c r="I7" t="n">
        <v>11503246</v>
      </c>
      <c r="J7" t="n">
        <v>10944538</v>
      </c>
      <c r="K7" t="n">
        <v>10902323</v>
      </c>
      <c r="L7" t="n">
        <v>10476042</v>
      </c>
      <c r="M7" t="n">
        <v>10011643</v>
      </c>
      <c r="N7" t="n">
        <v>10049961</v>
      </c>
      <c r="O7" t="n">
        <v>10107142</v>
      </c>
      <c r="P7" t="n">
        <v>9769422</v>
      </c>
      <c r="Q7" t="n">
        <v>10305056</v>
      </c>
      <c r="R7" t="n">
        <v>10993899</v>
      </c>
      <c r="S7" t="n">
        <v>11170538</v>
      </c>
      <c r="T7" t="n">
        <v>9364667</v>
      </c>
      <c r="U7" t="n">
        <v>9731532</v>
      </c>
      <c r="V7" t="n">
        <v>9492957</v>
      </c>
      <c r="W7" t="n">
        <v>9293382</v>
      </c>
      <c r="X7" t="n">
        <v>9317523</v>
      </c>
      <c r="Y7" t="n">
        <v>9563483</v>
      </c>
      <c r="Z7" t="n">
        <v>9403192</v>
      </c>
      <c r="AA7" t="n">
        <v>8925822</v>
      </c>
      <c r="AB7" t="n">
        <v>9186132</v>
      </c>
      <c r="AC7" t="n">
        <v>9349927</v>
      </c>
      <c r="AD7" t="n">
        <v>9210308</v>
      </c>
      <c r="AE7" t="n">
        <v>8355638</v>
      </c>
    </row>
    <row r="8">
      <c r="A8" t="s">
        <v>8</v>
      </c>
      <c r="B8" t="s">
        <v>171</v>
      </c>
      <c r="C8" t="s">
        <v>133</v>
      </c>
      <c r="D8" t="s">
        <v>172</v>
      </c>
      <c r="E8" t="s">
        <v>134</v>
      </c>
      <c r="F8" t="n">
        <v>5260552</v>
      </c>
      <c r="G8" t="n">
        <v>6351091</v>
      </c>
      <c r="H8" t="n">
        <v>6974164</v>
      </c>
      <c r="I8" t="n">
        <v>6217899</v>
      </c>
      <c r="J8" t="n">
        <v>5955060</v>
      </c>
      <c r="K8" t="n">
        <v>7638129</v>
      </c>
      <c r="L8" t="n">
        <v>8026985</v>
      </c>
      <c r="M8" t="n">
        <v>7777686</v>
      </c>
      <c r="N8" t="n">
        <v>8371583</v>
      </c>
      <c r="O8" t="n">
        <v>8974892</v>
      </c>
      <c r="P8" t="n">
        <v>12226103</v>
      </c>
      <c r="Q8" t="n">
        <v>14621275</v>
      </c>
      <c r="R8" t="n">
        <v>16173465</v>
      </c>
      <c r="S8" t="n">
        <v>19027738</v>
      </c>
      <c r="T8" t="n">
        <v>13305052</v>
      </c>
      <c r="U8" t="n">
        <v>14599593</v>
      </c>
      <c r="V8" t="n">
        <v>15978145</v>
      </c>
      <c r="W8" t="n">
        <v>16929401</v>
      </c>
      <c r="X8" t="n">
        <v>17374963</v>
      </c>
      <c r="Y8" t="n">
        <v>18046854</v>
      </c>
      <c r="Z8" t="n">
        <v>12104830</v>
      </c>
      <c r="AA8" t="n">
        <v>9412542</v>
      </c>
      <c r="AB8" t="n">
        <v>11443674</v>
      </c>
      <c r="AC8" t="n">
        <v>13410563</v>
      </c>
      <c r="AD8" t="n">
        <v>12341809</v>
      </c>
      <c r="AE8" t="n">
        <v>7780409</v>
      </c>
    </row>
    <row r="9">
      <c r="A9" t="s">
        <v>8</v>
      </c>
      <c r="B9" t="s">
        <v>173</v>
      </c>
      <c r="C9" t="s">
        <v>133</v>
      </c>
      <c r="D9" t="s">
        <v>174</v>
      </c>
      <c r="E9" t="s">
        <v>134</v>
      </c>
      <c r="F9" t="n">
        <v>13237594</v>
      </c>
      <c r="G9" t="n">
        <v>13540583</v>
      </c>
      <c r="H9" t="n">
        <v>14696816</v>
      </c>
      <c r="I9" t="n">
        <v>13725990</v>
      </c>
      <c r="J9" t="n">
        <v>13088747</v>
      </c>
      <c r="K9" t="n">
        <v>14000288</v>
      </c>
      <c r="L9" t="n">
        <v>13624500</v>
      </c>
      <c r="M9" t="n">
        <v>12877907</v>
      </c>
      <c r="N9" t="n">
        <v>13196266</v>
      </c>
      <c r="O9" t="n">
        <v>14244456</v>
      </c>
      <c r="P9" t="n">
        <v>15611572</v>
      </c>
      <c r="Q9" t="n">
        <v>17033120</v>
      </c>
      <c r="R9" t="n">
        <v>18639261</v>
      </c>
      <c r="S9" t="n">
        <v>19437046</v>
      </c>
      <c r="T9" t="n">
        <v>13370159</v>
      </c>
      <c r="U9" t="n">
        <v>15226966</v>
      </c>
      <c r="V9" t="n">
        <v>15817217</v>
      </c>
      <c r="W9" t="n">
        <v>15498863</v>
      </c>
      <c r="X9" t="n">
        <v>17158333</v>
      </c>
      <c r="Y9" t="n">
        <v>17732661</v>
      </c>
      <c r="Z9" t="n">
        <v>15787450</v>
      </c>
      <c r="AA9" t="n">
        <v>13632352</v>
      </c>
      <c r="AB9" t="n">
        <v>15327916</v>
      </c>
      <c r="AC9" t="n">
        <v>16522734</v>
      </c>
      <c r="AD9" t="n">
        <v>15342104</v>
      </c>
      <c r="AE9" t="n">
        <v>13648719</v>
      </c>
    </row>
    <row r="10">
      <c r="A10" t="s">
        <v>8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8</v>
      </c>
      <c r="B11" t="s">
        <v>177</v>
      </c>
      <c r="C11" t="s">
        <v>133</v>
      </c>
      <c r="D11" t="s">
        <v>178</v>
      </c>
      <c r="E11" t="s">
        <v>134</v>
      </c>
      <c r="F11" t="n">
        <v>3283793</v>
      </c>
      <c r="G11" t="n">
        <v>3210441</v>
      </c>
      <c r="H11" t="n">
        <v>3383389</v>
      </c>
      <c r="I11" t="n">
        <v>3396527</v>
      </c>
      <c r="J11" t="n">
        <v>3425328</v>
      </c>
      <c r="K11" t="n">
        <v>3789086</v>
      </c>
      <c r="L11" t="n">
        <v>3745848</v>
      </c>
      <c r="M11" t="n">
        <v>3712749</v>
      </c>
      <c r="N11" t="n">
        <v>3710244</v>
      </c>
      <c r="O11" t="n">
        <v>3747401</v>
      </c>
      <c r="P11" t="n">
        <v>3660940</v>
      </c>
      <c r="Q11" t="n">
        <v>3796972</v>
      </c>
      <c r="R11" t="n">
        <v>3765419</v>
      </c>
      <c r="S11" t="n">
        <v>3847230</v>
      </c>
      <c r="T11" t="n">
        <v>3865093</v>
      </c>
      <c r="U11" t="n">
        <v>3997846</v>
      </c>
      <c r="V11" t="n">
        <v>3953906</v>
      </c>
      <c r="W11" t="n">
        <v>3865375</v>
      </c>
      <c r="X11" t="n">
        <v>3840142</v>
      </c>
      <c r="Y11" t="n">
        <v>3923661</v>
      </c>
      <c r="Z11" t="n">
        <v>4155371</v>
      </c>
      <c r="AA11" t="n">
        <v>4133649</v>
      </c>
      <c r="AB11" t="n">
        <v>4243780</v>
      </c>
      <c r="AC11" t="n">
        <v>4337900</v>
      </c>
      <c r="AD11" t="n">
        <v>4022787</v>
      </c>
      <c r="AE11" t="n">
        <v>4220734</v>
      </c>
    </row>
    <row r="12">
      <c r="A12" t="s">
        <v>8</v>
      </c>
      <c r="B12" t="s">
        <v>179</v>
      </c>
      <c r="C12" t="s">
        <v>133</v>
      </c>
      <c r="D12" t="s">
        <v>180</v>
      </c>
      <c r="E12" t="s">
        <v>134</v>
      </c>
      <c r="F12" t="n">
        <v>13495172</v>
      </c>
      <c r="G12" t="n">
        <v>13716909</v>
      </c>
      <c r="H12" t="n">
        <v>14094903</v>
      </c>
      <c r="I12" t="n">
        <v>13060078</v>
      </c>
      <c r="J12" t="n">
        <v>12689666</v>
      </c>
      <c r="K12" t="n">
        <v>12732036</v>
      </c>
      <c r="L12" t="n">
        <v>12439439</v>
      </c>
      <c r="M12" t="n">
        <v>11891987</v>
      </c>
      <c r="N12" t="n">
        <v>11960640</v>
      </c>
      <c r="O12" t="n">
        <v>12281723</v>
      </c>
      <c r="P12" t="n">
        <v>12810802</v>
      </c>
      <c r="Q12" t="n">
        <v>13719505</v>
      </c>
      <c r="R12" t="n">
        <v>14182353</v>
      </c>
      <c r="S12" t="n">
        <v>14157779</v>
      </c>
      <c r="T12" t="n">
        <v>11258076</v>
      </c>
      <c r="U12" t="n">
        <v>12146079</v>
      </c>
      <c r="V12" t="n">
        <v>12463527</v>
      </c>
      <c r="W12" t="n">
        <v>11935486</v>
      </c>
      <c r="X12" t="n">
        <v>11952474</v>
      </c>
      <c r="Y12" t="n">
        <v>12424361</v>
      </c>
      <c r="Z12" t="n">
        <v>12280972</v>
      </c>
      <c r="AA12" t="n">
        <v>11610969</v>
      </c>
      <c r="AB12" t="n">
        <v>12269849</v>
      </c>
      <c r="AC12" t="n">
        <v>12860690</v>
      </c>
      <c r="AD12" t="n">
        <v>12582740</v>
      </c>
      <c r="AE12" t="n">
        <v>11601241</v>
      </c>
    </row>
    <row r="13">
      <c r="A13" t="s">
        <v>8</v>
      </c>
      <c r="B13" t="s">
        <v>181</v>
      </c>
      <c r="C13" t="s">
        <v>133</v>
      </c>
      <c r="D13" t="s">
        <v>182</v>
      </c>
      <c r="E13" t="s">
        <v>134</v>
      </c>
      <c r="F13" t="n">
        <v>28821877</v>
      </c>
      <c r="G13" t="n">
        <v>28063434</v>
      </c>
      <c r="H13" t="n">
        <v>29762269</v>
      </c>
      <c r="I13" t="n">
        <v>26809140</v>
      </c>
      <c r="J13" t="n">
        <v>23282697</v>
      </c>
      <c r="K13" t="n">
        <v>24551706</v>
      </c>
      <c r="L13" t="n">
        <v>23960143</v>
      </c>
      <c r="M13" t="n">
        <v>24080426</v>
      </c>
      <c r="N13" t="n">
        <v>23665940</v>
      </c>
      <c r="O13" t="n">
        <v>28000366</v>
      </c>
      <c r="P13" t="n">
        <v>32444750</v>
      </c>
      <c r="Q13" t="n">
        <v>36845309</v>
      </c>
      <c r="R13" t="n">
        <v>41962790</v>
      </c>
      <c r="S13" t="n">
        <v>48163408</v>
      </c>
      <c r="T13" t="n">
        <v>32273940</v>
      </c>
      <c r="U13" t="n">
        <v>36635762</v>
      </c>
      <c r="V13" t="n">
        <v>39548298</v>
      </c>
      <c r="W13" t="n">
        <v>37816274</v>
      </c>
      <c r="X13" t="n">
        <v>36993312</v>
      </c>
      <c r="Y13" t="n">
        <v>38832191</v>
      </c>
      <c r="Z13" t="n">
        <v>35077067</v>
      </c>
      <c r="AA13" t="n">
        <v>32139359</v>
      </c>
      <c r="AB13" t="n">
        <v>36683509</v>
      </c>
      <c r="AC13" t="n">
        <v>38463309</v>
      </c>
      <c r="AD13" t="n">
        <v>37172690</v>
      </c>
      <c r="AE13" t="n">
        <v>31883608</v>
      </c>
    </row>
    <row r="14">
      <c r="A14" t="s">
        <v>8</v>
      </c>
      <c r="B14" t="s">
        <v>183</v>
      </c>
      <c r="C14" t="s">
        <v>133</v>
      </c>
      <c r="D14" t="s">
        <v>184</v>
      </c>
      <c r="E14" t="s">
        <v>134</v>
      </c>
      <c r="F14" t="n">
        <v>21986854</v>
      </c>
      <c r="G14" t="n">
        <v>23878464</v>
      </c>
      <c r="H14" t="n">
        <v>25688327</v>
      </c>
      <c r="I14" t="n">
        <v>23685541</v>
      </c>
      <c r="J14" t="n">
        <v>23475755</v>
      </c>
      <c r="K14" t="n">
        <v>25698499</v>
      </c>
      <c r="L14" t="n">
        <v>22917054</v>
      </c>
      <c r="M14" t="n">
        <v>20141224</v>
      </c>
      <c r="N14" t="n">
        <v>20687527</v>
      </c>
      <c r="O14" t="n">
        <v>21067366</v>
      </c>
      <c r="P14" t="n">
        <v>20262063</v>
      </c>
      <c r="Q14" t="n">
        <v>21655898</v>
      </c>
      <c r="R14" t="n">
        <v>22901226</v>
      </c>
      <c r="S14" t="n">
        <v>22773559</v>
      </c>
      <c r="T14" t="n">
        <v>16585532</v>
      </c>
      <c r="U14" t="n">
        <v>17334351</v>
      </c>
      <c r="V14" t="n">
        <v>16351446</v>
      </c>
      <c r="W14" t="n">
        <v>13909125</v>
      </c>
      <c r="X14" t="n">
        <v>13439905</v>
      </c>
      <c r="Y14" t="n">
        <v>14862056</v>
      </c>
      <c r="Z14" t="n">
        <v>15405647</v>
      </c>
      <c r="AA14" t="n">
        <v>13918627</v>
      </c>
      <c r="AB14" t="n">
        <v>15281596</v>
      </c>
      <c r="AC14" t="n">
        <v>15459942</v>
      </c>
      <c r="AD14" t="n">
        <v>14469692</v>
      </c>
      <c r="AE14" t="n">
        <v>14313802</v>
      </c>
    </row>
    <row r="15">
      <c r="A15" t="s">
        <v>8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8</v>
      </c>
      <c r="B16" t="s">
        <v>187</v>
      </c>
      <c r="C16" t="s">
        <v>133</v>
      </c>
      <c r="D16" t="s">
        <v>188</v>
      </c>
      <c r="E16" t="s">
        <v>134</v>
      </c>
      <c r="F16" t="n">
        <v>11483652</v>
      </c>
      <c r="G16" t="n">
        <v>11856108</v>
      </c>
      <c r="H16" t="n">
        <v>12126249</v>
      </c>
      <c r="I16" t="n">
        <v>10854520</v>
      </c>
      <c r="J16" t="n">
        <v>9865954</v>
      </c>
      <c r="K16" t="n">
        <v>10718259</v>
      </c>
      <c r="L16" t="n">
        <v>10677933</v>
      </c>
      <c r="M16" t="n">
        <v>9029857</v>
      </c>
      <c r="N16" t="n">
        <v>8818715</v>
      </c>
      <c r="O16" t="n">
        <v>9123203</v>
      </c>
      <c r="P16" t="n">
        <v>9527314</v>
      </c>
      <c r="Q16" t="n">
        <v>10619759</v>
      </c>
      <c r="R16" t="n">
        <v>11226300</v>
      </c>
      <c r="S16" t="n">
        <v>10594076</v>
      </c>
      <c r="T16" t="n">
        <v>8836566</v>
      </c>
      <c r="U16" t="n">
        <v>9820003</v>
      </c>
      <c r="V16" t="n">
        <v>9703242</v>
      </c>
      <c r="W16" t="n">
        <v>9928698</v>
      </c>
      <c r="X16" t="n">
        <v>10126749</v>
      </c>
      <c r="Y16" t="n">
        <v>10917621</v>
      </c>
      <c r="Z16" t="n">
        <v>10932779</v>
      </c>
      <c r="AA16" t="n">
        <v>10194842</v>
      </c>
      <c r="AB16" t="n">
        <v>10617608</v>
      </c>
      <c r="AC16" t="n">
        <v>11718849</v>
      </c>
      <c r="AD16" t="n">
        <v>11279540</v>
      </c>
      <c r="AE16" t="n">
        <v>10849275</v>
      </c>
    </row>
    <row r="17">
      <c r="A17" t="s">
        <v>8</v>
      </c>
      <c r="B17" t="s">
        <v>189</v>
      </c>
      <c r="C17" t="s">
        <v>133</v>
      </c>
      <c r="D17" t="s">
        <v>190</v>
      </c>
      <c r="E17" t="s">
        <v>134</v>
      </c>
      <c r="F17" t="n">
        <v>16959090</v>
      </c>
      <c r="G17" t="n">
        <v>17934167</v>
      </c>
      <c r="H17" t="n">
        <v>18652624</v>
      </c>
      <c r="I17" t="n">
        <v>17382079</v>
      </c>
      <c r="J17" t="n">
        <v>15971718</v>
      </c>
      <c r="K17" t="n">
        <v>17079677</v>
      </c>
      <c r="L17" t="n">
        <v>16483085</v>
      </c>
      <c r="M17" t="n">
        <v>14757714</v>
      </c>
      <c r="N17" t="n">
        <v>15365519</v>
      </c>
      <c r="O17" t="n">
        <v>17127731</v>
      </c>
      <c r="P17" t="n">
        <v>18693137</v>
      </c>
      <c r="Q17" t="n">
        <v>20129181</v>
      </c>
      <c r="R17" t="n">
        <v>21425845</v>
      </c>
      <c r="S17" t="n">
        <v>20569443</v>
      </c>
      <c r="T17" t="n">
        <v>13140029</v>
      </c>
      <c r="U17" t="n">
        <v>14634565</v>
      </c>
      <c r="V17" t="n">
        <v>16278316</v>
      </c>
      <c r="W17" t="n">
        <v>16092785</v>
      </c>
      <c r="X17" t="n">
        <v>15472800</v>
      </c>
      <c r="Y17" t="n">
        <v>16613411</v>
      </c>
      <c r="Z17" t="n">
        <v>17402516</v>
      </c>
      <c r="AA17" t="n">
        <v>17206274</v>
      </c>
      <c r="AB17" t="n">
        <v>18757352</v>
      </c>
      <c r="AC17" t="n">
        <v>19889329</v>
      </c>
      <c r="AD17" t="n">
        <v>18920440</v>
      </c>
      <c r="AE17" t="n">
        <v>16967272</v>
      </c>
    </row>
    <row r="18">
      <c r="A18" t="s">
        <v>8</v>
      </c>
      <c r="B18" t="s">
        <v>191</v>
      </c>
      <c r="C18" t="s">
        <v>133</v>
      </c>
      <c r="D18" t="s">
        <v>192</v>
      </c>
      <c r="E18" t="s">
        <v>134</v>
      </c>
      <c r="F18" t="n">
        <v>30154836</v>
      </c>
      <c r="G18" t="n">
        <v>30177669</v>
      </c>
      <c r="H18" t="n">
        <v>32750647</v>
      </c>
      <c r="I18" t="n">
        <v>29421363</v>
      </c>
      <c r="J18" t="n">
        <v>28308786</v>
      </c>
      <c r="K18" t="n">
        <v>30243312</v>
      </c>
      <c r="L18" t="n">
        <v>30465539</v>
      </c>
      <c r="M18" t="n">
        <v>31475191</v>
      </c>
      <c r="N18" t="n">
        <v>33253404</v>
      </c>
      <c r="O18" t="n">
        <v>35170956</v>
      </c>
      <c r="P18" t="n">
        <v>37316306</v>
      </c>
      <c r="Q18" t="n">
        <v>41022787</v>
      </c>
      <c r="R18" t="n">
        <v>44078402</v>
      </c>
      <c r="S18" t="n">
        <v>45851015</v>
      </c>
      <c r="T18" t="n">
        <v>30997991</v>
      </c>
      <c r="U18" t="n">
        <v>37555230</v>
      </c>
      <c r="V18" t="n">
        <v>35216627</v>
      </c>
      <c r="W18" t="n">
        <v>37433301</v>
      </c>
      <c r="X18" t="n">
        <v>39355720</v>
      </c>
      <c r="Y18" t="n">
        <v>41469061</v>
      </c>
      <c r="Z18" t="n">
        <v>43871534</v>
      </c>
      <c r="AA18" t="n">
        <v>42976970</v>
      </c>
      <c r="AB18" t="n">
        <v>45888627</v>
      </c>
      <c r="AC18" t="n">
        <v>47204829</v>
      </c>
      <c r="AD18" t="n">
        <v>46937676</v>
      </c>
      <c r="AE18" t="n">
        <v>38227773</v>
      </c>
    </row>
    <row r="19">
      <c r="A19" t="s">
        <v>8</v>
      </c>
      <c r="B19" t="s">
        <v>193</v>
      </c>
      <c r="C19" t="s">
        <v>133</v>
      </c>
      <c r="D19" t="s">
        <v>194</v>
      </c>
      <c r="E19" t="s">
        <v>134</v>
      </c>
      <c r="F19" t="n">
        <v>5678222</v>
      </c>
      <c r="G19" t="n">
        <v>5736776</v>
      </c>
      <c r="H19" t="n">
        <v>5765442</v>
      </c>
      <c r="I19" t="n">
        <v>5339484</v>
      </c>
      <c r="J19" t="n">
        <v>4913674</v>
      </c>
      <c r="K19" t="n">
        <v>4875693</v>
      </c>
      <c r="L19" t="n">
        <v>4761503</v>
      </c>
      <c r="M19" t="n">
        <v>4403788</v>
      </c>
      <c r="N19" t="n">
        <v>4109471</v>
      </c>
      <c r="O19" t="n">
        <v>3753697</v>
      </c>
      <c r="P19" t="n">
        <v>3916034</v>
      </c>
      <c r="Q19" t="n">
        <v>4046117</v>
      </c>
      <c r="R19" t="n">
        <v>3915388</v>
      </c>
      <c r="S19" t="n">
        <v>3804620</v>
      </c>
      <c r="T19" t="n">
        <v>2991873</v>
      </c>
      <c r="U19" t="n">
        <v>2939312</v>
      </c>
      <c r="V19" t="n">
        <v>3081226</v>
      </c>
      <c r="W19" t="n">
        <v>2978897</v>
      </c>
      <c r="X19" t="n">
        <v>3028136</v>
      </c>
      <c r="Y19" t="n">
        <v>3123660</v>
      </c>
      <c r="Z19" t="n">
        <v>3200108</v>
      </c>
      <c r="AA19" t="n">
        <v>3121314</v>
      </c>
      <c r="AB19" t="n">
        <v>3173501</v>
      </c>
      <c r="AC19" t="n">
        <v>3187100</v>
      </c>
      <c r="AD19" t="n">
        <v>3205103</v>
      </c>
      <c r="AE19" t="n">
        <v>3096786</v>
      </c>
    </row>
    <row r="20">
      <c r="A20" t="s">
        <v>8</v>
      </c>
      <c r="B20" t="s">
        <v>195</v>
      </c>
      <c r="C20" t="s">
        <v>133</v>
      </c>
      <c r="D20" t="s">
        <v>196</v>
      </c>
      <c r="E20" t="s">
        <v>134</v>
      </c>
      <c r="F20" t="n">
        <v>7029602</v>
      </c>
      <c r="G20" t="n">
        <v>7171194</v>
      </c>
      <c r="H20" t="n">
        <v>7500592</v>
      </c>
      <c r="I20" t="n">
        <v>7005132</v>
      </c>
      <c r="J20" t="n">
        <v>7049794</v>
      </c>
      <c r="K20" t="n">
        <v>7694296</v>
      </c>
      <c r="L20" t="n">
        <v>7753504</v>
      </c>
      <c r="M20" t="n">
        <v>7762111</v>
      </c>
      <c r="N20" t="n">
        <v>7942366</v>
      </c>
      <c r="O20" t="n">
        <v>8294657</v>
      </c>
      <c r="P20" t="n">
        <v>9375783</v>
      </c>
      <c r="Q20" t="n">
        <v>10425783</v>
      </c>
      <c r="R20" t="n">
        <v>12206267</v>
      </c>
      <c r="S20" t="n">
        <v>14237651</v>
      </c>
      <c r="T20" t="n">
        <v>11503842</v>
      </c>
      <c r="U20" t="n">
        <v>11907287</v>
      </c>
      <c r="V20" t="n">
        <v>14955730</v>
      </c>
      <c r="W20" t="n">
        <v>17161682</v>
      </c>
      <c r="X20" t="n">
        <v>17695635</v>
      </c>
      <c r="Y20" t="n">
        <v>18076513</v>
      </c>
      <c r="Z20" t="n">
        <v>14955956</v>
      </c>
      <c r="AA20" t="n">
        <v>11453939</v>
      </c>
      <c r="AB20" t="n">
        <v>12401487</v>
      </c>
      <c r="AC20" t="n">
        <v>13724782</v>
      </c>
      <c r="AD20" t="n">
        <v>13407257</v>
      </c>
      <c r="AE20" t="n">
        <v>11505717</v>
      </c>
    </row>
    <row r="21">
      <c r="A21" t="s">
        <v>8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8</v>
      </c>
      <c r="B22" t="s">
        <v>199</v>
      </c>
      <c r="C22" t="s">
        <v>133</v>
      </c>
      <c r="D22" t="s">
        <v>200</v>
      </c>
      <c r="E22" t="s">
        <v>134</v>
      </c>
      <c r="F22" t="n">
        <v>3055409</v>
      </c>
      <c r="G22" t="n">
        <v>3198248</v>
      </c>
      <c r="H22" t="n">
        <v>3317496</v>
      </c>
      <c r="I22" t="n">
        <v>3428974</v>
      </c>
      <c r="J22" t="n">
        <v>3518890</v>
      </c>
      <c r="K22" t="n">
        <v>3503389</v>
      </c>
      <c r="L22" t="n">
        <v>3771296</v>
      </c>
      <c r="M22" t="n">
        <v>3958540</v>
      </c>
      <c r="N22" t="n">
        <v>4039284</v>
      </c>
      <c r="O22" t="n">
        <v>4031631</v>
      </c>
      <c r="P22" t="n">
        <v>4089757</v>
      </c>
      <c r="Q22" t="n">
        <v>4061747</v>
      </c>
      <c r="R22" t="n">
        <v>4068879</v>
      </c>
      <c r="S22" t="n">
        <v>4086935</v>
      </c>
      <c r="T22" t="n">
        <v>4029906</v>
      </c>
      <c r="U22" t="n">
        <v>3969718</v>
      </c>
      <c r="V22" t="n">
        <v>4046388</v>
      </c>
      <c r="W22" t="n">
        <v>4170685</v>
      </c>
      <c r="X22" t="n">
        <v>4336337</v>
      </c>
      <c r="Y22" t="n">
        <v>4677966</v>
      </c>
      <c r="Z22" t="n">
        <v>4900154</v>
      </c>
      <c r="AA22" t="n">
        <v>4981116</v>
      </c>
      <c r="AB22" t="n">
        <v>5142923</v>
      </c>
      <c r="AC22" t="n">
        <v>5209406</v>
      </c>
      <c r="AD22" t="n">
        <v>5309757</v>
      </c>
      <c r="AE22" t="n">
        <v>5426066</v>
      </c>
    </row>
    <row r="23">
      <c r="A23" t="s">
        <v>8</v>
      </c>
      <c r="B23" t="s">
        <v>201</v>
      </c>
      <c r="C23" t="s">
        <v>133</v>
      </c>
      <c r="D23" t="s">
        <v>202</v>
      </c>
      <c r="E23" t="s">
        <v>134</v>
      </c>
      <c r="F23" t="n">
        <v>48491918</v>
      </c>
      <c r="G23" t="n">
        <v>51197277</v>
      </c>
      <c r="H23" t="n">
        <v>48480754</v>
      </c>
      <c r="I23" t="n">
        <v>44675927</v>
      </c>
      <c r="J23" t="n">
        <v>42524134</v>
      </c>
      <c r="K23" t="n">
        <v>41621516</v>
      </c>
      <c r="L23" t="n">
        <v>39342818</v>
      </c>
      <c r="M23" t="n">
        <v>36922286</v>
      </c>
      <c r="N23" t="n">
        <v>35242021</v>
      </c>
      <c r="O23" t="n">
        <v>34313226</v>
      </c>
      <c r="P23" t="n">
        <v>34491696</v>
      </c>
      <c r="Q23" t="n">
        <v>34148092</v>
      </c>
      <c r="R23" t="n">
        <v>32424569</v>
      </c>
      <c r="S23" t="n">
        <v>31541513</v>
      </c>
      <c r="T23" t="n">
        <v>28004591</v>
      </c>
      <c r="U23" t="n">
        <v>27225665</v>
      </c>
      <c r="V23" t="n">
        <v>29241871</v>
      </c>
      <c r="W23" t="n">
        <v>29905291</v>
      </c>
      <c r="X23" t="n">
        <v>32955342</v>
      </c>
      <c r="Y23" t="n">
        <v>33031258</v>
      </c>
      <c r="Z23" t="n">
        <v>32996634</v>
      </c>
      <c r="AA23" t="n">
        <v>33699893</v>
      </c>
      <c r="AB23" t="n">
        <v>34917483</v>
      </c>
      <c r="AC23" t="n">
        <v>35797366</v>
      </c>
      <c r="AD23" t="n">
        <v>36509890</v>
      </c>
      <c r="AE23" t="n">
        <v>35437967</v>
      </c>
    </row>
    <row r="24">
      <c r="A24" t="s">
        <v>8</v>
      </c>
      <c r="B24" t="s">
        <v>203</v>
      </c>
      <c r="C24" t="s">
        <v>133</v>
      </c>
      <c r="D24" t="s">
        <v>204</v>
      </c>
      <c r="E24" t="s">
        <v>134</v>
      </c>
      <c r="F24" t="n">
        <v>36981876</v>
      </c>
      <c r="G24" t="n">
        <v>38170903</v>
      </c>
      <c r="H24" t="n">
        <v>39032437</v>
      </c>
      <c r="I24" t="n">
        <v>38237133</v>
      </c>
      <c r="J24" t="n">
        <v>38649931</v>
      </c>
      <c r="K24" t="n">
        <v>38697915</v>
      </c>
      <c r="L24" t="n">
        <v>39693772</v>
      </c>
      <c r="M24" t="n">
        <v>40275668</v>
      </c>
      <c r="N24" t="n">
        <v>41611039</v>
      </c>
      <c r="O24" t="n">
        <v>42006376</v>
      </c>
      <c r="P24" t="n">
        <v>46268474</v>
      </c>
      <c r="Q24" t="n">
        <v>46833540</v>
      </c>
      <c r="R24" t="n">
        <v>47203737</v>
      </c>
      <c r="S24" t="n">
        <v>48316132</v>
      </c>
      <c r="T24" t="n">
        <v>42700443</v>
      </c>
      <c r="U24" t="n">
        <v>44546401</v>
      </c>
      <c r="V24" t="n">
        <v>44480020</v>
      </c>
      <c r="W24" t="n">
        <v>44739133</v>
      </c>
      <c r="X24" t="n">
        <v>46655247</v>
      </c>
      <c r="Y24" t="n">
        <v>46236197</v>
      </c>
      <c r="Z24" t="n">
        <v>45606232</v>
      </c>
      <c r="AA24" t="n">
        <v>44902975</v>
      </c>
      <c r="AB24" t="n">
        <v>45665109</v>
      </c>
      <c r="AC24" t="n">
        <v>47681000</v>
      </c>
      <c r="AD24" t="n">
        <v>47720337</v>
      </c>
      <c r="AE24" t="n">
        <v>47783164</v>
      </c>
    </row>
    <row r="25">
      <c r="A25" t="s">
        <v>8</v>
      </c>
      <c r="B25" t="s">
        <v>205</v>
      </c>
      <c r="C25" t="s">
        <v>133</v>
      </c>
      <c r="D25" t="s">
        <v>206</v>
      </c>
      <c r="E25" t="s">
        <v>134</v>
      </c>
      <c r="F25" t="n">
        <v>5136267</v>
      </c>
      <c r="G25" t="n">
        <v>5329910</v>
      </c>
      <c r="H25" t="n">
        <v>5683389</v>
      </c>
      <c r="I25" t="n">
        <v>5563161</v>
      </c>
      <c r="J25" t="n">
        <v>5723168</v>
      </c>
      <c r="K25" t="n">
        <v>6015238</v>
      </c>
      <c r="L25" t="n">
        <v>5548215</v>
      </c>
      <c r="M25" t="n">
        <v>5397475</v>
      </c>
      <c r="N25" t="n">
        <v>5493412</v>
      </c>
      <c r="O25" t="n">
        <v>5579515</v>
      </c>
      <c r="P25" t="n">
        <v>6308840</v>
      </c>
      <c r="Q25" t="n">
        <v>5813023</v>
      </c>
      <c r="R25" t="n">
        <v>5250188</v>
      </c>
      <c r="S25" t="n">
        <v>4412890</v>
      </c>
      <c r="T25" t="n">
        <v>3325680</v>
      </c>
      <c r="U25" t="n">
        <v>3270278</v>
      </c>
      <c r="V25" t="n">
        <v>2707532</v>
      </c>
      <c r="W25" t="n">
        <v>2851760</v>
      </c>
      <c r="X25" t="n">
        <v>2996936</v>
      </c>
      <c r="Y25" t="n">
        <v>3313244</v>
      </c>
      <c r="Z25" t="n">
        <v>3430567</v>
      </c>
      <c r="AA25" t="n">
        <v>3534429</v>
      </c>
      <c r="AB25" t="n">
        <v>3817454</v>
      </c>
      <c r="AC25" t="n">
        <v>3815785</v>
      </c>
      <c r="AD25" t="n">
        <v>3751120</v>
      </c>
      <c r="AE25" t="n">
        <v>3670203</v>
      </c>
    </row>
    <row r="26">
      <c r="A26" t="s">
        <v>8</v>
      </c>
      <c r="B26" t="s">
        <v>207</v>
      </c>
      <c r="C26" t="s">
        <v>133</v>
      </c>
      <c r="D26" t="s">
        <v>208</v>
      </c>
      <c r="E26" t="s">
        <v>134</v>
      </c>
      <c r="F26" t="n">
        <v>18643613</v>
      </c>
      <c r="G26" t="n">
        <v>19455747</v>
      </c>
      <c r="H26" t="n">
        <v>20137188</v>
      </c>
      <c r="I26" t="n">
        <v>19224178</v>
      </c>
      <c r="J26" t="n">
        <v>19727442</v>
      </c>
      <c r="K26" t="n">
        <v>19375168</v>
      </c>
      <c r="L26" t="n">
        <v>20186012</v>
      </c>
      <c r="M26" t="n">
        <v>20782692</v>
      </c>
      <c r="N26" t="n">
        <v>21607102</v>
      </c>
      <c r="O26" t="n">
        <v>21924917</v>
      </c>
      <c r="P26" t="n">
        <v>25403866</v>
      </c>
      <c r="Q26" t="n">
        <v>25804268</v>
      </c>
      <c r="R26" t="n">
        <v>25037859</v>
      </c>
      <c r="S26" t="n">
        <v>25658370</v>
      </c>
      <c r="T26" t="n">
        <v>19631577</v>
      </c>
      <c r="U26" t="n">
        <v>20315133</v>
      </c>
      <c r="V26" t="n">
        <v>19812404</v>
      </c>
      <c r="W26" t="n">
        <v>19176242</v>
      </c>
      <c r="X26" t="n">
        <v>19264852</v>
      </c>
      <c r="Y26" t="n">
        <v>17751412</v>
      </c>
      <c r="Z26" t="n">
        <v>16426218</v>
      </c>
      <c r="AA26" t="n">
        <v>16472441</v>
      </c>
      <c r="AB26" t="n">
        <v>16953615</v>
      </c>
      <c r="AC26" t="n">
        <v>17593340</v>
      </c>
      <c r="AD26" t="n">
        <v>17061704</v>
      </c>
      <c r="AE26" t="n">
        <v>16157652</v>
      </c>
    </row>
    <row r="27">
      <c r="A27" t="s">
        <v>8</v>
      </c>
      <c r="B27" t="s">
        <v>209</v>
      </c>
      <c r="C27" t="s">
        <v>133</v>
      </c>
      <c r="D27" t="s">
        <v>210</v>
      </c>
      <c r="E27" t="s">
        <v>134</v>
      </c>
      <c r="F27" t="n">
        <v>13201996</v>
      </c>
      <c r="G27" t="n">
        <v>13385246</v>
      </c>
      <c r="H27" t="n">
        <v>13211860</v>
      </c>
      <c r="I27" t="n">
        <v>13449794</v>
      </c>
      <c r="J27" t="n">
        <v>13199321</v>
      </c>
      <c r="K27" t="n">
        <v>13307509</v>
      </c>
      <c r="L27" t="n">
        <v>13959545</v>
      </c>
      <c r="M27" t="n">
        <v>14095501</v>
      </c>
      <c r="N27" t="n">
        <v>14510525</v>
      </c>
      <c r="O27" t="n">
        <v>14501944</v>
      </c>
      <c r="P27" t="n">
        <v>14555768</v>
      </c>
      <c r="Q27" t="n">
        <v>15216249</v>
      </c>
      <c r="R27" t="n">
        <v>16915690</v>
      </c>
      <c r="S27" t="n">
        <v>18244872</v>
      </c>
      <c r="T27" t="n">
        <v>19743186</v>
      </c>
      <c r="U27" t="n">
        <v>20960990</v>
      </c>
      <c r="V27" t="n">
        <v>21960084</v>
      </c>
      <c r="W27" t="n">
        <v>22711131</v>
      </c>
      <c r="X27" t="n">
        <v>24393459</v>
      </c>
      <c r="Y27" t="n">
        <v>25171541</v>
      </c>
      <c r="Z27" t="n">
        <v>25749447</v>
      </c>
      <c r="AA27" t="n">
        <v>24896105</v>
      </c>
      <c r="AB27" t="n">
        <v>24894040</v>
      </c>
      <c r="AC27" t="n">
        <v>26271875</v>
      </c>
      <c r="AD27" t="n">
        <v>26907513</v>
      </c>
      <c r="AE27" t="n">
        <v>27955309</v>
      </c>
    </row>
    <row r="28">
      <c r="A28" t="s">
        <v>8</v>
      </c>
      <c r="B28" t="s">
        <v>211</v>
      </c>
      <c r="C28" t="s">
        <v>133</v>
      </c>
      <c r="D28" t="s">
        <v>212</v>
      </c>
      <c r="E28" t="s">
        <v>134</v>
      </c>
      <c r="F28" t="n">
        <v>16715365</v>
      </c>
      <c r="G28" t="n">
        <v>15758113</v>
      </c>
      <c r="H28" t="n">
        <v>16334184</v>
      </c>
      <c r="I28" t="n">
        <v>16270854</v>
      </c>
      <c r="J28" t="n">
        <v>15968109</v>
      </c>
      <c r="K28" t="n">
        <v>16131103</v>
      </c>
      <c r="L28" t="n">
        <v>16353746</v>
      </c>
      <c r="M28" t="n">
        <v>16357130</v>
      </c>
      <c r="N28" t="n">
        <v>16866573</v>
      </c>
      <c r="O28" t="n">
        <v>17520653</v>
      </c>
      <c r="P28" t="n">
        <v>18296612</v>
      </c>
      <c r="Q28" t="n">
        <v>18466320</v>
      </c>
      <c r="R28" t="n">
        <v>19136958</v>
      </c>
      <c r="S28" t="n">
        <v>20035808</v>
      </c>
      <c r="T28" t="n">
        <v>16426299</v>
      </c>
      <c r="U28" t="n">
        <v>16303160</v>
      </c>
      <c r="V28" t="n">
        <v>15906574</v>
      </c>
      <c r="W28" t="n">
        <v>16595722</v>
      </c>
      <c r="X28" t="n">
        <v>17251058</v>
      </c>
      <c r="Y28" t="n">
        <v>18488740</v>
      </c>
      <c r="Z28" t="n">
        <v>18523190</v>
      </c>
      <c r="AA28" t="n">
        <v>17528243</v>
      </c>
      <c r="AB28" t="n">
        <v>18387708</v>
      </c>
      <c r="AC28" t="n">
        <v>18610292</v>
      </c>
      <c r="AD28" t="n">
        <v>18370141</v>
      </c>
      <c r="AE28" t="n">
        <v>14995575</v>
      </c>
    </row>
    <row r="29">
      <c r="A29" t="s">
        <v>8</v>
      </c>
      <c r="B29" t="s">
        <v>213</v>
      </c>
      <c r="C29" t="s">
        <v>133</v>
      </c>
      <c r="D29" t="s">
        <v>214</v>
      </c>
      <c r="E29" t="s">
        <v>134</v>
      </c>
      <c r="F29" t="n">
        <v>8646478</v>
      </c>
      <c r="G29" t="n">
        <v>7987160</v>
      </c>
      <c r="H29" t="n">
        <v>7993889</v>
      </c>
      <c r="I29" t="n">
        <v>7688800</v>
      </c>
      <c r="J29" t="n">
        <v>7670856</v>
      </c>
      <c r="K29" t="n">
        <v>8200805</v>
      </c>
      <c r="L29" t="n">
        <v>8074141</v>
      </c>
      <c r="M29" t="n">
        <v>8005270</v>
      </c>
      <c r="N29" t="n">
        <v>8307500</v>
      </c>
      <c r="O29" t="n">
        <v>8647802</v>
      </c>
      <c r="P29" t="n">
        <v>8607545</v>
      </c>
      <c r="Q29" t="n">
        <v>8155886</v>
      </c>
      <c r="R29" t="n">
        <v>8046420</v>
      </c>
      <c r="S29" t="n">
        <v>8528254</v>
      </c>
      <c r="T29" t="n">
        <v>7414557</v>
      </c>
      <c r="U29" t="n">
        <v>6905626</v>
      </c>
      <c r="V29" t="n">
        <v>6596477</v>
      </c>
      <c r="W29" t="n">
        <v>6762934</v>
      </c>
      <c r="X29" t="n">
        <v>7100498</v>
      </c>
      <c r="Y29" t="n">
        <v>7328201</v>
      </c>
      <c r="Z29" t="n">
        <v>7233796</v>
      </c>
      <c r="AA29" t="n">
        <v>7341302</v>
      </c>
      <c r="AB29" t="n">
        <v>7520295</v>
      </c>
      <c r="AC29" t="n">
        <v>7661088</v>
      </c>
      <c r="AD29" t="n">
        <v>7891308</v>
      </c>
      <c r="AE29" t="n">
        <v>7164558</v>
      </c>
    </row>
    <row r="30">
      <c r="A30" t="s">
        <v>8</v>
      </c>
      <c r="B30" t="s">
        <v>215</v>
      </c>
      <c r="C30" t="s">
        <v>133</v>
      </c>
      <c r="D30" t="s">
        <v>216</v>
      </c>
      <c r="E30" t="s">
        <v>134</v>
      </c>
      <c r="F30" t="n">
        <v>2724727</v>
      </c>
      <c r="G30" t="n">
        <v>2499456</v>
      </c>
      <c r="H30" t="n">
        <v>2795521</v>
      </c>
      <c r="I30" t="n">
        <v>2985515</v>
      </c>
      <c r="J30" t="n">
        <v>2759514</v>
      </c>
      <c r="K30" t="n">
        <v>2635810</v>
      </c>
      <c r="L30" t="n">
        <v>2901280</v>
      </c>
      <c r="M30" t="n">
        <v>2873568</v>
      </c>
      <c r="N30" t="n">
        <v>2988276</v>
      </c>
      <c r="O30" t="n">
        <v>3189418</v>
      </c>
      <c r="P30" t="n">
        <v>3733148</v>
      </c>
      <c r="Q30" t="n">
        <v>4176210</v>
      </c>
      <c r="R30" t="n">
        <v>4736574</v>
      </c>
      <c r="S30" t="n">
        <v>5027541</v>
      </c>
      <c r="T30" t="n">
        <v>3203854</v>
      </c>
      <c r="U30" t="n">
        <v>3790839</v>
      </c>
      <c r="V30" t="n">
        <v>3801435</v>
      </c>
      <c r="W30" t="n">
        <v>3916743</v>
      </c>
      <c r="X30" t="n">
        <v>4128143</v>
      </c>
      <c r="Y30" t="n">
        <v>4591342</v>
      </c>
      <c r="Z30" t="n">
        <v>4421698</v>
      </c>
      <c r="AA30" t="n">
        <v>3432475</v>
      </c>
      <c r="AB30" t="n">
        <v>3812530</v>
      </c>
      <c r="AC30" t="n">
        <v>3574378</v>
      </c>
      <c r="AD30" t="n">
        <v>3144656</v>
      </c>
      <c r="AE30" t="n">
        <v>2665855</v>
      </c>
    </row>
    <row r="31">
      <c r="A31" t="s">
        <v>8</v>
      </c>
      <c r="B31" t="s">
        <v>217</v>
      </c>
      <c r="C31" t="s">
        <v>133</v>
      </c>
      <c r="D31" t="s">
        <v>218</v>
      </c>
      <c r="E31" t="s">
        <v>134</v>
      </c>
      <c r="F31" t="n">
        <v>1724006</v>
      </c>
      <c r="G31" t="n">
        <v>1915071</v>
      </c>
      <c r="H31" t="n">
        <v>2015321</v>
      </c>
      <c r="I31" t="n">
        <v>1997109</v>
      </c>
      <c r="J31" t="n">
        <v>2004119</v>
      </c>
      <c r="K31" t="n">
        <v>1992502</v>
      </c>
      <c r="L31" t="n">
        <v>2037681</v>
      </c>
      <c r="M31" t="n">
        <v>2110090</v>
      </c>
      <c r="N31" t="n">
        <v>2173085</v>
      </c>
      <c r="O31" t="n">
        <v>2214927</v>
      </c>
      <c r="P31" t="n">
        <v>2336765</v>
      </c>
      <c r="Q31" t="n">
        <v>2450878</v>
      </c>
      <c r="R31" t="n">
        <v>2539083</v>
      </c>
      <c r="S31" t="n">
        <v>2630853</v>
      </c>
      <c r="T31" t="n">
        <v>2225152</v>
      </c>
      <c r="U31" t="n">
        <v>1967675</v>
      </c>
      <c r="V31" t="n">
        <v>1801853</v>
      </c>
      <c r="W31" t="n">
        <v>1921043</v>
      </c>
      <c r="X31" t="n">
        <v>1968877</v>
      </c>
      <c r="Y31" t="n">
        <v>2245998</v>
      </c>
      <c r="Z31" t="n">
        <v>2392661</v>
      </c>
      <c r="AA31" t="n">
        <v>2281266</v>
      </c>
      <c r="AB31" t="n">
        <v>2472447</v>
      </c>
      <c r="AC31" t="n">
        <v>2656194</v>
      </c>
      <c r="AD31" t="n">
        <v>2618827</v>
      </c>
      <c r="AE31" t="n">
        <v>1369765</v>
      </c>
    </row>
    <row r="32">
      <c r="A32" t="s">
        <v>8</v>
      </c>
      <c r="B32" t="s">
        <v>219</v>
      </c>
      <c r="C32" t="s">
        <v>133</v>
      </c>
      <c r="D32" t="s">
        <v>220</v>
      </c>
      <c r="E32" t="s">
        <v>134</v>
      </c>
      <c r="F32" t="n">
        <v>3151905</v>
      </c>
      <c r="G32" t="n">
        <v>2842303</v>
      </c>
      <c r="H32" t="n">
        <v>2998948</v>
      </c>
      <c r="I32" t="n">
        <v>3073768</v>
      </c>
      <c r="J32" t="n">
        <v>3012940</v>
      </c>
      <c r="K32" t="n">
        <v>2796427</v>
      </c>
      <c r="L32" t="n">
        <v>2858711</v>
      </c>
      <c r="M32" t="n">
        <v>2904923</v>
      </c>
      <c r="N32" t="n">
        <v>2956956</v>
      </c>
      <c r="O32" t="n">
        <v>3084799</v>
      </c>
      <c r="P32" t="n">
        <v>3236507</v>
      </c>
      <c r="Q32" t="n">
        <v>3333356</v>
      </c>
      <c r="R32" t="n">
        <v>3436411</v>
      </c>
      <c r="S32" t="n">
        <v>3369973</v>
      </c>
      <c r="T32" t="n">
        <v>3141527</v>
      </c>
      <c r="U32" t="n">
        <v>3171491</v>
      </c>
      <c r="V32" t="n">
        <v>3290183</v>
      </c>
      <c r="W32" t="n">
        <v>3578136</v>
      </c>
      <c r="X32" t="n">
        <v>3626828</v>
      </c>
      <c r="Y32" t="n">
        <v>3884453</v>
      </c>
      <c r="Z32" t="n">
        <v>4022464</v>
      </c>
      <c r="AA32" t="n">
        <v>4016914</v>
      </c>
      <c r="AB32" t="n">
        <v>4109698</v>
      </c>
      <c r="AC32" t="n">
        <v>4222289</v>
      </c>
      <c r="AD32" t="n">
        <v>4213499</v>
      </c>
      <c r="AE32" t="n">
        <v>3343496</v>
      </c>
    </row>
    <row r="33">
      <c r="A33" t="s">
        <v>8</v>
      </c>
      <c r="B33" t="s">
        <v>221</v>
      </c>
      <c r="C33" t="s">
        <v>133</v>
      </c>
      <c r="D33" t="s">
        <v>222</v>
      </c>
      <c r="E33" t="s">
        <v>134</v>
      </c>
      <c r="F33" t="n">
        <v>468249</v>
      </c>
      <c r="G33" t="n">
        <v>514123</v>
      </c>
      <c r="H33" t="n">
        <v>530505</v>
      </c>
      <c r="I33" t="n">
        <v>525662</v>
      </c>
      <c r="J33" t="n">
        <v>520680</v>
      </c>
      <c r="K33" t="n">
        <v>505559</v>
      </c>
      <c r="L33" t="n">
        <v>481933</v>
      </c>
      <c r="M33" t="n">
        <v>463279</v>
      </c>
      <c r="N33" t="n">
        <v>440756</v>
      </c>
      <c r="O33" t="n">
        <v>383707</v>
      </c>
      <c r="P33" t="n">
        <v>382647</v>
      </c>
      <c r="Q33" t="n">
        <v>349990</v>
      </c>
      <c r="R33" t="n">
        <v>378470</v>
      </c>
      <c r="S33" t="n">
        <v>479187</v>
      </c>
      <c r="T33" t="n">
        <v>441209</v>
      </c>
      <c r="U33" t="n">
        <v>467529</v>
      </c>
      <c r="V33" t="n">
        <v>416626</v>
      </c>
      <c r="W33" t="n">
        <v>416866</v>
      </c>
      <c r="X33" t="n">
        <v>426712</v>
      </c>
      <c r="Y33" t="n">
        <v>438746</v>
      </c>
      <c r="Z33" t="n">
        <v>452571</v>
      </c>
      <c r="AA33" t="n">
        <v>456286</v>
      </c>
      <c r="AB33" t="n">
        <v>472738</v>
      </c>
      <c r="AC33" t="n">
        <v>496343</v>
      </c>
      <c r="AD33" t="n">
        <v>501851</v>
      </c>
      <c r="AE33" t="n">
        <v>451901</v>
      </c>
    </row>
    <row r="34">
      <c r="A34" t="s">
        <v>8</v>
      </c>
      <c r="B34" t="s">
        <v>223</v>
      </c>
      <c r="C34" t="s">
        <v>133</v>
      </c>
      <c r="D34" t="s">
        <v>224</v>
      </c>
      <c r="E34" t="s">
        <v>134</v>
      </c>
      <c r="F34" t="n">
        <v>17527541</v>
      </c>
      <c r="G34" t="n">
        <v>18314444</v>
      </c>
      <c r="H34" t="n">
        <v>18416054</v>
      </c>
      <c r="I34" t="n">
        <v>18552806</v>
      </c>
      <c r="J34" t="n">
        <v>18720888</v>
      </c>
      <c r="K34" t="n">
        <v>18817434</v>
      </c>
      <c r="L34" t="n">
        <v>18892451</v>
      </c>
      <c r="M34" t="n">
        <v>18209415</v>
      </c>
      <c r="N34" t="n">
        <v>17591230</v>
      </c>
      <c r="O34" t="n">
        <v>17386788</v>
      </c>
      <c r="P34" t="n">
        <v>17597040</v>
      </c>
      <c r="Q34" t="n">
        <v>17572247</v>
      </c>
      <c r="R34" t="n">
        <v>17812816</v>
      </c>
      <c r="S34" t="n">
        <v>18312222</v>
      </c>
      <c r="T34" t="n">
        <v>17378283</v>
      </c>
      <c r="U34" t="n">
        <v>17478035</v>
      </c>
      <c r="V34" t="n">
        <v>16832786</v>
      </c>
      <c r="W34" t="n">
        <v>17856200</v>
      </c>
      <c r="X34" t="n">
        <v>17374324</v>
      </c>
      <c r="Y34" t="n">
        <v>17900913</v>
      </c>
      <c r="Z34" t="n">
        <v>18985347</v>
      </c>
      <c r="AA34" t="n">
        <v>18191489</v>
      </c>
      <c r="AB34" t="n">
        <v>18130952</v>
      </c>
      <c r="AC34" t="n">
        <v>17689793</v>
      </c>
      <c r="AD34" t="n">
        <v>18005137</v>
      </c>
      <c r="AE34" t="n">
        <v>14005963</v>
      </c>
    </row>
    <row r="35">
      <c r="A35" t="s">
        <v>8</v>
      </c>
      <c r="B35" t="s">
        <v>225</v>
      </c>
      <c r="C35" t="s">
        <v>133</v>
      </c>
      <c r="D35" t="s">
        <v>226</v>
      </c>
      <c r="E35" t="s">
        <v>134</v>
      </c>
      <c r="F35" t="n">
        <v>10640033</v>
      </c>
      <c r="G35" t="n">
        <v>11866949</v>
      </c>
      <c r="H35" t="n">
        <v>13145377</v>
      </c>
      <c r="I35" t="n">
        <v>14335478</v>
      </c>
      <c r="J35" t="n">
        <v>16571174</v>
      </c>
      <c r="K35" t="n">
        <v>18691987</v>
      </c>
      <c r="L35" t="n">
        <v>19879781</v>
      </c>
      <c r="M35" t="n">
        <v>20346353</v>
      </c>
      <c r="N35" t="n">
        <v>20469877</v>
      </c>
      <c r="O35" t="n">
        <v>20578567</v>
      </c>
      <c r="P35" t="n">
        <v>20268735</v>
      </c>
      <c r="Q35" t="n">
        <v>20976107</v>
      </c>
      <c r="R35" t="n">
        <v>21573376</v>
      </c>
      <c r="S35" t="n">
        <v>21727600</v>
      </c>
      <c r="T35" t="n">
        <v>20952268</v>
      </c>
      <c r="U35" t="n">
        <v>21107430</v>
      </c>
      <c r="V35" t="n">
        <v>21365475</v>
      </c>
      <c r="W35" t="n">
        <v>22586334</v>
      </c>
      <c r="X35" t="n">
        <v>23598339</v>
      </c>
      <c r="Y35" t="n">
        <v>24998396</v>
      </c>
      <c r="Z35" t="n">
        <v>26231813</v>
      </c>
      <c r="AA35" t="n">
        <v>26581762</v>
      </c>
      <c r="AB35" t="n">
        <v>27182010</v>
      </c>
      <c r="AC35" t="n">
        <v>28385962</v>
      </c>
      <c r="AD35" t="n">
        <v>29081054</v>
      </c>
      <c r="AE35" t="n">
        <v>28672022</v>
      </c>
    </row>
    <row r="36">
      <c r="A36" t="s">
        <v>8</v>
      </c>
      <c r="B36" t="s">
        <v>227</v>
      </c>
      <c r="C36" t="s">
        <v>133</v>
      </c>
      <c r="D36" t="s">
        <v>228</v>
      </c>
      <c r="E36" t="s">
        <v>134</v>
      </c>
      <c r="F36" t="n">
        <v>5440235</v>
      </c>
      <c r="G36" t="n">
        <v>5663570</v>
      </c>
      <c r="H36" t="n">
        <v>5885022</v>
      </c>
      <c r="I36" t="n">
        <v>6036508</v>
      </c>
      <c r="J36" t="n">
        <v>5990324</v>
      </c>
      <c r="K36" t="n">
        <v>6353725</v>
      </c>
      <c r="L36" t="n">
        <v>6527045</v>
      </c>
      <c r="M36" t="n">
        <v>6590754</v>
      </c>
      <c r="N36" t="n">
        <v>6683311</v>
      </c>
      <c r="O36" t="n">
        <v>6887775</v>
      </c>
      <c r="P36" t="n">
        <v>6701616</v>
      </c>
      <c r="Q36" t="n">
        <v>6739078</v>
      </c>
      <c r="R36" t="n">
        <v>6748683</v>
      </c>
      <c r="S36" t="n">
        <v>6973995</v>
      </c>
      <c r="T36" t="n">
        <v>6730843</v>
      </c>
      <c r="U36" t="n">
        <v>6463676</v>
      </c>
      <c r="V36" t="n">
        <v>6474017</v>
      </c>
      <c r="W36" t="n">
        <v>6932590</v>
      </c>
      <c r="X36" t="n">
        <v>6990402</v>
      </c>
      <c r="Y36" t="n">
        <v>7096961</v>
      </c>
      <c r="Z36" t="n">
        <v>7296631</v>
      </c>
      <c r="AA36" t="n">
        <v>7181586</v>
      </c>
      <c r="AB36" t="n">
        <v>7245281</v>
      </c>
      <c r="AC36" t="n">
        <v>7362626</v>
      </c>
      <c r="AD36" t="n">
        <v>7546135</v>
      </c>
      <c r="AE36" t="n">
        <v>6816110</v>
      </c>
    </row>
    <row r="37">
      <c r="A37" t="s">
        <v>8</v>
      </c>
      <c r="B37" t="s">
        <v>229</v>
      </c>
      <c r="C37" t="s">
        <v>133</v>
      </c>
      <c r="D37" t="s">
        <v>230</v>
      </c>
      <c r="E37" t="s">
        <v>134</v>
      </c>
      <c r="F37" t="n">
        <v>2644285</v>
      </c>
      <c r="G37" t="n">
        <v>3138936</v>
      </c>
      <c r="H37" t="n">
        <v>3771052</v>
      </c>
      <c r="I37" t="n">
        <v>4043776</v>
      </c>
      <c r="J37" t="n">
        <v>5937038</v>
      </c>
      <c r="K37" t="n">
        <v>7171543</v>
      </c>
      <c r="L37" t="n">
        <v>7442091</v>
      </c>
      <c r="M37" t="n">
        <v>7475006</v>
      </c>
      <c r="N37" t="n">
        <v>7359673</v>
      </c>
      <c r="O37" t="n">
        <v>7070109</v>
      </c>
      <c r="P37" t="n">
        <v>6974951</v>
      </c>
      <c r="Q37" t="n">
        <v>7586055</v>
      </c>
      <c r="R37" t="n">
        <v>7903603</v>
      </c>
      <c r="S37" t="n">
        <v>7398582</v>
      </c>
      <c r="T37" t="n">
        <v>7230663</v>
      </c>
      <c r="U37" t="n">
        <v>7559469</v>
      </c>
      <c r="V37" t="n">
        <v>8149673</v>
      </c>
      <c r="W37" t="n">
        <v>8556457</v>
      </c>
      <c r="X37" t="n">
        <v>9112649</v>
      </c>
      <c r="Y37" t="n">
        <v>9751746</v>
      </c>
      <c r="Z37" t="n">
        <v>10398382</v>
      </c>
      <c r="AA37" t="n">
        <v>10711169</v>
      </c>
      <c r="AB37" t="n">
        <v>10938056</v>
      </c>
      <c r="AC37" t="n">
        <v>12088120</v>
      </c>
      <c r="AD37" t="n">
        <v>12401007</v>
      </c>
      <c r="AE37" t="n">
        <v>12403904</v>
      </c>
    </row>
    <row r="38">
      <c r="A38" t="s">
        <v>8</v>
      </c>
      <c r="B38" t="s">
        <v>231</v>
      </c>
      <c r="C38" t="s">
        <v>133</v>
      </c>
      <c r="D38" t="s">
        <v>232</v>
      </c>
      <c r="E38" t="s">
        <v>134</v>
      </c>
      <c r="F38" t="n">
        <v>2555513</v>
      </c>
      <c r="G38" t="n">
        <v>3064443</v>
      </c>
      <c r="H38" t="n">
        <v>3489303</v>
      </c>
      <c r="I38" t="n">
        <v>4255194</v>
      </c>
      <c r="J38" t="n">
        <v>4643812</v>
      </c>
      <c r="K38" t="n">
        <v>5166719</v>
      </c>
      <c r="L38" t="n">
        <v>5910645</v>
      </c>
      <c r="M38" t="n">
        <v>6280593</v>
      </c>
      <c r="N38" t="n">
        <v>6426893</v>
      </c>
      <c r="O38" t="n">
        <v>6620683</v>
      </c>
      <c r="P38" t="n">
        <v>6592168</v>
      </c>
      <c r="Q38" t="n">
        <v>6650974</v>
      </c>
      <c r="R38" t="n">
        <v>6921090</v>
      </c>
      <c r="S38" t="n">
        <v>7355023</v>
      </c>
      <c r="T38" t="n">
        <v>6990762</v>
      </c>
      <c r="U38" t="n">
        <v>7084285</v>
      </c>
      <c r="V38" t="n">
        <v>6741785</v>
      </c>
      <c r="W38" t="n">
        <v>7097287</v>
      </c>
      <c r="X38" t="n">
        <v>7495288</v>
      </c>
      <c r="Y38" t="n">
        <v>8149689</v>
      </c>
      <c r="Z38" t="n">
        <v>8536800</v>
      </c>
      <c r="AA38" t="n">
        <v>8689007</v>
      </c>
      <c r="AB38" t="n">
        <v>8998673</v>
      </c>
      <c r="AC38" t="n">
        <v>8935216</v>
      </c>
      <c r="AD38" t="n">
        <v>9133912</v>
      </c>
      <c r="AE38" t="n">
        <v>9452008</v>
      </c>
    </row>
    <row r="39">
      <c r="A39" t="s">
        <v>8</v>
      </c>
      <c r="B39" t="s">
        <v>233</v>
      </c>
      <c r="C39" t="s">
        <v>133</v>
      </c>
      <c r="D39" t="s">
        <v>234</v>
      </c>
      <c r="E39" t="s">
        <v>134</v>
      </c>
      <c r="F39" t="n">
        <v>11301953</v>
      </c>
      <c r="G39" t="n">
        <v>12133198</v>
      </c>
      <c r="H39" t="n">
        <v>12245821</v>
      </c>
      <c r="I39" t="n">
        <v>12548066</v>
      </c>
      <c r="J39" t="n">
        <v>12392829</v>
      </c>
      <c r="K39" t="n">
        <v>12195633</v>
      </c>
      <c r="L39" t="n">
        <v>11808410</v>
      </c>
      <c r="M39" t="n">
        <v>11840961</v>
      </c>
      <c r="N39" t="n">
        <v>11317754</v>
      </c>
      <c r="O39" t="n">
        <v>11286873</v>
      </c>
      <c r="P39" t="n">
        <v>12142704</v>
      </c>
      <c r="Q39" t="n">
        <v>13086156</v>
      </c>
      <c r="R39" t="n">
        <v>13763408</v>
      </c>
      <c r="S39" t="n">
        <v>13523221</v>
      </c>
      <c r="T39" t="n">
        <v>12426245</v>
      </c>
      <c r="U39" t="n">
        <v>11729039</v>
      </c>
      <c r="V39" t="n">
        <v>11440227</v>
      </c>
      <c r="W39" t="n">
        <v>11281734</v>
      </c>
      <c r="X39" t="n">
        <v>11745569</v>
      </c>
      <c r="Y39" t="n">
        <v>11851894</v>
      </c>
      <c r="Z39" t="n">
        <v>12639866</v>
      </c>
      <c r="AA39" t="n">
        <v>12529788</v>
      </c>
      <c r="AB39" t="n">
        <v>12797427</v>
      </c>
      <c r="AC39" t="n">
        <v>13271491</v>
      </c>
      <c r="AD39" t="n">
        <v>13420585</v>
      </c>
      <c r="AE39" t="n">
        <v>13214991</v>
      </c>
    </row>
    <row r="40">
      <c r="A40" t="s">
        <v>8</v>
      </c>
      <c r="B40" t="s">
        <v>235</v>
      </c>
      <c r="C40" t="s">
        <v>133</v>
      </c>
      <c r="D40" t="s">
        <v>236</v>
      </c>
      <c r="E40" t="s">
        <v>134</v>
      </c>
      <c r="F40" t="n">
        <v>7293432</v>
      </c>
      <c r="G40" t="n">
        <v>7664981</v>
      </c>
      <c r="H40" t="n">
        <v>7904416</v>
      </c>
      <c r="I40" t="n">
        <v>8385220</v>
      </c>
      <c r="J40" t="n">
        <v>8250696</v>
      </c>
      <c r="K40" t="n">
        <v>8390926</v>
      </c>
      <c r="L40" t="n">
        <v>9987770</v>
      </c>
      <c r="M40" t="n">
        <v>10821557</v>
      </c>
      <c r="N40" t="n">
        <v>11109542</v>
      </c>
      <c r="O40" t="n">
        <v>11289559</v>
      </c>
      <c r="P40" t="n">
        <v>11245597</v>
      </c>
      <c r="Q40" t="n">
        <v>11293542</v>
      </c>
      <c r="R40" t="n">
        <v>11932985</v>
      </c>
      <c r="S40" t="n">
        <v>12668976</v>
      </c>
      <c r="T40" t="n">
        <v>12534050</v>
      </c>
      <c r="U40" t="n">
        <v>13132929</v>
      </c>
      <c r="V40" t="n">
        <v>13555494</v>
      </c>
      <c r="W40" t="n">
        <v>13842866</v>
      </c>
      <c r="X40" t="n">
        <v>13981731</v>
      </c>
      <c r="Y40" t="n">
        <v>14222317</v>
      </c>
      <c r="Z40" t="n">
        <v>14257776</v>
      </c>
      <c r="AA40" t="n">
        <v>14415483</v>
      </c>
      <c r="AB40" t="n">
        <v>13791323</v>
      </c>
      <c r="AC40" t="n">
        <v>14009733</v>
      </c>
      <c r="AD40" t="n">
        <v>14393923</v>
      </c>
      <c r="AE40" t="n">
        <v>14232796</v>
      </c>
    </row>
    <row r="41">
      <c r="A41" t="s">
        <v>8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8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8</v>
      </c>
      <c r="B43" t="s">
        <v>241</v>
      </c>
      <c r="C43" t="s">
        <v>133</v>
      </c>
      <c r="D43" t="s">
        <v>242</v>
      </c>
      <c r="E43" t="s">
        <v>134</v>
      </c>
      <c r="F43" t="n">
        <v>13777023</v>
      </c>
      <c r="G43" t="n">
        <v>14522926</v>
      </c>
      <c r="H43" t="n">
        <v>15192270</v>
      </c>
      <c r="I43" t="n">
        <v>15776352</v>
      </c>
      <c r="J43" t="n">
        <v>15538852</v>
      </c>
      <c r="K43" t="n">
        <v>16990482</v>
      </c>
      <c r="L43" t="n">
        <v>17095000</v>
      </c>
      <c r="M43" t="n">
        <v>16486006</v>
      </c>
      <c r="N43" t="n">
        <v>16296765</v>
      </c>
      <c r="O43" t="n">
        <v>16122947</v>
      </c>
      <c r="P43" t="n">
        <v>16677730</v>
      </c>
      <c r="Q43" t="n">
        <v>17400229</v>
      </c>
      <c r="R43" t="n">
        <v>17980818</v>
      </c>
      <c r="S43" t="n">
        <v>19130197</v>
      </c>
      <c r="T43" t="n">
        <v>17935843</v>
      </c>
      <c r="U43" t="n">
        <v>18053057</v>
      </c>
      <c r="V43" t="n">
        <v>18854467</v>
      </c>
      <c r="W43" t="n">
        <v>19110131</v>
      </c>
      <c r="X43" t="n">
        <v>19772977</v>
      </c>
      <c r="Y43" t="n">
        <v>20980455</v>
      </c>
      <c r="Z43" t="n">
        <v>22033721</v>
      </c>
      <c r="AA43" t="n">
        <v>22051107</v>
      </c>
      <c r="AB43" t="n">
        <v>22699292</v>
      </c>
      <c r="AC43" t="n">
        <v>23141855</v>
      </c>
      <c r="AD43" t="n">
        <v>23721351</v>
      </c>
      <c r="AE43" t="n">
        <v>21255769</v>
      </c>
    </row>
    <row r="44">
      <c r="A44" t="s">
        <v>8</v>
      </c>
      <c r="B44" t="s">
        <v>243</v>
      </c>
      <c r="C44" t="s">
        <v>133</v>
      </c>
      <c r="D44" t="s">
        <v>244</v>
      </c>
      <c r="E44" t="s">
        <v>134</v>
      </c>
      <c r="F44" t="n">
        <v>374985159</v>
      </c>
      <c r="G44" t="n">
        <v>385877704</v>
      </c>
      <c r="H44" t="n">
        <v>396570143</v>
      </c>
      <c r="I44" t="n">
        <v>377334424</v>
      </c>
      <c r="J44" t="n">
        <v>366341825</v>
      </c>
      <c r="K44" t="n">
        <v>379114006</v>
      </c>
      <c r="L44" t="n">
        <v>373970577</v>
      </c>
      <c r="M44" t="n">
        <v>362962801</v>
      </c>
      <c r="N44" t="n">
        <v>364290225</v>
      </c>
      <c r="O44" t="n">
        <v>376079383</v>
      </c>
      <c r="P44" t="n">
        <v>394876568</v>
      </c>
      <c r="Q44" t="n">
        <v>416284900</v>
      </c>
      <c r="R44" t="n">
        <v>436120489</v>
      </c>
      <c r="S44" t="n">
        <v>452289546</v>
      </c>
      <c r="T44" t="n">
        <v>367380947</v>
      </c>
      <c r="U44" t="n">
        <v>386853320</v>
      </c>
      <c r="V44" t="n">
        <v>395216969</v>
      </c>
      <c r="W44" t="n">
        <v>399920940</v>
      </c>
      <c r="X44" t="n">
        <v>411207198</v>
      </c>
      <c r="Y44" t="n">
        <v>425975906</v>
      </c>
      <c r="Z44" t="n">
        <v>418856813</v>
      </c>
      <c r="AA44" t="n">
        <v>400315449</v>
      </c>
      <c r="AB44" t="n">
        <v>421767684</v>
      </c>
      <c r="AC44" t="n">
        <v>438679869</v>
      </c>
      <c r="AD44" t="n">
        <v>433418777</v>
      </c>
      <c r="AE44" t="n">
        <v>393121200</v>
      </c>
    </row>
    <row r="45">
      <c r="A45" t="s">
        <v>8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8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8</v>
      </c>
      <c r="B47" t="s">
        <v>249</v>
      </c>
      <c r="C47" t="s">
        <v>133</v>
      </c>
      <c r="D47" t="s">
        <v>250</v>
      </c>
      <c r="E47" t="s">
        <v>134</v>
      </c>
      <c r="F47" t="n">
        <v>10424494</v>
      </c>
      <c r="G47" t="n">
        <v>10193605</v>
      </c>
      <c r="H47" t="n">
        <v>10226383</v>
      </c>
      <c r="I47" t="n">
        <v>10310723</v>
      </c>
      <c r="J47" t="n">
        <v>10728413</v>
      </c>
      <c r="K47" t="n">
        <v>10879299</v>
      </c>
      <c r="L47" t="n">
        <v>11742199</v>
      </c>
      <c r="M47" t="n">
        <v>12182050</v>
      </c>
      <c r="N47" t="n">
        <v>12605779</v>
      </c>
      <c r="O47" t="n">
        <v>12482667</v>
      </c>
      <c r="P47" t="n">
        <v>12171414</v>
      </c>
      <c r="Q47" t="n">
        <v>11535655</v>
      </c>
      <c r="R47" t="n">
        <v>11422140</v>
      </c>
      <c r="S47" t="n">
        <v>10911197</v>
      </c>
      <c r="T47" t="n">
        <v>11246297</v>
      </c>
      <c r="U47" t="n">
        <v>12123178</v>
      </c>
      <c r="V47" t="n">
        <v>12054104</v>
      </c>
      <c r="W47" t="n">
        <v>11907636</v>
      </c>
      <c r="X47" t="n">
        <v>12517773</v>
      </c>
      <c r="Y47" t="n">
        <v>12466740</v>
      </c>
      <c r="Z47" t="n">
        <v>12567538</v>
      </c>
      <c r="AA47" t="n">
        <v>12819575</v>
      </c>
      <c r="AB47" t="n">
        <v>12262213</v>
      </c>
      <c r="AC47" t="n">
        <v>12339224</v>
      </c>
      <c r="AD47" t="n">
        <v>12931920</v>
      </c>
      <c r="AE47" t="n">
        <v>14339510</v>
      </c>
    </row>
    <row r="48">
      <c r="A48" t="s">
        <v>8</v>
      </c>
      <c r="B48" t="s">
        <v>251</v>
      </c>
      <c r="C48" t="s">
        <v>133</v>
      </c>
      <c r="D48" t="s">
        <v>252</v>
      </c>
      <c r="E48" t="s">
        <v>134</v>
      </c>
      <c r="F48" t="n">
        <v>28072057</v>
      </c>
      <c r="G48" t="n">
        <v>28371621</v>
      </c>
      <c r="H48" t="n">
        <v>28590869</v>
      </c>
      <c r="I48" t="n">
        <v>28673678</v>
      </c>
      <c r="J48" t="n">
        <v>29675632</v>
      </c>
      <c r="K48" t="n">
        <v>29841452</v>
      </c>
      <c r="L48" t="n">
        <v>31090547</v>
      </c>
      <c r="M48" t="n">
        <v>31983638</v>
      </c>
      <c r="N48" t="n">
        <v>32359262</v>
      </c>
      <c r="O48" t="n">
        <v>32388460</v>
      </c>
      <c r="P48" t="n">
        <v>32612843</v>
      </c>
      <c r="Q48" t="n">
        <v>32075549</v>
      </c>
      <c r="R48" t="n">
        <v>31539887</v>
      </c>
      <c r="S48" t="n">
        <v>31715332</v>
      </c>
      <c r="T48" t="n">
        <v>31999655</v>
      </c>
      <c r="U48" t="n">
        <v>33270233</v>
      </c>
      <c r="V48" t="n">
        <v>34617706</v>
      </c>
      <c r="W48" t="n">
        <v>34768928</v>
      </c>
      <c r="X48" t="n">
        <v>35567685</v>
      </c>
      <c r="Y48" t="n">
        <v>36434608</v>
      </c>
      <c r="Z48" t="n">
        <v>36464438</v>
      </c>
      <c r="AA48" t="n">
        <v>36566501</v>
      </c>
      <c r="AB48" t="n">
        <v>37146993</v>
      </c>
      <c r="AC48" t="n">
        <v>37602840</v>
      </c>
      <c r="AD48" t="n">
        <v>38913978</v>
      </c>
      <c r="AE48" t="n">
        <v>40612210</v>
      </c>
    </row>
    <row r="49">
      <c r="A49" t="s">
        <v>8</v>
      </c>
      <c r="B49" t="s">
        <v>253</v>
      </c>
      <c r="C49" t="s">
        <v>133</v>
      </c>
      <c r="D49" t="s">
        <v>254</v>
      </c>
      <c r="E49" t="s">
        <v>134</v>
      </c>
      <c r="F49" t="n">
        <v>2993903</v>
      </c>
      <c r="G49" t="n">
        <v>3088313</v>
      </c>
      <c r="H49" t="n">
        <v>3140747</v>
      </c>
      <c r="I49" t="n">
        <v>3111267</v>
      </c>
      <c r="J49" t="n">
        <v>3154819</v>
      </c>
      <c r="K49" t="n">
        <v>3209011</v>
      </c>
      <c r="L49" t="n">
        <v>3387055</v>
      </c>
      <c r="M49" t="n">
        <v>3514744</v>
      </c>
      <c r="N49" t="n">
        <v>3652149</v>
      </c>
      <c r="O49" t="n">
        <v>3723599</v>
      </c>
      <c r="P49" t="n">
        <v>3824899</v>
      </c>
      <c r="Q49" t="n">
        <v>3769167</v>
      </c>
      <c r="R49" t="n">
        <v>3734658</v>
      </c>
      <c r="S49" t="n">
        <v>3738827</v>
      </c>
      <c r="T49" t="n">
        <v>3744787</v>
      </c>
      <c r="U49" t="n">
        <v>3672001</v>
      </c>
      <c r="V49" t="n">
        <v>3673331</v>
      </c>
      <c r="W49" t="n">
        <v>3730872</v>
      </c>
      <c r="X49" t="n">
        <v>3746146</v>
      </c>
      <c r="Y49" t="n">
        <v>3845884</v>
      </c>
      <c r="Z49" t="n">
        <v>3912193</v>
      </c>
      <c r="AA49" t="n">
        <v>3888116</v>
      </c>
      <c r="AB49" t="n">
        <v>3940224</v>
      </c>
      <c r="AC49" t="n">
        <v>4030387</v>
      </c>
      <c r="AD49" t="n">
        <v>4072549</v>
      </c>
      <c r="AE49" t="n">
        <v>4256710</v>
      </c>
    </row>
    <row r="50">
      <c r="A50" t="s">
        <v>8</v>
      </c>
      <c r="B50" t="s">
        <v>255</v>
      </c>
      <c r="C50" t="s">
        <v>133</v>
      </c>
      <c r="D50" t="s">
        <v>256</v>
      </c>
      <c r="E50" t="s">
        <v>134</v>
      </c>
      <c r="F50" t="n">
        <v>14653660</v>
      </c>
      <c r="G50" t="n">
        <v>15089703</v>
      </c>
      <c r="H50" t="n">
        <v>15223739</v>
      </c>
      <c r="I50" t="n">
        <v>15251688</v>
      </c>
      <c r="J50" t="n">
        <v>15792400</v>
      </c>
      <c r="K50" t="n">
        <v>15753142</v>
      </c>
      <c r="L50" t="n">
        <v>15961293</v>
      </c>
      <c r="M50" t="n">
        <v>16286844</v>
      </c>
      <c r="N50" t="n">
        <v>16101334</v>
      </c>
      <c r="O50" t="n">
        <v>16182194</v>
      </c>
      <c r="P50" t="n">
        <v>16616530</v>
      </c>
      <c r="Q50" t="n">
        <v>16770727</v>
      </c>
      <c r="R50" t="n">
        <v>16383089</v>
      </c>
      <c r="S50" t="n">
        <v>17065308</v>
      </c>
      <c r="T50" t="n">
        <v>17008571</v>
      </c>
      <c r="U50" t="n">
        <v>17475054</v>
      </c>
      <c r="V50" t="n">
        <v>18890271</v>
      </c>
      <c r="W50" t="n">
        <v>19130420</v>
      </c>
      <c r="X50" t="n">
        <v>19303766</v>
      </c>
      <c r="Y50" t="n">
        <v>20121984</v>
      </c>
      <c r="Z50" t="n">
        <v>19984707</v>
      </c>
      <c r="AA50" t="n">
        <v>19858810</v>
      </c>
      <c r="AB50" t="n">
        <v>20944556</v>
      </c>
      <c r="AC50" t="n">
        <v>21233229</v>
      </c>
      <c r="AD50" t="n">
        <v>21909509</v>
      </c>
      <c r="AE50" t="n">
        <v>22015990</v>
      </c>
    </row>
    <row r="51">
      <c r="A51" t="s">
        <v>8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8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8</v>
      </c>
      <c r="B53" t="s">
        <v>261</v>
      </c>
      <c r="C53" t="s">
        <v>133</v>
      </c>
      <c r="D53" t="s">
        <v>262</v>
      </c>
      <c r="E53" t="s">
        <v>134</v>
      </c>
      <c r="F53" t="n">
        <v>4195957</v>
      </c>
      <c r="G53" t="n">
        <v>4365013</v>
      </c>
      <c r="H53" t="n">
        <v>4254325</v>
      </c>
      <c r="I53" t="n">
        <v>3916813</v>
      </c>
      <c r="J53" t="n">
        <v>3896717</v>
      </c>
      <c r="K53" t="n">
        <v>4113862</v>
      </c>
      <c r="L53" t="n">
        <v>4404425</v>
      </c>
      <c r="M53" t="n">
        <v>4179634</v>
      </c>
      <c r="N53" t="n">
        <v>4025013</v>
      </c>
      <c r="O53" t="n">
        <v>4041879</v>
      </c>
      <c r="P53" t="n">
        <v>3726316</v>
      </c>
      <c r="Q53" t="n">
        <v>3712010</v>
      </c>
      <c r="R53" t="n">
        <v>3550757</v>
      </c>
      <c r="S53" t="n">
        <v>3406283</v>
      </c>
      <c r="T53" t="n">
        <v>3329438</v>
      </c>
      <c r="U53" t="n">
        <v>3193326</v>
      </c>
      <c r="V53" t="n">
        <v>3077938</v>
      </c>
      <c r="W53" t="n">
        <v>3276679</v>
      </c>
      <c r="X53" t="n">
        <v>3376873</v>
      </c>
      <c r="Y53" t="n">
        <v>3421485</v>
      </c>
      <c r="Z53" t="n">
        <v>3397366</v>
      </c>
      <c r="AA53" t="n">
        <v>3246496</v>
      </c>
      <c r="AB53" t="n">
        <v>3219075</v>
      </c>
      <c r="AC53" t="n">
        <v>3190854</v>
      </c>
      <c r="AD53" t="n">
        <v>3104934</v>
      </c>
      <c r="AE53" t="n">
        <v>2227963</v>
      </c>
    </row>
    <row r="54">
      <c r="A54" t="s">
        <v>8</v>
      </c>
      <c r="B54" t="s">
        <v>263</v>
      </c>
      <c r="C54" t="s">
        <v>133</v>
      </c>
      <c r="D54" t="s">
        <v>264</v>
      </c>
      <c r="E54" t="s">
        <v>134</v>
      </c>
      <c r="F54" t="n">
        <v>9241458</v>
      </c>
      <c r="G54" t="n">
        <v>9706223</v>
      </c>
      <c r="H54" t="n">
        <v>9579199</v>
      </c>
      <c r="I54" t="n">
        <v>9272446</v>
      </c>
      <c r="J54" t="n">
        <v>9316999</v>
      </c>
      <c r="K54" t="n">
        <v>9891130</v>
      </c>
      <c r="L54" t="n">
        <v>9902071</v>
      </c>
      <c r="M54" t="n">
        <v>9890713</v>
      </c>
      <c r="N54" t="n">
        <v>9794779</v>
      </c>
      <c r="O54" t="n">
        <v>10368197</v>
      </c>
      <c r="P54" t="n">
        <v>9672720</v>
      </c>
      <c r="Q54" t="n">
        <v>9666361</v>
      </c>
      <c r="R54" t="n">
        <v>9617409</v>
      </c>
      <c r="S54" t="n">
        <v>9786330</v>
      </c>
      <c r="T54" t="n">
        <v>9514709</v>
      </c>
      <c r="U54" t="n">
        <v>9488377</v>
      </c>
      <c r="V54" t="n">
        <v>9671305</v>
      </c>
      <c r="W54" t="n">
        <v>10092244</v>
      </c>
      <c r="X54" t="n">
        <v>10245398</v>
      </c>
      <c r="Y54" t="n">
        <v>9970551</v>
      </c>
      <c r="Z54" t="n">
        <v>9575460</v>
      </c>
      <c r="AA54" t="n">
        <v>9240449</v>
      </c>
      <c r="AB54" t="n">
        <v>9212053</v>
      </c>
      <c r="AC54" t="n">
        <v>9294315</v>
      </c>
      <c r="AD54" t="n">
        <v>9349404</v>
      </c>
      <c r="AE54" t="n">
        <v>7702089</v>
      </c>
    </row>
    <row r="55">
      <c r="A55" t="s">
        <v>8</v>
      </c>
      <c r="B55" t="s">
        <v>265</v>
      </c>
      <c r="C55" t="s">
        <v>133</v>
      </c>
      <c r="D55" t="s">
        <v>266</v>
      </c>
      <c r="E55" t="s">
        <v>134</v>
      </c>
      <c r="F55" t="n">
        <v>5045501</v>
      </c>
      <c r="G55" t="n">
        <v>5341210</v>
      </c>
      <c r="H55" t="n">
        <v>5324874</v>
      </c>
      <c r="I55" t="n">
        <v>5355633</v>
      </c>
      <c r="J55" t="n">
        <v>5420282</v>
      </c>
      <c r="K55" t="n">
        <v>5777268</v>
      </c>
      <c r="L55" t="n">
        <v>5497646</v>
      </c>
      <c r="M55" t="n">
        <v>5711079</v>
      </c>
      <c r="N55" t="n">
        <v>5769766</v>
      </c>
      <c r="O55" t="n">
        <v>6326318</v>
      </c>
      <c r="P55" t="n">
        <v>5946404</v>
      </c>
      <c r="Q55" t="n">
        <v>5954351</v>
      </c>
      <c r="R55" t="n">
        <v>6066652</v>
      </c>
      <c r="S55" t="n">
        <v>6380047</v>
      </c>
      <c r="T55" t="n">
        <v>6185271</v>
      </c>
      <c r="U55" t="n">
        <v>6295051</v>
      </c>
      <c r="V55" t="n">
        <v>6593367</v>
      </c>
      <c r="W55" t="n">
        <v>6815565</v>
      </c>
      <c r="X55" t="n">
        <v>6868525</v>
      </c>
      <c r="Y55" t="n">
        <v>6549066</v>
      </c>
      <c r="Z55" t="n">
        <v>6178094</v>
      </c>
      <c r="AA55" t="n">
        <v>5993953</v>
      </c>
      <c r="AB55" t="n">
        <v>5992978</v>
      </c>
      <c r="AC55" t="n">
        <v>6103461</v>
      </c>
      <c r="AD55" t="n">
        <v>6244470</v>
      </c>
      <c r="AE55" t="n">
        <v>5474126</v>
      </c>
    </row>
    <row r="56">
      <c r="A56" t="s">
        <v>8</v>
      </c>
      <c r="B56" t="s">
        <v>267</v>
      </c>
      <c r="C56" t="s">
        <v>133</v>
      </c>
      <c r="D56" t="s">
        <v>268</v>
      </c>
      <c r="E56" t="s">
        <v>134</v>
      </c>
      <c r="F56" t="n">
        <v>1676713</v>
      </c>
      <c r="G56" t="n">
        <v>1807857</v>
      </c>
      <c r="H56" t="n">
        <v>1939779</v>
      </c>
      <c r="I56" t="n">
        <v>1943839</v>
      </c>
      <c r="J56" t="n">
        <v>1942876</v>
      </c>
      <c r="K56" t="n">
        <v>1987386</v>
      </c>
      <c r="L56" t="n">
        <v>2048520</v>
      </c>
      <c r="M56" t="n">
        <v>2091903</v>
      </c>
      <c r="N56" t="n">
        <v>2169006</v>
      </c>
      <c r="O56" t="n">
        <v>2187863</v>
      </c>
      <c r="P56" t="n">
        <v>2424559</v>
      </c>
      <c r="Q56" t="n">
        <v>2607959</v>
      </c>
      <c r="R56" t="n">
        <v>2798034</v>
      </c>
      <c r="S56" t="n">
        <v>2925063</v>
      </c>
      <c r="T56" t="n">
        <v>2647170</v>
      </c>
      <c r="U56" t="n">
        <v>2841820</v>
      </c>
      <c r="V56" t="n">
        <v>2932301</v>
      </c>
      <c r="W56" t="n">
        <v>2876519</v>
      </c>
      <c r="X56" t="n">
        <v>2870755</v>
      </c>
      <c r="Y56" t="n">
        <v>2879709</v>
      </c>
      <c r="Z56" t="n">
        <v>2814497</v>
      </c>
      <c r="AA56" t="n">
        <v>2765856</v>
      </c>
      <c r="AB56" t="n">
        <v>2846792</v>
      </c>
      <c r="AC56" t="n">
        <v>2909053</v>
      </c>
      <c r="AD56" t="n">
        <v>2890163</v>
      </c>
      <c r="AE56" t="n">
        <v>2564446</v>
      </c>
    </row>
    <row r="57">
      <c r="A57" t="s">
        <v>8</v>
      </c>
      <c r="B57" t="s">
        <v>269</v>
      </c>
      <c r="C57" t="s">
        <v>133</v>
      </c>
      <c r="D57" t="s">
        <v>270</v>
      </c>
      <c r="E57" t="s">
        <v>134</v>
      </c>
      <c r="F57" t="n">
        <v>412027361</v>
      </c>
      <c r="G57" t="n">
        <v>423722163</v>
      </c>
      <c r="H57" t="n">
        <v>435005207</v>
      </c>
      <c r="I57" t="n">
        <v>416337161</v>
      </c>
      <c r="J57" t="n">
        <v>406211029</v>
      </c>
      <c r="K57" t="n">
        <v>419333770</v>
      </c>
      <c r="L57" t="n">
        <v>417097414</v>
      </c>
      <c r="M57" t="n">
        <v>407859899</v>
      </c>
      <c r="N57" t="n">
        <v>409928035</v>
      </c>
      <c r="O57" t="n">
        <v>421945265</v>
      </c>
      <c r="P57" t="n">
        <v>441159567</v>
      </c>
      <c r="Q57" t="n">
        <v>462261950</v>
      </c>
      <c r="R57" t="n">
        <v>482391395</v>
      </c>
      <c r="S57" t="n">
        <v>499598917</v>
      </c>
      <c r="T57" t="n">
        <v>414561822</v>
      </c>
      <c r="U57" t="n">
        <v>436098302</v>
      </c>
      <c r="V57" t="n">
        <v>446322470</v>
      </c>
      <c r="W57" t="n">
        <v>451409253</v>
      </c>
      <c r="X57" t="n">
        <v>463627369</v>
      </c>
      <c r="Y57" t="n">
        <v>479512540</v>
      </c>
      <c r="Z57" t="n">
        <v>472393524</v>
      </c>
      <c r="AA57" t="n">
        <v>454063289</v>
      </c>
      <c r="AB57" t="n">
        <v>475552792</v>
      </c>
      <c r="AC57" t="n">
        <v>493201495</v>
      </c>
      <c r="AD57" t="n">
        <v>489616841</v>
      </c>
      <c r="AE57" t="n">
        <v>450530652</v>
      </c>
    </row>
    <row r="58">
      <c r="A58" t="s">
        <v>8</v>
      </c>
      <c r="B58" t="s">
        <v>271</v>
      </c>
      <c r="C58" t="s">
        <v>133</v>
      </c>
      <c r="D58" t="s">
        <v>272</v>
      </c>
      <c r="E58" t="s">
        <v>134</v>
      </c>
      <c r="F58" t="n">
        <v>410350648</v>
      </c>
      <c r="G58" t="n">
        <v>421914306</v>
      </c>
      <c r="H58" t="n">
        <v>433065428</v>
      </c>
      <c r="I58" t="n">
        <v>414393322</v>
      </c>
      <c r="J58" t="n">
        <v>404268153</v>
      </c>
      <c r="K58" t="n">
        <v>417346384</v>
      </c>
      <c r="L58" t="n">
        <v>415048894</v>
      </c>
      <c r="M58" t="n">
        <v>405767996</v>
      </c>
      <c r="N58" t="n">
        <v>407759029</v>
      </c>
      <c r="O58" t="n">
        <v>419757402</v>
      </c>
      <c r="P58" t="n">
        <v>438735008</v>
      </c>
      <c r="Q58" t="n">
        <v>459653991</v>
      </c>
      <c r="R58" t="n">
        <v>479593361</v>
      </c>
      <c r="S58" t="n">
        <v>496673854</v>
      </c>
      <c r="T58" t="n">
        <v>411914652</v>
      </c>
      <c r="U58" t="n">
        <v>433256482</v>
      </c>
      <c r="V58" t="n">
        <v>443390169</v>
      </c>
      <c r="W58" t="n">
        <v>448532734</v>
      </c>
      <c r="X58" t="n">
        <v>460756614</v>
      </c>
      <c r="Y58" t="n">
        <v>476632831</v>
      </c>
      <c r="Z58" t="n">
        <v>469579027</v>
      </c>
      <c r="AA58" t="n">
        <v>451297433</v>
      </c>
      <c r="AB58" t="n">
        <v>472706000</v>
      </c>
      <c r="AC58" t="n">
        <v>490292442</v>
      </c>
      <c r="AD58" t="n">
        <v>486726678</v>
      </c>
      <c r="AE58" t="n">
        <v>447966206</v>
      </c>
    </row>
    <row r="59">
      <c r="A59" t="s">
        <v>8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10</v>
      </c>
      <c r="B2" t="s">
        <v>83</v>
      </c>
      <c r="C2" t="s">
        <v>133</v>
      </c>
      <c r="D2" t="s">
        <v>85</v>
      </c>
      <c r="E2" t="s">
        <v>134</v>
      </c>
      <c r="F2" t="n">
        <v>9109503</v>
      </c>
      <c r="G2" t="n">
        <v>9309966</v>
      </c>
      <c r="H2" t="n">
        <v>8852367</v>
      </c>
      <c r="I2" t="n">
        <v>8595381</v>
      </c>
      <c r="J2" t="n">
        <v>8707828</v>
      </c>
      <c r="K2" t="n">
        <v>9070226</v>
      </c>
      <c r="L2" t="n">
        <v>7647013</v>
      </c>
      <c r="M2" t="n">
        <v>7847658</v>
      </c>
      <c r="N2" t="n">
        <v>6668003</v>
      </c>
      <c r="O2" t="n">
        <v>6260784</v>
      </c>
      <c r="P2" t="n">
        <v>6674233</v>
      </c>
      <c r="Q2" t="n">
        <v>6033088</v>
      </c>
      <c r="R2" t="n">
        <v>6361455</v>
      </c>
      <c r="S2" t="n">
        <v>6336763</v>
      </c>
      <c r="T2" t="n">
        <v>5365990</v>
      </c>
      <c r="U2" t="n">
        <v>5318339</v>
      </c>
      <c r="V2" t="n">
        <v>5933458</v>
      </c>
      <c r="W2" t="n">
        <v>5568288</v>
      </c>
      <c r="X2" t="n">
        <v>5783360</v>
      </c>
      <c r="Y2" t="n">
        <v>5386684</v>
      </c>
      <c r="Z2" t="n">
        <v>5240094</v>
      </c>
      <c r="AA2" t="n">
        <v>5419880</v>
      </c>
      <c r="AB2" t="n">
        <v>6495302</v>
      </c>
      <c r="AC2" t="n">
        <v>6143505</v>
      </c>
      <c r="AD2" t="n">
        <v>6409565</v>
      </c>
      <c r="AE2" t="n">
        <v>5746269</v>
      </c>
    </row>
    <row r="3">
      <c r="A3" t="s">
        <v>10</v>
      </c>
      <c r="B3" t="s">
        <v>161</v>
      </c>
      <c r="C3" t="s">
        <v>133</v>
      </c>
      <c r="D3" t="s">
        <v>162</v>
      </c>
      <c r="E3" t="s">
        <v>134</v>
      </c>
      <c r="F3" t="n">
        <v>804958</v>
      </c>
      <c r="G3" t="n">
        <v>896684</v>
      </c>
      <c r="H3" t="n">
        <v>804543</v>
      </c>
      <c r="I3" t="n">
        <v>743690</v>
      </c>
      <c r="J3" t="n">
        <v>707324</v>
      </c>
      <c r="K3" t="n">
        <v>698141</v>
      </c>
      <c r="L3" t="n">
        <v>641577</v>
      </c>
      <c r="M3" t="n">
        <v>554426</v>
      </c>
      <c r="N3" t="n">
        <v>508817</v>
      </c>
      <c r="O3" t="n">
        <v>411177</v>
      </c>
      <c r="P3" t="n">
        <v>418219</v>
      </c>
      <c r="Q3" t="n">
        <v>397005</v>
      </c>
      <c r="R3" t="n">
        <v>367634</v>
      </c>
      <c r="S3" t="n">
        <v>344928</v>
      </c>
      <c r="T3" t="n">
        <v>200206</v>
      </c>
      <c r="U3" t="n">
        <v>306731</v>
      </c>
      <c r="V3" t="n">
        <v>317706</v>
      </c>
      <c r="W3" t="n">
        <v>297836</v>
      </c>
      <c r="X3" t="n">
        <v>352619</v>
      </c>
      <c r="Y3" t="n">
        <v>366950</v>
      </c>
      <c r="Z3" t="n">
        <v>378725</v>
      </c>
      <c r="AA3" t="n">
        <v>376054</v>
      </c>
      <c r="AB3" t="n">
        <v>392854</v>
      </c>
      <c r="AC3" t="n">
        <v>377704</v>
      </c>
      <c r="AD3" t="n">
        <v>363297</v>
      </c>
      <c r="AE3" t="n">
        <v>364036</v>
      </c>
    </row>
    <row r="4">
      <c r="A4" t="s">
        <v>10</v>
      </c>
      <c r="B4" t="s">
        <v>163</v>
      </c>
      <c r="C4" t="s">
        <v>133</v>
      </c>
      <c r="D4" t="s">
        <v>164</v>
      </c>
      <c r="E4" t="s">
        <v>134</v>
      </c>
      <c r="F4" t="n">
        <v>126341190</v>
      </c>
      <c r="G4" t="n">
        <v>127837646</v>
      </c>
      <c r="H4" t="n">
        <v>128521927</v>
      </c>
      <c r="I4" t="n">
        <v>122206333</v>
      </c>
      <c r="J4" t="n">
        <v>121828694</v>
      </c>
      <c r="K4" t="n">
        <v>124810198</v>
      </c>
      <c r="L4" t="n">
        <v>114355520</v>
      </c>
      <c r="M4" t="n">
        <v>111113490</v>
      </c>
      <c r="N4" t="n">
        <v>113722024</v>
      </c>
      <c r="O4" t="n">
        <v>115854421</v>
      </c>
      <c r="P4" t="n">
        <v>117609357</v>
      </c>
      <c r="Q4" t="n">
        <v>118765815</v>
      </c>
      <c r="R4" t="n">
        <v>120753786</v>
      </c>
      <c r="S4" t="n">
        <v>117988610</v>
      </c>
      <c r="T4" t="n">
        <v>92437727</v>
      </c>
      <c r="U4" t="n">
        <v>109978744</v>
      </c>
      <c r="V4" t="n">
        <v>102107324</v>
      </c>
      <c r="W4" t="n">
        <v>99495670</v>
      </c>
      <c r="X4" t="n">
        <v>98150176</v>
      </c>
      <c r="Y4" t="n">
        <v>100869021</v>
      </c>
      <c r="Z4" t="n">
        <v>104877022</v>
      </c>
      <c r="AA4" t="n">
        <v>110498762</v>
      </c>
      <c r="AB4" t="n">
        <v>115305219</v>
      </c>
      <c r="AC4" t="n">
        <v>117171655</v>
      </c>
      <c r="AD4" t="n">
        <v>112979784</v>
      </c>
      <c r="AE4" t="n">
        <v>106262042</v>
      </c>
    </row>
    <row r="5">
      <c r="A5" t="s">
        <v>10</v>
      </c>
      <c r="B5" t="s">
        <v>165</v>
      </c>
      <c r="C5" t="s">
        <v>133</v>
      </c>
      <c r="D5" t="s">
        <v>166</v>
      </c>
      <c r="E5" t="s">
        <v>134</v>
      </c>
      <c r="F5" t="n">
        <v>14411341</v>
      </c>
      <c r="G5" t="n">
        <v>13819482</v>
      </c>
      <c r="H5" t="n">
        <v>13434203</v>
      </c>
      <c r="I5" t="n">
        <v>13973811</v>
      </c>
      <c r="J5" t="n">
        <v>13963820</v>
      </c>
      <c r="K5" t="n">
        <v>14350341</v>
      </c>
      <c r="L5" t="n">
        <v>14697829</v>
      </c>
      <c r="M5" t="n">
        <v>14253614</v>
      </c>
      <c r="N5" t="n">
        <v>14278560</v>
      </c>
      <c r="O5" t="n">
        <v>14054129</v>
      </c>
      <c r="P5" t="n">
        <v>13528581</v>
      </c>
      <c r="Q5" t="n">
        <v>13161880</v>
      </c>
      <c r="R5" t="n">
        <v>13120124</v>
      </c>
      <c r="S5" t="n">
        <v>12244882</v>
      </c>
      <c r="T5" t="n">
        <v>11648360</v>
      </c>
      <c r="U5" t="n">
        <v>12909748</v>
      </c>
      <c r="V5" t="n">
        <v>12044176</v>
      </c>
      <c r="W5" t="n">
        <v>12435428</v>
      </c>
      <c r="X5" t="n">
        <v>12467433</v>
      </c>
      <c r="Y5" t="n">
        <v>12320602</v>
      </c>
      <c r="Z5" t="n">
        <v>13032506</v>
      </c>
      <c r="AA5" t="n">
        <v>13722530</v>
      </c>
      <c r="AB5" t="n">
        <v>14230263</v>
      </c>
      <c r="AC5" t="n">
        <v>13840487</v>
      </c>
      <c r="AD5" t="n">
        <v>13737976</v>
      </c>
      <c r="AE5" t="n">
        <v>12899801</v>
      </c>
    </row>
    <row r="6">
      <c r="A6" t="s">
        <v>10</v>
      </c>
      <c r="B6" t="s">
        <v>167</v>
      </c>
      <c r="C6" t="s">
        <v>133</v>
      </c>
      <c r="D6" t="s">
        <v>168</v>
      </c>
      <c r="E6" t="s">
        <v>134</v>
      </c>
      <c r="F6" t="n">
        <v>4777742</v>
      </c>
      <c r="G6" t="n">
        <v>4436589</v>
      </c>
      <c r="H6" t="n">
        <v>4050158</v>
      </c>
      <c r="I6" t="n">
        <v>3753776</v>
      </c>
      <c r="J6" t="n">
        <v>3234151</v>
      </c>
      <c r="K6" t="n">
        <v>3014307</v>
      </c>
      <c r="L6" t="n">
        <v>2581757</v>
      </c>
      <c r="M6" t="n">
        <v>2271250</v>
      </c>
      <c r="N6" t="n">
        <v>2163882</v>
      </c>
      <c r="O6" t="n">
        <v>1992580</v>
      </c>
      <c r="P6" t="n">
        <v>1765434</v>
      </c>
      <c r="Q6" t="n">
        <v>1713737</v>
      </c>
      <c r="R6" t="n">
        <v>1717549</v>
      </c>
      <c r="S6" t="n">
        <v>1657104</v>
      </c>
      <c r="T6" t="n">
        <v>1277071</v>
      </c>
      <c r="U6" t="n">
        <v>1312093</v>
      </c>
      <c r="V6" t="n">
        <v>1321355</v>
      </c>
      <c r="W6" t="n">
        <v>1272778</v>
      </c>
      <c r="X6" t="n">
        <v>1252662</v>
      </c>
      <c r="Y6" t="n">
        <v>1246884</v>
      </c>
      <c r="Z6" t="n">
        <v>1432737</v>
      </c>
      <c r="AA6" t="n">
        <v>1235475</v>
      </c>
      <c r="AB6" t="n">
        <v>1261184</v>
      </c>
      <c r="AC6" t="n">
        <v>1314786</v>
      </c>
      <c r="AD6" t="n">
        <v>1283296</v>
      </c>
      <c r="AE6" t="n">
        <v>1183104</v>
      </c>
    </row>
    <row r="7">
      <c r="A7" t="s">
        <v>10</v>
      </c>
      <c r="B7" t="s">
        <v>169</v>
      </c>
      <c r="C7" t="s">
        <v>133</v>
      </c>
      <c r="D7" t="s">
        <v>170</v>
      </c>
      <c r="E7" t="s">
        <v>134</v>
      </c>
      <c r="F7" t="n">
        <v>9009507</v>
      </c>
      <c r="G7" t="n">
        <v>9011417</v>
      </c>
      <c r="H7" t="n">
        <v>8859679</v>
      </c>
      <c r="I7" t="n">
        <v>8892625</v>
      </c>
      <c r="J7" t="n">
        <v>8175612</v>
      </c>
      <c r="K7" t="n">
        <v>8431925</v>
      </c>
      <c r="L7" t="n">
        <v>8033991</v>
      </c>
      <c r="M7" t="n">
        <v>7548675</v>
      </c>
      <c r="N7" t="n">
        <v>7283195</v>
      </c>
      <c r="O7" t="n">
        <v>7280606</v>
      </c>
      <c r="P7" t="n">
        <v>7553912</v>
      </c>
      <c r="Q7" t="n">
        <v>7024972</v>
      </c>
      <c r="R7" t="n">
        <v>6571091</v>
      </c>
      <c r="S7" t="n">
        <v>6228608</v>
      </c>
      <c r="T7" t="n">
        <v>5422017</v>
      </c>
      <c r="U7" t="n">
        <v>6121558</v>
      </c>
      <c r="V7" t="n">
        <v>5594537</v>
      </c>
      <c r="W7" t="n">
        <v>5305625</v>
      </c>
      <c r="X7" t="n">
        <v>5513578</v>
      </c>
      <c r="Y7" t="n">
        <v>5401186</v>
      </c>
      <c r="Z7" t="n">
        <v>5983903</v>
      </c>
      <c r="AA7" t="n">
        <v>5891589</v>
      </c>
      <c r="AB7" t="n">
        <v>6156317</v>
      </c>
      <c r="AC7" t="n">
        <v>5947073</v>
      </c>
      <c r="AD7" t="n">
        <v>5789457</v>
      </c>
      <c r="AE7" t="n">
        <v>5354212</v>
      </c>
    </row>
    <row r="8">
      <c r="A8" t="s">
        <v>10</v>
      </c>
      <c r="B8" t="s">
        <v>171</v>
      </c>
      <c r="C8" t="s">
        <v>133</v>
      </c>
      <c r="D8" t="s">
        <v>172</v>
      </c>
      <c r="E8" t="s">
        <v>134</v>
      </c>
      <c r="F8" t="n">
        <v>5450807</v>
      </c>
      <c r="G8" t="n">
        <v>6280547</v>
      </c>
      <c r="H8" t="n">
        <v>6206312</v>
      </c>
      <c r="I8" t="n">
        <v>5458046</v>
      </c>
      <c r="J8" t="n">
        <v>5379308</v>
      </c>
      <c r="K8" t="n">
        <v>5742023</v>
      </c>
      <c r="L8" t="n">
        <v>5117030</v>
      </c>
      <c r="M8" t="n">
        <v>4947920</v>
      </c>
      <c r="N8" t="n">
        <v>4984823</v>
      </c>
      <c r="O8" t="n">
        <v>4836090</v>
      </c>
      <c r="P8" t="n">
        <v>5170290</v>
      </c>
      <c r="Q8" t="n">
        <v>5334950</v>
      </c>
      <c r="R8" t="n">
        <v>4970800</v>
      </c>
      <c r="S8" t="n">
        <v>4904236</v>
      </c>
      <c r="T8" t="n">
        <v>5190222</v>
      </c>
      <c r="U8" t="n">
        <v>4816240</v>
      </c>
      <c r="V8" t="n">
        <v>4810421</v>
      </c>
      <c r="W8" t="n">
        <v>4834517</v>
      </c>
      <c r="X8" t="n">
        <v>5738216</v>
      </c>
      <c r="Y8" t="n">
        <v>4561657</v>
      </c>
      <c r="Z8" t="n">
        <v>4081183</v>
      </c>
      <c r="AA8" t="n">
        <v>5327368</v>
      </c>
      <c r="AB8" t="n">
        <v>5781087</v>
      </c>
      <c r="AC8" t="n">
        <v>5836996</v>
      </c>
      <c r="AD8" t="n">
        <v>5592465</v>
      </c>
      <c r="AE8" t="n">
        <v>5584188</v>
      </c>
    </row>
    <row r="9">
      <c r="A9" t="s">
        <v>10</v>
      </c>
      <c r="B9" t="s">
        <v>173</v>
      </c>
      <c r="C9" t="s">
        <v>133</v>
      </c>
      <c r="D9" t="s">
        <v>174</v>
      </c>
      <c r="E9" t="s">
        <v>134</v>
      </c>
      <c r="F9" t="n">
        <v>7519705</v>
      </c>
      <c r="G9" t="n">
        <v>8242714</v>
      </c>
      <c r="H9" t="n">
        <v>8120187</v>
      </c>
      <c r="I9" t="n">
        <v>7500831</v>
      </c>
      <c r="J9" t="n">
        <v>7821331</v>
      </c>
      <c r="K9" t="n">
        <v>6901110</v>
      </c>
      <c r="L9" t="n">
        <v>6890146</v>
      </c>
      <c r="M9" t="n">
        <v>6858794</v>
      </c>
      <c r="N9" t="n">
        <v>6656749</v>
      </c>
      <c r="O9" t="n">
        <v>6345304</v>
      </c>
      <c r="P9" t="n">
        <v>6430588</v>
      </c>
      <c r="Q9" t="n">
        <v>6259207</v>
      </c>
      <c r="R9" t="n">
        <v>6133980</v>
      </c>
      <c r="S9" t="n">
        <v>5917672</v>
      </c>
      <c r="T9" t="n">
        <v>5165352</v>
      </c>
      <c r="U9" t="n">
        <v>6214215</v>
      </c>
      <c r="V9" t="n">
        <v>5797783</v>
      </c>
      <c r="W9" t="n">
        <v>6015979</v>
      </c>
      <c r="X9" t="n">
        <v>5941068</v>
      </c>
      <c r="Y9" t="n">
        <v>5903128</v>
      </c>
      <c r="Z9" t="n">
        <v>6652887</v>
      </c>
      <c r="AA9" t="n">
        <v>7743358</v>
      </c>
      <c r="AB9" t="n">
        <v>7511558</v>
      </c>
      <c r="AC9" t="n">
        <v>7771167</v>
      </c>
      <c r="AD9" t="n">
        <v>8208437</v>
      </c>
      <c r="AE9" t="n">
        <v>7907817</v>
      </c>
    </row>
    <row r="10">
      <c r="A10" t="s">
        <v>10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10</v>
      </c>
      <c r="B11" t="s">
        <v>177</v>
      </c>
      <c r="C11" t="s">
        <v>133</v>
      </c>
      <c r="D11" t="s">
        <v>178</v>
      </c>
      <c r="E11" t="s">
        <v>134</v>
      </c>
      <c r="F11" t="n">
        <v>3799380</v>
      </c>
      <c r="G11" t="n">
        <v>3832665</v>
      </c>
      <c r="H11" t="n">
        <v>3805741</v>
      </c>
      <c r="I11" t="n">
        <v>3830250</v>
      </c>
      <c r="J11" t="n">
        <v>3947688</v>
      </c>
      <c r="K11" t="n">
        <v>4411940</v>
      </c>
      <c r="L11" t="n">
        <v>4225320</v>
      </c>
      <c r="M11" t="n">
        <v>4423780</v>
      </c>
      <c r="N11" t="n">
        <v>4554723</v>
      </c>
      <c r="O11" t="n">
        <v>4596714</v>
      </c>
      <c r="P11" t="n">
        <v>4337638</v>
      </c>
      <c r="Q11" t="n">
        <v>4648631</v>
      </c>
      <c r="R11" t="n">
        <v>4383828</v>
      </c>
      <c r="S11" t="n">
        <v>4562822</v>
      </c>
      <c r="T11" t="n">
        <v>4266090</v>
      </c>
      <c r="U11" t="n">
        <v>4959104</v>
      </c>
      <c r="V11" t="n">
        <v>4691191</v>
      </c>
      <c r="W11" t="n">
        <v>4537857</v>
      </c>
      <c r="X11" t="n">
        <v>4379184</v>
      </c>
      <c r="Y11" t="n">
        <v>4156091</v>
      </c>
      <c r="Z11" t="n">
        <v>4226034</v>
      </c>
      <c r="AA11" t="n">
        <v>4779945</v>
      </c>
      <c r="AB11" t="n">
        <v>4705696</v>
      </c>
      <c r="AC11" t="n">
        <v>4878113</v>
      </c>
      <c r="AD11" t="n">
        <v>4489294</v>
      </c>
      <c r="AE11" t="n">
        <v>4969183</v>
      </c>
    </row>
    <row r="12">
      <c r="A12" t="s">
        <v>10</v>
      </c>
      <c r="B12" t="s">
        <v>179</v>
      </c>
      <c r="C12" t="s">
        <v>133</v>
      </c>
      <c r="D12" t="s">
        <v>180</v>
      </c>
      <c r="E12" t="s">
        <v>134</v>
      </c>
      <c r="F12" t="n">
        <v>10159414</v>
      </c>
      <c r="G12" t="n">
        <v>9951275</v>
      </c>
      <c r="H12" t="n">
        <v>9734619</v>
      </c>
      <c r="I12" t="n">
        <v>9131991</v>
      </c>
      <c r="J12" t="n">
        <v>8830228</v>
      </c>
      <c r="K12" t="n">
        <v>9407015</v>
      </c>
      <c r="L12" t="n">
        <v>8538395</v>
      </c>
      <c r="M12" t="n">
        <v>8092780</v>
      </c>
      <c r="N12" t="n">
        <v>8376166</v>
      </c>
      <c r="O12" t="n">
        <v>8887347</v>
      </c>
      <c r="P12" t="n">
        <v>8638617</v>
      </c>
      <c r="Q12" t="n">
        <v>8481428</v>
      </c>
      <c r="R12" t="n">
        <v>9015006</v>
      </c>
      <c r="S12" t="n">
        <v>8568965</v>
      </c>
      <c r="T12" t="n">
        <v>6058037</v>
      </c>
      <c r="U12" t="n">
        <v>8058597</v>
      </c>
      <c r="V12" t="n">
        <v>7953840</v>
      </c>
      <c r="W12" t="n">
        <v>7360498</v>
      </c>
      <c r="X12" t="n">
        <v>7695031</v>
      </c>
      <c r="Y12" t="n">
        <v>7713656</v>
      </c>
      <c r="Z12" t="n">
        <v>8012900</v>
      </c>
      <c r="AA12" t="n">
        <v>8266897</v>
      </c>
      <c r="AB12" t="n">
        <v>9052911</v>
      </c>
      <c r="AC12" t="n">
        <v>8987013</v>
      </c>
      <c r="AD12" t="n">
        <v>8639882</v>
      </c>
      <c r="AE12" t="n">
        <v>8734033</v>
      </c>
    </row>
    <row r="13">
      <c r="A13" t="s">
        <v>10</v>
      </c>
      <c r="B13" t="s">
        <v>181</v>
      </c>
      <c r="C13" t="s">
        <v>133</v>
      </c>
      <c r="D13" t="s">
        <v>182</v>
      </c>
      <c r="E13" t="s">
        <v>134</v>
      </c>
      <c r="F13" t="n">
        <v>15593631</v>
      </c>
      <c r="G13" t="n">
        <v>15674823</v>
      </c>
      <c r="H13" t="n">
        <v>15819071</v>
      </c>
      <c r="I13" t="n">
        <v>14114383</v>
      </c>
      <c r="J13" t="n">
        <v>13795564</v>
      </c>
      <c r="K13" t="n">
        <v>14267761</v>
      </c>
      <c r="L13" t="n">
        <v>13186747</v>
      </c>
      <c r="M13" t="n">
        <v>12013748</v>
      </c>
      <c r="N13" t="n">
        <v>12046473</v>
      </c>
      <c r="O13" t="n">
        <v>12540048</v>
      </c>
      <c r="P13" t="n">
        <v>13799234</v>
      </c>
      <c r="Q13" t="n">
        <v>14859058</v>
      </c>
      <c r="R13" t="n">
        <v>14905958</v>
      </c>
      <c r="S13" t="n">
        <v>14835750</v>
      </c>
      <c r="T13" t="n">
        <v>11501682</v>
      </c>
      <c r="U13" t="n">
        <v>15208093</v>
      </c>
      <c r="V13" t="n">
        <v>12475120</v>
      </c>
      <c r="W13" t="n">
        <v>13313034</v>
      </c>
      <c r="X13" t="n">
        <v>13889680</v>
      </c>
      <c r="Y13" t="n">
        <v>13925536</v>
      </c>
      <c r="Z13" t="n">
        <v>14381298</v>
      </c>
      <c r="AA13" t="n">
        <v>15092133</v>
      </c>
      <c r="AB13" t="n">
        <v>15682980</v>
      </c>
      <c r="AC13" t="n">
        <v>15232625</v>
      </c>
      <c r="AD13" t="n">
        <v>15045143</v>
      </c>
      <c r="AE13" t="n">
        <v>13718815</v>
      </c>
    </row>
    <row r="14">
      <c r="A14" t="s">
        <v>10</v>
      </c>
      <c r="B14" t="s">
        <v>183</v>
      </c>
      <c r="C14" t="s">
        <v>133</v>
      </c>
      <c r="D14" t="s">
        <v>184</v>
      </c>
      <c r="E14" t="s">
        <v>134</v>
      </c>
      <c r="F14" t="n">
        <v>17728783</v>
      </c>
      <c r="G14" t="n">
        <v>18863940</v>
      </c>
      <c r="H14" t="n">
        <v>19303103</v>
      </c>
      <c r="I14" t="n">
        <v>17732249</v>
      </c>
      <c r="J14" t="n">
        <v>18499305</v>
      </c>
      <c r="K14" t="n">
        <v>20111567</v>
      </c>
      <c r="L14" t="n">
        <v>16468912</v>
      </c>
      <c r="M14" t="n">
        <v>15904090</v>
      </c>
      <c r="N14" t="n">
        <v>17633152</v>
      </c>
      <c r="O14" t="n">
        <v>17715329</v>
      </c>
      <c r="P14" t="n">
        <v>17155421</v>
      </c>
      <c r="Q14" t="n">
        <v>17189397</v>
      </c>
      <c r="R14" t="n">
        <v>18070823</v>
      </c>
      <c r="S14" t="n">
        <v>17148701</v>
      </c>
      <c r="T14" t="n">
        <v>12943344</v>
      </c>
      <c r="U14" t="n">
        <v>14747186</v>
      </c>
      <c r="V14" t="n">
        <v>13073487</v>
      </c>
      <c r="W14" t="n">
        <v>11029516</v>
      </c>
      <c r="X14" t="n">
        <v>9895721</v>
      </c>
      <c r="Y14" t="n">
        <v>10897635</v>
      </c>
      <c r="Z14" t="n">
        <v>11085768</v>
      </c>
      <c r="AA14" t="n">
        <v>11344198</v>
      </c>
      <c r="AB14" t="n">
        <v>10702534</v>
      </c>
      <c r="AC14" t="n">
        <v>12007879</v>
      </c>
      <c r="AD14" t="n">
        <v>11106521</v>
      </c>
      <c r="AE14" t="n">
        <v>10804595</v>
      </c>
    </row>
    <row r="15">
      <c r="A15" t="s">
        <v>10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10</v>
      </c>
      <c r="B16" t="s">
        <v>187</v>
      </c>
      <c r="C16" t="s">
        <v>133</v>
      </c>
      <c r="D16" t="s">
        <v>188</v>
      </c>
      <c r="E16" t="s">
        <v>134</v>
      </c>
      <c r="F16" t="n">
        <v>9747658</v>
      </c>
      <c r="G16" t="n">
        <v>9318764</v>
      </c>
      <c r="H16" t="n">
        <v>9569532</v>
      </c>
      <c r="I16" t="n">
        <v>8930507</v>
      </c>
      <c r="J16" t="n">
        <v>8392767</v>
      </c>
      <c r="K16" t="n">
        <v>8783906</v>
      </c>
      <c r="L16" t="n">
        <v>7751029</v>
      </c>
      <c r="M16" t="n">
        <v>7184592</v>
      </c>
      <c r="N16" t="n">
        <v>7497307</v>
      </c>
      <c r="O16" t="n">
        <v>7593262</v>
      </c>
      <c r="P16" t="n">
        <v>7584832</v>
      </c>
      <c r="Q16" t="n">
        <v>8026284</v>
      </c>
      <c r="R16" t="n">
        <v>8044219</v>
      </c>
      <c r="S16" t="n">
        <v>7394396</v>
      </c>
      <c r="T16" t="n">
        <v>5787310</v>
      </c>
      <c r="U16" t="n">
        <v>7029815</v>
      </c>
      <c r="V16" t="n">
        <v>6612227</v>
      </c>
      <c r="W16" t="n">
        <v>6204942</v>
      </c>
      <c r="X16" t="n">
        <v>5937689</v>
      </c>
      <c r="Y16" t="n">
        <v>6733507</v>
      </c>
      <c r="Z16" t="n">
        <v>6568713</v>
      </c>
      <c r="AA16" t="n">
        <v>6710396</v>
      </c>
      <c r="AB16" t="n">
        <v>7465361</v>
      </c>
      <c r="AC16" t="n">
        <v>7771108</v>
      </c>
      <c r="AD16" t="n">
        <v>7476641</v>
      </c>
      <c r="AE16" t="n">
        <v>6812294</v>
      </c>
    </row>
    <row r="17">
      <c r="A17" t="s">
        <v>10</v>
      </c>
      <c r="B17" t="s">
        <v>189</v>
      </c>
      <c r="C17" t="s">
        <v>133</v>
      </c>
      <c r="D17" t="s">
        <v>190</v>
      </c>
      <c r="E17" t="s">
        <v>134</v>
      </c>
      <c r="F17" t="n">
        <v>12032779</v>
      </c>
      <c r="G17" t="n">
        <v>12524807</v>
      </c>
      <c r="H17" t="n">
        <v>13178932</v>
      </c>
      <c r="I17" t="n">
        <v>12428068</v>
      </c>
      <c r="J17" t="n">
        <v>12104240</v>
      </c>
      <c r="K17" t="n">
        <v>12459044</v>
      </c>
      <c r="L17" t="n">
        <v>11293900</v>
      </c>
      <c r="M17" t="n">
        <v>10246993</v>
      </c>
      <c r="N17" t="n">
        <v>10989252</v>
      </c>
      <c r="O17" t="n">
        <v>11934314</v>
      </c>
      <c r="P17" t="n">
        <v>12365189</v>
      </c>
      <c r="Q17" t="n">
        <v>13240759</v>
      </c>
      <c r="R17" t="n">
        <v>13960806</v>
      </c>
      <c r="S17" t="n">
        <v>14427482</v>
      </c>
      <c r="T17" t="n">
        <v>9450527</v>
      </c>
      <c r="U17" t="n">
        <v>11333507</v>
      </c>
      <c r="V17" t="n">
        <v>12334614</v>
      </c>
      <c r="W17" t="n">
        <v>11572966</v>
      </c>
      <c r="X17" t="n">
        <v>11320227</v>
      </c>
      <c r="Y17" t="n">
        <v>12023432</v>
      </c>
      <c r="Z17" t="n">
        <v>12895195</v>
      </c>
      <c r="AA17" t="n">
        <v>13024242</v>
      </c>
      <c r="AB17" t="n">
        <v>14712685</v>
      </c>
      <c r="AC17" t="n">
        <v>15429393</v>
      </c>
      <c r="AD17" t="n">
        <v>14636905</v>
      </c>
      <c r="AE17" t="n">
        <v>13159452</v>
      </c>
    </row>
    <row r="18">
      <c r="A18" t="s">
        <v>10</v>
      </c>
      <c r="B18" t="s">
        <v>191</v>
      </c>
      <c r="C18" t="s">
        <v>133</v>
      </c>
      <c r="D18" t="s">
        <v>192</v>
      </c>
      <c r="E18" t="s">
        <v>134</v>
      </c>
      <c r="F18" t="n">
        <v>12874070</v>
      </c>
      <c r="G18" t="n">
        <v>12373054</v>
      </c>
      <c r="H18" t="n">
        <v>12804641</v>
      </c>
      <c r="I18" t="n">
        <v>13264742</v>
      </c>
      <c r="J18" t="n">
        <v>14429420</v>
      </c>
      <c r="K18" t="n">
        <v>13857413</v>
      </c>
      <c r="L18" t="n">
        <v>12774713</v>
      </c>
      <c r="M18" t="n">
        <v>14590147</v>
      </c>
      <c r="N18" t="n">
        <v>14682263</v>
      </c>
      <c r="O18" t="n">
        <v>15641262</v>
      </c>
      <c r="P18" t="n">
        <v>16824339</v>
      </c>
      <c r="Q18" t="n">
        <v>16510784</v>
      </c>
      <c r="R18" t="n">
        <v>17563040</v>
      </c>
      <c r="S18" t="n">
        <v>17847765</v>
      </c>
      <c r="T18" t="n">
        <v>12035116</v>
      </c>
      <c r="U18" t="n">
        <v>15341606</v>
      </c>
      <c r="V18" t="n">
        <v>13485768</v>
      </c>
      <c r="W18" t="n">
        <v>13809624</v>
      </c>
      <c r="X18" t="n">
        <v>12212425</v>
      </c>
      <c r="Y18" t="n">
        <v>14011792</v>
      </c>
      <c r="Z18" t="n">
        <v>14547342</v>
      </c>
      <c r="AA18" t="n">
        <v>15496261</v>
      </c>
      <c r="AB18" t="n">
        <v>15880177</v>
      </c>
      <c r="AC18" t="n">
        <v>15918760</v>
      </c>
      <c r="AD18" t="n">
        <v>14752736</v>
      </c>
      <c r="AE18" t="n">
        <v>13012025</v>
      </c>
    </row>
    <row r="19">
      <c r="A19" t="s">
        <v>10</v>
      </c>
      <c r="B19" t="s">
        <v>193</v>
      </c>
      <c r="C19" t="s">
        <v>133</v>
      </c>
      <c r="D19" t="s">
        <v>194</v>
      </c>
      <c r="E19" t="s">
        <v>134</v>
      </c>
      <c r="F19" t="n">
        <v>3236373</v>
      </c>
      <c r="G19" t="n">
        <v>3507569</v>
      </c>
      <c r="H19" t="n">
        <v>3635749</v>
      </c>
      <c r="I19" t="n">
        <v>3195054</v>
      </c>
      <c r="J19" t="n">
        <v>3255260</v>
      </c>
      <c r="K19" t="n">
        <v>3071846</v>
      </c>
      <c r="L19" t="n">
        <v>2795751</v>
      </c>
      <c r="M19" t="n">
        <v>2777107</v>
      </c>
      <c r="N19" t="n">
        <v>2575479</v>
      </c>
      <c r="O19" t="n">
        <v>2437436</v>
      </c>
      <c r="P19" t="n">
        <v>2455282</v>
      </c>
      <c r="Q19" t="n">
        <v>2314728</v>
      </c>
      <c r="R19" t="n">
        <v>2296562</v>
      </c>
      <c r="S19" t="n">
        <v>2250227</v>
      </c>
      <c r="T19" t="n">
        <v>1692599</v>
      </c>
      <c r="U19" t="n">
        <v>1926982</v>
      </c>
      <c r="V19" t="n">
        <v>1912805</v>
      </c>
      <c r="W19" t="n">
        <v>1802906</v>
      </c>
      <c r="X19" t="n">
        <v>1907262</v>
      </c>
      <c r="Y19" t="n">
        <v>1973915</v>
      </c>
      <c r="Z19" t="n">
        <v>1976556</v>
      </c>
      <c r="AA19" t="n">
        <v>1864370</v>
      </c>
      <c r="AB19" t="n">
        <v>2162466</v>
      </c>
      <c r="AC19" t="n">
        <v>2236255</v>
      </c>
      <c r="AD19" t="n">
        <v>2221031</v>
      </c>
      <c r="AE19" t="n">
        <v>2122523</v>
      </c>
    </row>
    <row r="20">
      <c r="A20" t="s">
        <v>10</v>
      </c>
      <c r="B20" t="s">
        <v>195</v>
      </c>
      <c r="C20" t="s">
        <v>133</v>
      </c>
      <c r="D20" t="s">
        <v>196</v>
      </c>
      <c r="E20" t="s">
        <v>134</v>
      </c>
      <c r="F20" t="n">
        <v>10786279</v>
      </c>
      <c r="G20" t="n">
        <v>11765108</v>
      </c>
      <c r="H20" t="n">
        <v>11214897</v>
      </c>
      <c r="I20" t="n">
        <v>12020346</v>
      </c>
      <c r="J20" t="n">
        <v>12007212</v>
      </c>
      <c r="K20" t="n">
        <v>12020700</v>
      </c>
      <c r="L20" t="n">
        <v>11734963</v>
      </c>
      <c r="M20" t="n">
        <v>11474588</v>
      </c>
      <c r="N20" t="n">
        <v>10933100</v>
      </c>
      <c r="O20" t="n">
        <v>10759082</v>
      </c>
      <c r="P20" t="n">
        <v>11148655</v>
      </c>
      <c r="Q20" t="n">
        <v>9343273</v>
      </c>
      <c r="R20" t="n">
        <v>7868609</v>
      </c>
      <c r="S20" t="n">
        <v>8260230</v>
      </c>
      <c r="T20" t="n">
        <v>4363173</v>
      </c>
      <c r="U20" t="n">
        <v>9622010</v>
      </c>
      <c r="V20" t="n">
        <v>6325399</v>
      </c>
      <c r="W20" t="n">
        <v>3722939</v>
      </c>
      <c r="X20" t="n">
        <v>5070102</v>
      </c>
      <c r="Y20" t="n">
        <v>5537464</v>
      </c>
      <c r="Z20" t="n">
        <v>6055661</v>
      </c>
      <c r="AA20" t="n">
        <v>8285481</v>
      </c>
      <c r="AB20" t="n">
        <v>9577712</v>
      </c>
      <c r="AC20" t="n">
        <v>8892716</v>
      </c>
      <c r="AD20" t="n">
        <v>8222319</v>
      </c>
      <c r="AE20" t="n">
        <v>8619736</v>
      </c>
    </row>
    <row r="21">
      <c r="A21" t="s">
        <v>10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10</v>
      </c>
      <c r="B22" t="s">
        <v>199</v>
      </c>
      <c r="C22" t="s">
        <v>133</v>
      </c>
      <c r="D22" t="s">
        <v>200</v>
      </c>
      <c r="E22" t="s">
        <v>134</v>
      </c>
      <c r="F22" t="n">
        <v>5344700</v>
      </c>
      <c r="G22" t="n">
        <v>5552276</v>
      </c>
      <c r="H22" t="n">
        <v>5752854</v>
      </c>
      <c r="I22" t="n">
        <v>6030769</v>
      </c>
      <c r="J22" t="n">
        <v>6276299</v>
      </c>
      <c r="K22" t="n">
        <v>6189999</v>
      </c>
      <c r="L22" t="n">
        <v>6238993</v>
      </c>
      <c r="M22" t="n">
        <v>6277361</v>
      </c>
      <c r="N22" t="n">
        <v>6418672</v>
      </c>
      <c r="O22" t="n">
        <v>6435339</v>
      </c>
      <c r="P22" t="n">
        <v>6501459</v>
      </c>
      <c r="Q22" t="n">
        <v>6492639</v>
      </c>
      <c r="R22" t="n">
        <v>6602395</v>
      </c>
      <c r="S22" t="n">
        <v>6600401</v>
      </c>
      <c r="T22" t="n">
        <v>6484955</v>
      </c>
      <c r="U22" t="n">
        <v>6481841</v>
      </c>
      <c r="V22" t="n">
        <v>6580578</v>
      </c>
      <c r="W22" t="n">
        <v>6494476</v>
      </c>
      <c r="X22" t="n">
        <v>6574188</v>
      </c>
      <c r="Y22" t="n">
        <v>6750260</v>
      </c>
      <c r="Z22" t="n">
        <v>6865205</v>
      </c>
      <c r="AA22" t="n">
        <v>7041024</v>
      </c>
      <c r="AB22" t="n">
        <v>7573364</v>
      </c>
      <c r="AC22" t="n">
        <v>7759675</v>
      </c>
      <c r="AD22" t="n">
        <v>7791725</v>
      </c>
      <c r="AE22" t="n">
        <v>7817351</v>
      </c>
    </row>
    <row r="23">
      <c r="A23" t="s">
        <v>10</v>
      </c>
      <c r="B23" t="s">
        <v>201</v>
      </c>
      <c r="C23" t="s">
        <v>133</v>
      </c>
      <c r="D23" t="s">
        <v>202</v>
      </c>
      <c r="E23" t="s">
        <v>134</v>
      </c>
      <c r="F23" t="n">
        <v>39512178</v>
      </c>
      <c r="G23" t="n">
        <v>40674464</v>
      </c>
      <c r="H23" t="n">
        <v>38393394</v>
      </c>
      <c r="I23" t="n">
        <v>38332632</v>
      </c>
      <c r="J23" t="n">
        <v>37286892</v>
      </c>
      <c r="K23" t="n">
        <v>35312621</v>
      </c>
      <c r="L23" t="n">
        <v>34500105</v>
      </c>
      <c r="M23" t="n">
        <v>32459925</v>
      </c>
      <c r="N23" t="n">
        <v>30523725</v>
      </c>
      <c r="O23" t="n">
        <v>29733457</v>
      </c>
      <c r="P23" t="n">
        <v>28820887</v>
      </c>
      <c r="Q23" t="n">
        <v>28573768</v>
      </c>
      <c r="R23" t="n">
        <v>26659827</v>
      </c>
      <c r="S23" t="n">
        <v>25142471</v>
      </c>
      <c r="T23" t="n">
        <v>25462710</v>
      </c>
      <c r="U23" t="n">
        <v>23653889</v>
      </c>
      <c r="V23" t="n">
        <v>23642449</v>
      </c>
      <c r="W23" t="n">
        <v>23483693</v>
      </c>
      <c r="X23" t="n">
        <v>25291629</v>
      </c>
      <c r="Y23" t="n">
        <v>25828316</v>
      </c>
      <c r="Z23" t="n">
        <v>27318629</v>
      </c>
      <c r="AA23" t="n">
        <v>29182742</v>
      </c>
      <c r="AB23" t="n">
        <v>29910414</v>
      </c>
      <c r="AC23" t="n">
        <v>29917997</v>
      </c>
      <c r="AD23" t="n">
        <v>29771606</v>
      </c>
      <c r="AE23" t="n">
        <v>30245690</v>
      </c>
    </row>
    <row r="24">
      <c r="A24" t="s">
        <v>10</v>
      </c>
      <c r="B24" t="s">
        <v>203</v>
      </c>
      <c r="C24" t="s">
        <v>133</v>
      </c>
      <c r="D24" t="s">
        <v>204</v>
      </c>
      <c r="E24" t="s">
        <v>134</v>
      </c>
      <c r="F24" t="n">
        <v>76865269</v>
      </c>
      <c r="G24" t="n">
        <v>77459793</v>
      </c>
      <c r="H24" t="n">
        <v>77664536</v>
      </c>
      <c r="I24" t="n">
        <v>76844358</v>
      </c>
      <c r="J24" t="n">
        <v>76720847</v>
      </c>
      <c r="K24" t="n">
        <v>74838973</v>
      </c>
      <c r="L24" t="n">
        <v>76561460</v>
      </c>
      <c r="M24" t="n">
        <v>75446386</v>
      </c>
      <c r="N24" t="n">
        <v>74044217</v>
      </c>
      <c r="O24" t="n">
        <v>76781626</v>
      </c>
      <c r="P24" t="n">
        <v>78091728</v>
      </c>
      <c r="Q24" t="n">
        <v>75001135</v>
      </c>
      <c r="R24" t="n">
        <v>73216044</v>
      </c>
      <c r="S24" t="n">
        <v>72139320</v>
      </c>
      <c r="T24" t="n">
        <v>70417577</v>
      </c>
      <c r="U24" t="n">
        <v>69397577</v>
      </c>
      <c r="V24" t="n">
        <v>70430342</v>
      </c>
      <c r="W24" t="n">
        <v>72223104</v>
      </c>
      <c r="X24" t="n">
        <v>72762681</v>
      </c>
      <c r="Y24" t="n">
        <v>69689514</v>
      </c>
      <c r="Z24" t="n">
        <v>72699736</v>
      </c>
      <c r="AA24" t="n">
        <v>71838148</v>
      </c>
      <c r="AB24" t="n">
        <v>74859576</v>
      </c>
      <c r="AC24" t="n">
        <v>72608110</v>
      </c>
      <c r="AD24" t="n">
        <v>70851994</v>
      </c>
      <c r="AE24" t="n">
        <v>68692533</v>
      </c>
    </row>
    <row r="25">
      <c r="A25" t="s">
        <v>10</v>
      </c>
      <c r="B25" t="s">
        <v>205</v>
      </c>
      <c r="C25" t="s">
        <v>133</v>
      </c>
      <c r="D25" t="s">
        <v>206</v>
      </c>
      <c r="E25" t="s">
        <v>134</v>
      </c>
      <c r="F25" t="n">
        <v>3851941</v>
      </c>
      <c r="G25" t="n">
        <v>4251554</v>
      </c>
      <c r="H25" t="n">
        <v>4179375</v>
      </c>
      <c r="I25" t="n">
        <v>4307731</v>
      </c>
      <c r="J25" t="n">
        <v>4734192</v>
      </c>
      <c r="K25" t="n">
        <v>4978289</v>
      </c>
      <c r="L25" t="n">
        <v>4442604</v>
      </c>
      <c r="M25" t="n">
        <v>4257287</v>
      </c>
      <c r="N25" t="n">
        <v>4221985</v>
      </c>
      <c r="O25" t="n">
        <v>4304703</v>
      </c>
      <c r="P25" t="n">
        <v>3574678</v>
      </c>
      <c r="Q25" t="n">
        <v>3341020</v>
      </c>
      <c r="R25" t="n">
        <v>2995323</v>
      </c>
      <c r="S25" t="n">
        <v>2530613</v>
      </c>
      <c r="T25" t="n">
        <v>1927390</v>
      </c>
      <c r="U25" t="n">
        <v>1867991</v>
      </c>
      <c r="V25" t="n">
        <v>1489542</v>
      </c>
      <c r="W25" t="n">
        <v>1596556</v>
      </c>
      <c r="X25" t="n">
        <v>1759042</v>
      </c>
      <c r="Y25" t="n">
        <v>1942641</v>
      </c>
      <c r="Z25" t="n">
        <v>2125853</v>
      </c>
      <c r="AA25" t="n">
        <v>2136968</v>
      </c>
      <c r="AB25" t="n">
        <v>2403248</v>
      </c>
      <c r="AC25" t="n">
        <v>2420477</v>
      </c>
      <c r="AD25" t="n">
        <v>2396147</v>
      </c>
      <c r="AE25" t="n">
        <v>2349454</v>
      </c>
    </row>
    <row r="26">
      <c r="A26" t="s">
        <v>10</v>
      </c>
      <c r="B26" t="s">
        <v>207</v>
      </c>
      <c r="C26" t="s">
        <v>133</v>
      </c>
      <c r="D26" t="s">
        <v>208</v>
      </c>
      <c r="E26" t="s">
        <v>134</v>
      </c>
      <c r="F26" t="n">
        <v>43833552</v>
      </c>
      <c r="G26" t="n">
        <v>44363905</v>
      </c>
      <c r="H26" t="n">
        <v>45889148</v>
      </c>
      <c r="I26" t="n">
        <v>46216192</v>
      </c>
      <c r="J26" t="n">
        <v>45653168</v>
      </c>
      <c r="K26" t="n">
        <v>43668221</v>
      </c>
      <c r="L26" t="n">
        <v>44660587</v>
      </c>
      <c r="M26" t="n">
        <v>43406040</v>
      </c>
      <c r="N26" t="n">
        <v>42226382</v>
      </c>
      <c r="O26" t="n">
        <v>45475897</v>
      </c>
      <c r="P26" t="n">
        <v>49410366</v>
      </c>
      <c r="Q26" t="n">
        <v>47753100</v>
      </c>
      <c r="R26" t="n">
        <v>45823674</v>
      </c>
      <c r="S26" t="n">
        <v>45547279</v>
      </c>
      <c r="T26" t="n">
        <v>42557743</v>
      </c>
      <c r="U26" t="n">
        <v>41378064</v>
      </c>
      <c r="V26" t="n">
        <v>42815857</v>
      </c>
      <c r="W26" t="n">
        <v>42614377</v>
      </c>
      <c r="X26" t="n">
        <v>41172118</v>
      </c>
      <c r="Y26" t="n">
        <v>37560996</v>
      </c>
      <c r="Z26" t="n">
        <v>38152188</v>
      </c>
      <c r="AA26" t="n">
        <v>37346737</v>
      </c>
      <c r="AB26" t="n">
        <v>39388435</v>
      </c>
      <c r="AC26" t="n">
        <v>38298379</v>
      </c>
      <c r="AD26" t="n">
        <v>36030465</v>
      </c>
      <c r="AE26" t="n">
        <v>34730761</v>
      </c>
    </row>
    <row r="27">
      <c r="A27" t="s">
        <v>10</v>
      </c>
      <c r="B27" t="s">
        <v>209</v>
      </c>
      <c r="C27" t="s">
        <v>133</v>
      </c>
      <c r="D27" t="s">
        <v>210</v>
      </c>
      <c r="E27" t="s">
        <v>134</v>
      </c>
      <c r="F27" t="n">
        <v>29179776</v>
      </c>
      <c r="G27" t="n">
        <v>28844334</v>
      </c>
      <c r="H27" t="n">
        <v>27596013</v>
      </c>
      <c r="I27" t="n">
        <v>26320435</v>
      </c>
      <c r="J27" t="n">
        <v>26333487</v>
      </c>
      <c r="K27" t="n">
        <v>26192463</v>
      </c>
      <c r="L27" t="n">
        <v>27458269</v>
      </c>
      <c r="M27" t="n">
        <v>27783059</v>
      </c>
      <c r="N27" t="n">
        <v>27595850</v>
      </c>
      <c r="O27" t="n">
        <v>27001026</v>
      </c>
      <c r="P27" t="n">
        <v>25106684</v>
      </c>
      <c r="Q27" t="n">
        <v>23907015</v>
      </c>
      <c r="R27" t="n">
        <v>24397047</v>
      </c>
      <c r="S27" t="n">
        <v>24061428</v>
      </c>
      <c r="T27" t="n">
        <v>25932444</v>
      </c>
      <c r="U27" t="n">
        <v>26151522</v>
      </c>
      <c r="V27" t="n">
        <v>26124943</v>
      </c>
      <c r="W27" t="n">
        <v>28012171</v>
      </c>
      <c r="X27" t="n">
        <v>29831521</v>
      </c>
      <c r="Y27" t="n">
        <v>30185877</v>
      </c>
      <c r="Z27" t="n">
        <v>32421695</v>
      </c>
      <c r="AA27" t="n">
        <v>32354443</v>
      </c>
      <c r="AB27" t="n">
        <v>33067893</v>
      </c>
      <c r="AC27" t="n">
        <v>31889254</v>
      </c>
      <c r="AD27" t="n">
        <v>32425382</v>
      </c>
      <c r="AE27" t="n">
        <v>31612318</v>
      </c>
    </row>
    <row r="28">
      <c r="A28" t="s">
        <v>10</v>
      </c>
      <c r="B28" t="s">
        <v>211</v>
      </c>
      <c r="C28" t="s">
        <v>133</v>
      </c>
      <c r="D28" t="s">
        <v>212</v>
      </c>
      <c r="E28" t="s">
        <v>134</v>
      </c>
      <c r="F28" t="n">
        <v>28664600</v>
      </c>
      <c r="G28" t="n">
        <v>27386380</v>
      </c>
      <c r="H28" t="n">
        <v>27366333</v>
      </c>
      <c r="I28" t="n">
        <v>26183691</v>
      </c>
      <c r="J28" t="n">
        <v>26141364</v>
      </c>
      <c r="K28" t="n">
        <v>26495854</v>
      </c>
      <c r="L28" t="n">
        <v>26283386</v>
      </c>
      <c r="M28" t="n">
        <v>26444657</v>
      </c>
      <c r="N28" t="n">
        <v>26810476</v>
      </c>
      <c r="O28" t="n">
        <v>27473587</v>
      </c>
      <c r="P28" t="n">
        <v>27300418</v>
      </c>
      <c r="Q28" t="n">
        <v>28635748</v>
      </c>
      <c r="R28" t="n">
        <v>29166252</v>
      </c>
      <c r="S28" t="n">
        <v>28300617</v>
      </c>
      <c r="T28" t="n">
        <v>24416468</v>
      </c>
      <c r="U28" t="n">
        <v>26124634</v>
      </c>
      <c r="V28" t="n">
        <v>25476840</v>
      </c>
      <c r="W28" t="n">
        <v>25970185</v>
      </c>
      <c r="X28" t="n">
        <v>26380198</v>
      </c>
      <c r="Y28" t="n">
        <v>26956968</v>
      </c>
      <c r="Z28" t="n">
        <v>27275531</v>
      </c>
      <c r="AA28" t="n">
        <v>28376331</v>
      </c>
      <c r="AB28" t="n">
        <v>29452084</v>
      </c>
      <c r="AC28" t="n">
        <v>28958225</v>
      </c>
      <c r="AD28" t="n">
        <v>29341147</v>
      </c>
      <c r="AE28" t="n">
        <v>21689533</v>
      </c>
    </row>
    <row r="29">
      <c r="A29" t="s">
        <v>10</v>
      </c>
      <c r="B29" t="s">
        <v>213</v>
      </c>
      <c r="C29" t="s">
        <v>133</v>
      </c>
      <c r="D29" t="s">
        <v>214</v>
      </c>
      <c r="E29" t="s">
        <v>134</v>
      </c>
      <c r="F29" t="n">
        <v>20725941</v>
      </c>
      <c r="G29" t="n">
        <v>19795405</v>
      </c>
      <c r="H29" t="n">
        <v>19882022</v>
      </c>
      <c r="I29" t="n">
        <v>19107605</v>
      </c>
      <c r="J29" t="n">
        <v>19447470</v>
      </c>
      <c r="K29" t="n">
        <v>20015541</v>
      </c>
      <c r="L29" t="n">
        <v>20128568</v>
      </c>
      <c r="M29" t="n">
        <v>20199499</v>
      </c>
      <c r="N29" t="n">
        <v>20567586</v>
      </c>
      <c r="O29" t="n">
        <v>20793871</v>
      </c>
      <c r="P29" t="n">
        <v>20686394</v>
      </c>
      <c r="Q29" t="n">
        <v>21504215</v>
      </c>
      <c r="R29" t="n">
        <v>21858779</v>
      </c>
      <c r="S29" t="n">
        <v>21258235</v>
      </c>
      <c r="T29" t="n">
        <v>18569557</v>
      </c>
      <c r="U29" t="n">
        <v>19888364</v>
      </c>
      <c r="V29" t="n">
        <v>19214475</v>
      </c>
      <c r="W29" t="n">
        <v>19751393</v>
      </c>
      <c r="X29" t="n">
        <v>19957781</v>
      </c>
      <c r="Y29" t="n">
        <v>20350022</v>
      </c>
      <c r="Z29" t="n">
        <v>20493576</v>
      </c>
      <c r="AA29" t="n">
        <v>21283667</v>
      </c>
      <c r="AB29" t="n">
        <v>22528144</v>
      </c>
      <c r="AC29" t="n">
        <v>22540641</v>
      </c>
      <c r="AD29" t="n">
        <v>22916294</v>
      </c>
      <c r="AE29" t="n">
        <v>17198069</v>
      </c>
    </row>
    <row r="30">
      <c r="A30" t="s">
        <v>10</v>
      </c>
      <c r="B30" t="s">
        <v>215</v>
      </c>
      <c r="C30" t="s">
        <v>133</v>
      </c>
      <c r="D30" t="s">
        <v>216</v>
      </c>
      <c r="E30" t="s">
        <v>134</v>
      </c>
      <c r="F30" t="n">
        <v>2783454</v>
      </c>
      <c r="G30" t="n">
        <v>2039771</v>
      </c>
      <c r="H30" t="n">
        <v>2291715</v>
      </c>
      <c r="I30" t="n">
        <v>2463417</v>
      </c>
      <c r="J30" t="n">
        <v>2298769</v>
      </c>
      <c r="K30" t="n">
        <v>2040813</v>
      </c>
      <c r="L30" t="n">
        <v>1939055</v>
      </c>
      <c r="M30" t="n">
        <v>2066013</v>
      </c>
      <c r="N30" t="n">
        <v>2215274</v>
      </c>
      <c r="O30" t="n">
        <v>2242437</v>
      </c>
      <c r="P30" t="n">
        <v>2036632</v>
      </c>
      <c r="Q30" t="n">
        <v>2341003</v>
      </c>
      <c r="R30" t="n">
        <v>2700812</v>
      </c>
      <c r="S30" t="n">
        <v>2756843</v>
      </c>
      <c r="T30" t="n">
        <v>2348271</v>
      </c>
      <c r="U30" t="n">
        <v>1968068</v>
      </c>
      <c r="V30" t="n">
        <v>2058049</v>
      </c>
      <c r="W30" t="n">
        <v>1666075</v>
      </c>
      <c r="X30" t="n">
        <v>1519903</v>
      </c>
      <c r="Y30" t="n">
        <v>1953611</v>
      </c>
      <c r="Z30" t="n">
        <v>2106844</v>
      </c>
      <c r="AA30" t="n">
        <v>2504226</v>
      </c>
      <c r="AB30" t="n">
        <v>1897387</v>
      </c>
      <c r="AC30" t="n">
        <v>1529146</v>
      </c>
      <c r="AD30" t="n">
        <v>1452561</v>
      </c>
      <c r="AE30" t="n">
        <v>1455146</v>
      </c>
    </row>
    <row r="31">
      <c r="A31" t="s">
        <v>10</v>
      </c>
      <c r="B31" t="s">
        <v>217</v>
      </c>
      <c r="C31" t="s">
        <v>133</v>
      </c>
      <c r="D31" t="s">
        <v>218</v>
      </c>
      <c r="E31" t="s">
        <v>134</v>
      </c>
      <c r="F31" t="n">
        <v>1677158</v>
      </c>
      <c r="G31" t="n">
        <v>1816902</v>
      </c>
      <c r="H31" t="n">
        <v>1783903</v>
      </c>
      <c r="I31" t="n">
        <v>1611269</v>
      </c>
      <c r="J31" t="n">
        <v>1676935</v>
      </c>
      <c r="K31" t="n">
        <v>1883972</v>
      </c>
      <c r="L31" t="n">
        <v>1635793</v>
      </c>
      <c r="M31" t="n">
        <v>1602695</v>
      </c>
      <c r="N31" t="n">
        <v>1444829</v>
      </c>
      <c r="O31" t="n">
        <v>1571062</v>
      </c>
      <c r="P31" t="n">
        <v>1613024</v>
      </c>
      <c r="Q31" t="n">
        <v>1783489</v>
      </c>
      <c r="R31" t="n">
        <v>1696718</v>
      </c>
      <c r="S31" t="n">
        <v>1442645</v>
      </c>
      <c r="T31" t="n">
        <v>992385</v>
      </c>
      <c r="U31" t="n">
        <v>1475707</v>
      </c>
      <c r="V31" t="n">
        <v>1468286</v>
      </c>
      <c r="W31" t="n">
        <v>1545725</v>
      </c>
      <c r="X31" t="n">
        <v>1737382</v>
      </c>
      <c r="Y31" t="n">
        <v>1486158</v>
      </c>
      <c r="Z31" t="n">
        <v>1339737</v>
      </c>
      <c r="AA31" t="n">
        <v>1332494</v>
      </c>
      <c r="AB31" t="n">
        <v>1471219</v>
      </c>
      <c r="AC31" t="n">
        <v>1356974</v>
      </c>
      <c r="AD31" t="n">
        <v>1400761</v>
      </c>
      <c r="AE31" t="n">
        <v>320619</v>
      </c>
    </row>
    <row r="32">
      <c r="A32" t="s">
        <v>10</v>
      </c>
      <c r="B32" t="s">
        <v>219</v>
      </c>
      <c r="C32" t="s">
        <v>133</v>
      </c>
      <c r="D32" t="s">
        <v>220</v>
      </c>
      <c r="E32" t="s">
        <v>134</v>
      </c>
      <c r="F32" t="n">
        <v>1805178</v>
      </c>
      <c r="G32" t="n">
        <v>2010671</v>
      </c>
      <c r="H32" t="n">
        <v>1691001</v>
      </c>
      <c r="I32" t="n">
        <v>1316131</v>
      </c>
      <c r="J32" t="n">
        <v>1090537</v>
      </c>
      <c r="K32" t="n">
        <v>909720</v>
      </c>
      <c r="L32" t="n">
        <v>929380</v>
      </c>
      <c r="M32" t="n">
        <v>961559</v>
      </c>
      <c r="N32" t="n">
        <v>1004475</v>
      </c>
      <c r="O32" t="n">
        <v>1271297</v>
      </c>
      <c r="P32" t="n">
        <v>1390719</v>
      </c>
      <c r="Q32" t="n">
        <v>1395722</v>
      </c>
      <c r="R32" t="n">
        <v>1330472</v>
      </c>
      <c r="S32" t="n">
        <v>1391690</v>
      </c>
      <c r="T32" t="n">
        <v>1090005</v>
      </c>
      <c r="U32" t="n">
        <v>1429222</v>
      </c>
      <c r="V32" t="n">
        <v>1341677</v>
      </c>
      <c r="W32" t="n">
        <v>1662742</v>
      </c>
      <c r="X32" t="n">
        <v>1818437</v>
      </c>
      <c r="Y32" t="n">
        <v>1851118</v>
      </c>
      <c r="Z32" t="n">
        <v>2007557</v>
      </c>
      <c r="AA32" t="n">
        <v>1903962</v>
      </c>
      <c r="AB32" t="n">
        <v>2175114</v>
      </c>
      <c r="AC32" t="n">
        <v>2077446</v>
      </c>
      <c r="AD32" t="n">
        <v>2069694</v>
      </c>
      <c r="AE32" t="n">
        <v>1219794</v>
      </c>
    </row>
    <row r="33">
      <c r="A33" t="s">
        <v>10</v>
      </c>
      <c r="B33" t="s">
        <v>221</v>
      </c>
      <c r="C33" t="s">
        <v>133</v>
      </c>
      <c r="D33" t="s">
        <v>222</v>
      </c>
      <c r="E33" t="s">
        <v>134</v>
      </c>
      <c r="F33" t="n">
        <v>1672869</v>
      </c>
      <c r="G33" t="n">
        <v>1723631</v>
      </c>
      <c r="H33" t="n">
        <v>1717692</v>
      </c>
      <c r="I33" t="n">
        <v>1685269</v>
      </c>
      <c r="J33" t="n">
        <v>1627653</v>
      </c>
      <c r="K33" t="n">
        <v>1645808</v>
      </c>
      <c r="L33" t="n">
        <v>1650590</v>
      </c>
      <c r="M33" t="n">
        <v>1614891</v>
      </c>
      <c r="N33" t="n">
        <v>1578312</v>
      </c>
      <c r="O33" t="n">
        <v>1594920</v>
      </c>
      <c r="P33" t="n">
        <v>1573649</v>
      </c>
      <c r="Q33" t="n">
        <v>1611319</v>
      </c>
      <c r="R33" t="n">
        <v>1579471</v>
      </c>
      <c r="S33" t="n">
        <v>1451204</v>
      </c>
      <c r="T33" t="n">
        <v>1416250</v>
      </c>
      <c r="U33" t="n">
        <v>1363273</v>
      </c>
      <c r="V33" t="n">
        <v>1394353</v>
      </c>
      <c r="W33" t="n">
        <v>1344250</v>
      </c>
      <c r="X33" t="n">
        <v>1346695</v>
      </c>
      <c r="Y33" t="n">
        <v>1316059</v>
      </c>
      <c r="Z33" t="n">
        <v>1327817</v>
      </c>
      <c r="AA33" t="n">
        <v>1351982</v>
      </c>
      <c r="AB33" t="n">
        <v>1380220</v>
      </c>
      <c r="AC33" t="n">
        <v>1454018</v>
      </c>
      <c r="AD33" t="n">
        <v>1501837</v>
      </c>
      <c r="AE33" t="n">
        <v>1495905</v>
      </c>
    </row>
    <row r="34">
      <c r="A34" t="s">
        <v>10</v>
      </c>
      <c r="B34" t="s">
        <v>223</v>
      </c>
      <c r="C34" t="s">
        <v>133</v>
      </c>
      <c r="D34" t="s">
        <v>224</v>
      </c>
      <c r="E34" t="s">
        <v>134</v>
      </c>
      <c r="F34" t="n">
        <v>15753007</v>
      </c>
      <c r="G34" t="n">
        <v>16335733</v>
      </c>
      <c r="H34" t="n">
        <v>16503958</v>
      </c>
      <c r="I34" t="n">
        <v>17100252</v>
      </c>
      <c r="J34" t="n">
        <v>16910586</v>
      </c>
      <c r="K34" t="n">
        <v>16532662</v>
      </c>
      <c r="L34" t="n">
        <v>16573259</v>
      </c>
      <c r="M34" t="n">
        <v>16036281</v>
      </c>
      <c r="N34" t="n">
        <v>15565732</v>
      </c>
      <c r="O34" t="n">
        <v>15079062</v>
      </c>
      <c r="P34" t="n">
        <v>14399528</v>
      </c>
      <c r="Q34" t="n">
        <v>14382458</v>
      </c>
      <c r="R34" t="n">
        <v>14618359</v>
      </c>
      <c r="S34" t="n">
        <v>13780110</v>
      </c>
      <c r="T34" t="n">
        <v>12718555</v>
      </c>
      <c r="U34" t="n">
        <v>13186889</v>
      </c>
      <c r="V34" t="n">
        <v>12740632</v>
      </c>
      <c r="W34" t="n">
        <v>12021026</v>
      </c>
      <c r="X34" t="n">
        <v>12853657</v>
      </c>
      <c r="Y34" t="n">
        <v>12685486</v>
      </c>
      <c r="Z34" t="n">
        <v>12095047</v>
      </c>
      <c r="AA34" t="n">
        <v>13231373</v>
      </c>
      <c r="AB34" t="n">
        <v>14311007</v>
      </c>
      <c r="AC34" t="n">
        <v>14242378</v>
      </c>
      <c r="AD34" t="n">
        <v>13419030</v>
      </c>
      <c r="AE34" t="n">
        <v>8896537</v>
      </c>
    </row>
    <row r="35">
      <c r="A35" t="s">
        <v>10</v>
      </c>
      <c r="B35" t="s">
        <v>225</v>
      </c>
      <c r="C35" t="s">
        <v>133</v>
      </c>
      <c r="D35" t="s">
        <v>226</v>
      </c>
      <c r="E35" t="s">
        <v>134</v>
      </c>
      <c r="F35" t="n">
        <v>17708241</v>
      </c>
      <c r="G35" t="n">
        <v>20451622</v>
      </c>
      <c r="H35" t="n">
        <v>22449249</v>
      </c>
      <c r="I35" t="n">
        <v>24257470</v>
      </c>
      <c r="J35" t="n">
        <v>24530743</v>
      </c>
      <c r="K35" t="n">
        <v>26060535</v>
      </c>
      <c r="L35" t="n">
        <v>27266916</v>
      </c>
      <c r="M35" t="n">
        <v>27207812</v>
      </c>
      <c r="N35" t="n">
        <v>27310296</v>
      </c>
      <c r="O35" t="n">
        <v>26552800</v>
      </c>
      <c r="P35" t="n">
        <v>27245743</v>
      </c>
      <c r="Q35" t="n">
        <v>27443961</v>
      </c>
      <c r="R35" t="n">
        <v>27315647</v>
      </c>
      <c r="S35" t="n">
        <v>27284028</v>
      </c>
      <c r="T35" t="n">
        <v>26223417</v>
      </c>
      <c r="U35" t="n">
        <v>25675413</v>
      </c>
      <c r="V35" t="n">
        <v>25137218</v>
      </c>
      <c r="W35" t="n">
        <v>25011797</v>
      </c>
      <c r="X35" t="n">
        <v>25759001</v>
      </c>
      <c r="Y35" t="n">
        <v>25404678</v>
      </c>
      <c r="Z35" t="n">
        <v>26620240</v>
      </c>
      <c r="AA35" t="n">
        <v>26854765</v>
      </c>
      <c r="AB35" t="n">
        <v>27198486</v>
      </c>
      <c r="AC35" t="n">
        <v>27414232</v>
      </c>
      <c r="AD35" t="n">
        <v>27452679</v>
      </c>
      <c r="AE35" t="n">
        <v>27355566</v>
      </c>
    </row>
    <row r="36">
      <c r="A36" t="s">
        <v>10</v>
      </c>
      <c r="B36" t="s">
        <v>227</v>
      </c>
      <c r="C36" t="s">
        <v>133</v>
      </c>
      <c r="D36" t="s">
        <v>228</v>
      </c>
      <c r="E36" t="s">
        <v>134</v>
      </c>
      <c r="F36" t="n">
        <v>4910562</v>
      </c>
      <c r="G36" t="n">
        <v>5160419</v>
      </c>
      <c r="H36" t="n">
        <v>5134609</v>
      </c>
      <c r="I36" t="n">
        <v>5257904</v>
      </c>
      <c r="J36" t="n">
        <v>5221709</v>
      </c>
      <c r="K36" t="n">
        <v>5447257</v>
      </c>
      <c r="L36" t="n">
        <v>5384168</v>
      </c>
      <c r="M36" t="n">
        <v>5430856</v>
      </c>
      <c r="N36" t="n">
        <v>5390783</v>
      </c>
      <c r="O36" t="n">
        <v>5317918</v>
      </c>
      <c r="P36" t="n">
        <v>5707079</v>
      </c>
      <c r="Q36" t="n">
        <v>5570413</v>
      </c>
      <c r="R36" t="n">
        <v>5448573</v>
      </c>
      <c r="S36" t="n">
        <v>5099211</v>
      </c>
      <c r="T36" t="n">
        <v>4795527</v>
      </c>
      <c r="U36" t="n">
        <v>4610977</v>
      </c>
      <c r="V36" t="n">
        <v>4367413</v>
      </c>
      <c r="W36" t="n">
        <v>4270455</v>
      </c>
      <c r="X36" t="n">
        <v>4526425</v>
      </c>
      <c r="Y36" t="n">
        <v>4605069</v>
      </c>
      <c r="Z36" t="n">
        <v>5124167</v>
      </c>
      <c r="AA36" t="n">
        <v>4969738</v>
      </c>
      <c r="AB36" t="n">
        <v>4934801</v>
      </c>
      <c r="AC36" t="n">
        <v>4933357</v>
      </c>
      <c r="AD36" t="n">
        <v>4885667</v>
      </c>
      <c r="AE36" t="n">
        <v>4776216</v>
      </c>
    </row>
    <row r="37">
      <c r="A37" t="s">
        <v>10</v>
      </c>
      <c r="B37" t="s">
        <v>229</v>
      </c>
      <c r="C37" t="s">
        <v>133</v>
      </c>
      <c r="D37" t="s">
        <v>230</v>
      </c>
      <c r="E37" t="s">
        <v>134</v>
      </c>
      <c r="F37" t="n">
        <v>7737679</v>
      </c>
      <c r="G37" t="n">
        <v>9495214</v>
      </c>
      <c r="H37" t="n">
        <v>10967812</v>
      </c>
      <c r="I37" t="n">
        <v>11042660</v>
      </c>
      <c r="J37" t="n">
        <v>10529006</v>
      </c>
      <c r="K37" t="n">
        <v>10923533</v>
      </c>
      <c r="L37" t="n">
        <v>11034336</v>
      </c>
      <c r="M37" t="n">
        <v>10364307</v>
      </c>
      <c r="N37" t="n">
        <v>10142826</v>
      </c>
      <c r="O37" t="n">
        <v>9636502</v>
      </c>
      <c r="P37" t="n">
        <v>9409145</v>
      </c>
      <c r="Q37" t="n">
        <v>9417589</v>
      </c>
      <c r="R37" t="n">
        <v>9177349</v>
      </c>
      <c r="S37" t="n">
        <v>9381899</v>
      </c>
      <c r="T37" t="n">
        <v>9247485</v>
      </c>
      <c r="U37" t="n">
        <v>9652612</v>
      </c>
      <c r="V37" t="n">
        <v>9514229</v>
      </c>
      <c r="W37" t="n">
        <v>9449232</v>
      </c>
      <c r="X37" t="n">
        <v>9770593</v>
      </c>
      <c r="Y37" t="n">
        <v>9657062</v>
      </c>
      <c r="Z37" t="n">
        <v>9939954</v>
      </c>
      <c r="AA37" t="n">
        <v>10334912</v>
      </c>
      <c r="AB37" t="n">
        <v>10292084</v>
      </c>
      <c r="AC37" t="n">
        <v>10264367</v>
      </c>
      <c r="AD37" t="n">
        <v>9899753</v>
      </c>
      <c r="AE37" t="n">
        <v>10363438</v>
      </c>
    </row>
    <row r="38">
      <c r="A38" t="s">
        <v>10</v>
      </c>
      <c r="B38" t="s">
        <v>231</v>
      </c>
      <c r="C38" t="s">
        <v>133</v>
      </c>
      <c r="D38" t="s">
        <v>232</v>
      </c>
      <c r="E38" t="s">
        <v>134</v>
      </c>
      <c r="F38" t="n">
        <v>5060000</v>
      </c>
      <c r="G38" t="n">
        <v>5795989</v>
      </c>
      <c r="H38" t="n">
        <v>6346828</v>
      </c>
      <c r="I38" t="n">
        <v>7956906</v>
      </c>
      <c r="J38" t="n">
        <v>8780028</v>
      </c>
      <c r="K38" t="n">
        <v>9689745</v>
      </c>
      <c r="L38" t="n">
        <v>10848412</v>
      </c>
      <c r="M38" t="n">
        <v>11412649</v>
      </c>
      <c r="N38" t="n">
        <v>11776687</v>
      </c>
      <c r="O38" t="n">
        <v>11598380</v>
      </c>
      <c r="P38" t="n">
        <v>12129519</v>
      </c>
      <c r="Q38" t="n">
        <v>12455959</v>
      </c>
      <c r="R38" t="n">
        <v>12689725</v>
      </c>
      <c r="S38" t="n">
        <v>12802918</v>
      </c>
      <c r="T38" t="n">
        <v>12180405</v>
      </c>
      <c r="U38" t="n">
        <v>11411824</v>
      </c>
      <c r="V38" t="n">
        <v>11255576</v>
      </c>
      <c r="W38" t="n">
        <v>11292110</v>
      </c>
      <c r="X38" t="n">
        <v>11461983</v>
      </c>
      <c r="Y38" t="n">
        <v>11142547</v>
      </c>
      <c r="Z38" t="n">
        <v>11556119</v>
      </c>
      <c r="AA38" t="n">
        <v>11550115</v>
      </c>
      <c r="AB38" t="n">
        <v>11971601</v>
      </c>
      <c r="AC38" t="n">
        <v>12216508</v>
      </c>
      <c r="AD38" t="n">
        <v>12667259</v>
      </c>
      <c r="AE38" t="n">
        <v>12215912</v>
      </c>
    </row>
    <row r="39">
      <c r="A39" t="s">
        <v>10</v>
      </c>
      <c r="B39" t="s">
        <v>233</v>
      </c>
      <c r="C39" t="s">
        <v>133</v>
      </c>
      <c r="D39" t="s">
        <v>234</v>
      </c>
      <c r="E39" t="s">
        <v>134</v>
      </c>
      <c r="F39" t="n">
        <v>25900987</v>
      </c>
      <c r="G39" t="n">
        <v>26979962</v>
      </c>
      <c r="H39" t="n">
        <v>28701862</v>
      </c>
      <c r="I39" t="n">
        <v>27186333</v>
      </c>
      <c r="J39" t="n">
        <v>26544649</v>
      </c>
      <c r="K39" t="n">
        <v>26555359</v>
      </c>
      <c r="L39" t="n">
        <v>26158169</v>
      </c>
      <c r="M39" t="n">
        <v>29043812</v>
      </c>
      <c r="N39" t="n">
        <v>31708956</v>
      </c>
      <c r="O39" t="n">
        <v>32319557</v>
      </c>
      <c r="P39" t="n">
        <v>32895579</v>
      </c>
      <c r="Q39" t="n">
        <v>32293188</v>
      </c>
      <c r="R39" t="n">
        <v>32631961</v>
      </c>
      <c r="S39" t="n">
        <v>26885031</v>
      </c>
      <c r="T39" t="n">
        <v>26227077</v>
      </c>
      <c r="U39" t="n">
        <v>24848795</v>
      </c>
      <c r="V39" t="n">
        <v>24114407</v>
      </c>
      <c r="W39" t="n">
        <v>23804571</v>
      </c>
      <c r="X39" t="n">
        <v>24385859</v>
      </c>
      <c r="Y39" t="n">
        <v>23148549</v>
      </c>
      <c r="Z39" t="n">
        <v>23533574</v>
      </c>
      <c r="AA39" t="n">
        <v>22590765</v>
      </c>
      <c r="AB39" t="n">
        <v>22706552</v>
      </c>
      <c r="AC39" t="n">
        <v>22411461</v>
      </c>
      <c r="AD39" t="n">
        <v>22416932</v>
      </c>
      <c r="AE39" t="n">
        <v>23684547</v>
      </c>
    </row>
    <row r="40">
      <c r="A40" t="s">
        <v>10</v>
      </c>
      <c r="B40" t="s">
        <v>235</v>
      </c>
      <c r="C40" t="s">
        <v>133</v>
      </c>
      <c r="D40" t="s">
        <v>236</v>
      </c>
      <c r="E40" t="s">
        <v>134</v>
      </c>
      <c r="F40" t="n">
        <v>53104817</v>
      </c>
      <c r="G40" t="n">
        <v>54335332</v>
      </c>
      <c r="H40" t="n">
        <v>54983020</v>
      </c>
      <c r="I40" t="n">
        <v>55473824</v>
      </c>
      <c r="J40" t="n">
        <v>56713108</v>
      </c>
      <c r="K40" t="n">
        <v>58202361</v>
      </c>
      <c r="L40" t="n">
        <v>58588637</v>
      </c>
      <c r="M40" t="n">
        <v>58058996</v>
      </c>
      <c r="N40" t="n">
        <v>57794166</v>
      </c>
      <c r="O40" t="n">
        <v>57978207</v>
      </c>
      <c r="P40" t="n">
        <v>58825286</v>
      </c>
      <c r="Q40" t="n">
        <v>60027933</v>
      </c>
      <c r="R40" t="n">
        <v>60464796</v>
      </c>
      <c r="S40" t="n">
        <v>61340314</v>
      </c>
      <c r="T40" t="n">
        <v>61964652</v>
      </c>
      <c r="U40" t="n">
        <v>63016982</v>
      </c>
      <c r="V40" t="n">
        <v>63059677</v>
      </c>
      <c r="W40" t="n">
        <v>62861492</v>
      </c>
      <c r="X40" t="n">
        <v>63630289</v>
      </c>
      <c r="Y40" t="n">
        <v>64156957</v>
      </c>
      <c r="Z40" t="n">
        <v>64549223</v>
      </c>
      <c r="AA40" t="n">
        <v>64793666</v>
      </c>
      <c r="AB40" t="n">
        <v>65353014</v>
      </c>
      <c r="AC40" t="n">
        <v>65551090</v>
      </c>
      <c r="AD40" t="n">
        <v>65897947</v>
      </c>
      <c r="AE40" t="n">
        <v>65313476</v>
      </c>
    </row>
    <row r="41">
      <c r="A41" t="s">
        <v>10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10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10</v>
      </c>
      <c r="B43" t="s">
        <v>241</v>
      </c>
      <c r="C43" t="s">
        <v>133</v>
      </c>
      <c r="D43" t="s">
        <v>242</v>
      </c>
      <c r="E43" t="s">
        <v>134</v>
      </c>
      <c r="F43" t="n">
        <v>23285425</v>
      </c>
      <c r="G43" t="n">
        <v>24903476</v>
      </c>
      <c r="H43" t="n">
        <v>25475053</v>
      </c>
      <c r="I43" t="n">
        <v>26606362</v>
      </c>
      <c r="J43" t="n">
        <v>26596128</v>
      </c>
      <c r="K43" t="n">
        <v>29397645</v>
      </c>
      <c r="L43" t="n">
        <v>30548980</v>
      </c>
      <c r="M43" t="n">
        <v>30548079</v>
      </c>
      <c r="N43" t="n">
        <v>31123904</v>
      </c>
      <c r="O43" t="n">
        <v>31791723</v>
      </c>
      <c r="P43" t="n">
        <v>33465592</v>
      </c>
      <c r="Q43" t="n">
        <v>34971832</v>
      </c>
      <c r="R43" t="n">
        <v>37432824</v>
      </c>
      <c r="S43" t="n">
        <v>39299846</v>
      </c>
      <c r="T43" t="n">
        <v>37200972</v>
      </c>
      <c r="U43" t="n">
        <v>36695043</v>
      </c>
      <c r="V43" t="n">
        <v>37418390</v>
      </c>
      <c r="W43" t="n">
        <v>37416158</v>
      </c>
      <c r="X43" t="n">
        <v>38431374</v>
      </c>
      <c r="Y43" t="n">
        <v>38775367</v>
      </c>
      <c r="Z43" t="n">
        <v>41063251</v>
      </c>
      <c r="AA43" t="n">
        <v>43479698</v>
      </c>
      <c r="AB43" t="n">
        <v>43090438</v>
      </c>
      <c r="AC43" t="n">
        <v>44026458</v>
      </c>
      <c r="AD43" t="n">
        <v>45304219</v>
      </c>
      <c r="AE43" t="n">
        <v>45527489</v>
      </c>
    </row>
    <row r="44">
      <c r="A44" t="s">
        <v>10</v>
      </c>
      <c r="B44" t="s">
        <v>243</v>
      </c>
      <c r="C44" t="s">
        <v>133</v>
      </c>
      <c r="D44" t="s">
        <v>244</v>
      </c>
      <c r="E44" t="s">
        <v>134</v>
      </c>
      <c r="F44" t="n">
        <v>398927651</v>
      </c>
      <c r="G44" t="n">
        <v>408703883</v>
      </c>
      <c r="H44" t="n">
        <v>410704698</v>
      </c>
      <c r="I44" t="n">
        <v>405531294</v>
      </c>
      <c r="J44" t="n">
        <v>403580428</v>
      </c>
      <c r="K44" t="n">
        <v>408333391</v>
      </c>
      <c r="L44" t="n">
        <v>398199611</v>
      </c>
      <c r="M44" t="n">
        <v>394617774</v>
      </c>
      <c r="N44" t="n">
        <v>395518714</v>
      </c>
      <c r="O44" t="n">
        <v>399398849</v>
      </c>
      <c r="P44" t="n">
        <v>404953447</v>
      </c>
      <c r="Q44" t="n">
        <v>402861396</v>
      </c>
      <c r="R44" t="n">
        <v>403484579</v>
      </c>
      <c r="S44" t="n">
        <v>392347451</v>
      </c>
      <c r="T44" t="n">
        <v>350624428</v>
      </c>
      <c r="U44" t="n">
        <v>370156194</v>
      </c>
      <c r="V44" t="n">
        <v>359032499</v>
      </c>
      <c r="W44" t="n">
        <v>354039714</v>
      </c>
      <c r="X44" t="n">
        <v>359998741</v>
      </c>
      <c r="Y44" t="n">
        <v>359109010</v>
      </c>
      <c r="Z44" t="n">
        <v>371530251</v>
      </c>
      <c r="AA44" t="n">
        <v>384221011</v>
      </c>
      <c r="AB44" t="n">
        <v>398272731</v>
      </c>
      <c r="AC44" t="n">
        <v>397129198</v>
      </c>
      <c r="AD44" t="n">
        <v>391590870</v>
      </c>
      <c r="AE44" t="n">
        <v>369609747</v>
      </c>
    </row>
    <row r="45">
      <c r="A45" t="s">
        <v>10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10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10</v>
      </c>
      <c r="B47" t="s">
        <v>249</v>
      </c>
      <c r="C47" t="s">
        <v>133</v>
      </c>
      <c r="D47" t="s">
        <v>250</v>
      </c>
      <c r="E47" t="s">
        <v>134</v>
      </c>
      <c r="F47" t="n">
        <v>24560438</v>
      </c>
      <c r="G47" t="n">
        <v>25318686</v>
      </c>
      <c r="H47" t="n">
        <v>26083235</v>
      </c>
      <c r="I47" t="n">
        <v>26663436</v>
      </c>
      <c r="J47" t="n">
        <v>26955580</v>
      </c>
      <c r="K47" t="n">
        <v>27364882</v>
      </c>
      <c r="L47" t="n">
        <v>26909382</v>
      </c>
      <c r="M47" t="n">
        <v>27174099</v>
      </c>
      <c r="N47" t="n">
        <v>27766032</v>
      </c>
      <c r="O47" t="n">
        <v>27144551</v>
      </c>
      <c r="P47" t="n">
        <v>26861366</v>
      </c>
      <c r="Q47" t="n">
        <v>27103057</v>
      </c>
      <c r="R47" t="n">
        <v>27453009</v>
      </c>
      <c r="S47" t="n">
        <v>27471615</v>
      </c>
      <c r="T47" t="n">
        <v>27063502</v>
      </c>
      <c r="U47" t="n">
        <v>26441452</v>
      </c>
      <c r="V47" t="n">
        <v>26583490</v>
      </c>
      <c r="W47" t="n">
        <v>26383225</v>
      </c>
      <c r="X47" t="n">
        <v>26014476</v>
      </c>
      <c r="Y47" t="n">
        <v>25774649</v>
      </c>
      <c r="Z47" t="n">
        <v>26270238</v>
      </c>
      <c r="AA47" t="n">
        <v>26704564</v>
      </c>
      <c r="AB47" t="n">
        <v>27408140</v>
      </c>
      <c r="AC47" t="n">
        <v>27682892</v>
      </c>
      <c r="AD47" t="n">
        <v>28062326</v>
      </c>
      <c r="AE47" t="n">
        <v>28564186</v>
      </c>
    </row>
    <row r="48">
      <c r="A48" t="s">
        <v>10</v>
      </c>
      <c r="B48" t="s">
        <v>251</v>
      </c>
      <c r="C48" t="s">
        <v>133</v>
      </c>
      <c r="D48" t="s">
        <v>252</v>
      </c>
      <c r="E48" t="s">
        <v>134</v>
      </c>
      <c r="F48" t="n">
        <v>65051175</v>
      </c>
      <c r="G48" t="n">
        <v>67337767</v>
      </c>
      <c r="H48" t="n">
        <v>69745130</v>
      </c>
      <c r="I48" t="n">
        <v>71621143</v>
      </c>
      <c r="J48" t="n">
        <v>73347890</v>
      </c>
      <c r="K48" t="n">
        <v>72748467</v>
      </c>
      <c r="L48" t="n">
        <v>75182938</v>
      </c>
      <c r="M48" t="n">
        <v>76100314</v>
      </c>
      <c r="N48" t="n">
        <v>77339067</v>
      </c>
      <c r="O48" t="n">
        <v>76834985</v>
      </c>
      <c r="P48" t="n">
        <v>77092727</v>
      </c>
      <c r="Q48" t="n">
        <v>77964820</v>
      </c>
      <c r="R48" t="n">
        <v>78901048</v>
      </c>
      <c r="S48" t="n">
        <v>78753465</v>
      </c>
      <c r="T48" t="n">
        <v>79009648</v>
      </c>
      <c r="U48" t="n">
        <v>79257408</v>
      </c>
      <c r="V48" t="n">
        <v>80418051</v>
      </c>
      <c r="W48" t="n">
        <v>81952873</v>
      </c>
      <c r="X48" t="n">
        <v>82654796</v>
      </c>
      <c r="Y48" t="n">
        <v>82449118</v>
      </c>
      <c r="Z48" t="n">
        <v>85376768</v>
      </c>
      <c r="AA48" t="n">
        <v>87636842</v>
      </c>
      <c r="AB48" t="n">
        <v>88679096</v>
      </c>
      <c r="AC48" t="n">
        <v>90148107</v>
      </c>
      <c r="AD48" t="n">
        <v>91473495</v>
      </c>
      <c r="AE48" t="n">
        <v>92200963</v>
      </c>
    </row>
    <row r="49">
      <c r="A49" t="s">
        <v>10</v>
      </c>
      <c r="B49" t="s">
        <v>253</v>
      </c>
      <c r="C49" t="s">
        <v>133</v>
      </c>
      <c r="D49" t="s">
        <v>254</v>
      </c>
      <c r="E49" t="s">
        <v>134</v>
      </c>
      <c r="F49" t="n">
        <v>18960869</v>
      </c>
      <c r="G49" t="n">
        <v>19322657</v>
      </c>
      <c r="H49" t="n">
        <v>19636060</v>
      </c>
      <c r="I49" t="n">
        <v>19962031</v>
      </c>
      <c r="J49" t="n">
        <v>20246360</v>
      </c>
      <c r="K49" t="n">
        <v>20067460</v>
      </c>
      <c r="L49" t="n">
        <v>19949808</v>
      </c>
      <c r="M49" t="n">
        <v>20152146</v>
      </c>
      <c r="N49" t="n">
        <v>20208986</v>
      </c>
      <c r="O49" t="n">
        <v>19736221</v>
      </c>
      <c r="P49" t="n">
        <v>19675245</v>
      </c>
      <c r="Q49" t="n">
        <v>19760154</v>
      </c>
      <c r="R49" t="n">
        <v>19865354</v>
      </c>
      <c r="S49" t="n">
        <v>19843885</v>
      </c>
      <c r="T49" t="n">
        <v>19856954</v>
      </c>
      <c r="U49" t="n">
        <v>19347574</v>
      </c>
      <c r="V49" t="n">
        <v>19604156</v>
      </c>
      <c r="W49" t="n">
        <v>19466657</v>
      </c>
      <c r="X49" t="n">
        <v>19073171</v>
      </c>
      <c r="Y49" t="n">
        <v>18818537</v>
      </c>
      <c r="Z49" t="n">
        <v>19054987</v>
      </c>
      <c r="AA49" t="n">
        <v>19288351</v>
      </c>
      <c r="AB49" t="n">
        <v>19482939</v>
      </c>
      <c r="AC49" t="n">
        <v>19529771</v>
      </c>
      <c r="AD49" t="n">
        <v>19741415</v>
      </c>
      <c r="AE49" t="n">
        <v>19734693</v>
      </c>
    </row>
    <row r="50">
      <c r="A50" t="s">
        <v>10</v>
      </c>
      <c r="B50" t="s">
        <v>255</v>
      </c>
      <c r="C50" t="s">
        <v>133</v>
      </c>
      <c r="D50" t="s">
        <v>256</v>
      </c>
      <c r="E50" t="s">
        <v>134</v>
      </c>
      <c r="F50" t="n">
        <v>21529868</v>
      </c>
      <c r="G50" t="n">
        <v>22696424</v>
      </c>
      <c r="H50" t="n">
        <v>24025835</v>
      </c>
      <c r="I50" t="n">
        <v>24995676</v>
      </c>
      <c r="J50" t="n">
        <v>26145950</v>
      </c>
      <c r="K50" t="n">
        <v>25316125</v>
      </c>
      <c r="L50" t="n">
        <v>28323748</v>
      </c>
      <c r="M50" t="n">
        <v>28774069</v>
      </c>
      <c r="N50" t="n">
        <v>29364049</v>
      </c>
      <c r="O50" t="n">
        <v>29954213</v>
      </c>
      <c r="P50" t="n">
        <v>30556116</v>
      </c>
      <c r="Q50" t="n">
        <v>31101609</v>
      </c>
      <c r="R50" t="n">
        <v>31582685</v>
      </c>
      <c r="S50" t="n">
        <v>31437965</v>
      </c>
      <c r="T50" t="n">
        <v>32089192</v>
      </c>
      <c r="U50" t="n">
        <v>33468382</v>
      </c>
      <c r="V50" t="n">
        <v>34230405</v>
      </c>
      <c r="W50" t="n">
        <v>36102991</v>
      </c>
      <c r="X50" t="n">
        <v>37567149</v>
      </c>
      <c r="Y50" t="n">
        <v>37855932</v>
      </c>
      <c r="Z50" t="n">
        <v>40051543</v>
      </c>
      <c r="AA50" t="n">
        <v>41643927</v>
      </c>
      <c r="AB50" t="n">
        <v>41788017</v>
      </c>
      <c r="AC50" t="n">
        <v>42935444</v>
      </c>
      <c r="AD50" t="n">
        <v>43669754</v>
      </c>
      <c r="AE50" t="n">
        <v>43902084</v>
      </c>
    </row>
    <row r="51">
      <c r="A51" t="s">
        <v>10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10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10</v>
      </c>
      <c r="B53" t="s">
        <v>261</v>
      </c>
      <c r="C53" t="s">
        <v>133</v>
      </c>
      <c r="D53" t="s">
        <v>262</v>
      </c>
      <c r="E53" t="s">
        <v>134</v>
      </c>
      <c r="F53" t="n">
        <v>8539901</v>
      </c>
      <c r="G53" t="n">
        <v>8426517</v>
      </c>
      <c r="H53" t="n">
        <v>8010932</v>
      </c>
      <c r="I53" t="n">
        <v>7870104</v>
      </c>
      <c r="J53" t="n">
        <v>7559525</v>
      </c>
      <c r="K53" t="n">
        <v>7843699</v>
      </c>
      <c r="L53" t="n">
        <v>7266999</v>
      </c>
      <c r="M53" t="n">
        <v>7440901</v>
      </c>
      <c r="N53" t="n">
        <v>7179467</v>
      </c>
      <c r="O53" t="n">
        <v>7028683</v>
      </c>
      <c r="P53" t="n">
        <v>7211373</v>
      </c>
      <c r="Q53" t="n">
        <v>7264204</v>
      </c>
      <c r="R53" t="n">
        <v>6967075</v>
      </c>
      <c r="S53" t="n">
        <v>6859198</v>
      </c>
      <c r="T53" t="n">
        <v>6710162</v>
      </c>
      <c r="U53" t="n">
        <v>6601596</v>
      </c>
      <c r="V53" t="n">
        <v>6474212</v>
      </c>
      <c r="W53" t="n">
        <v>6841301</v>
      </c>
      <c r="X53" t="n">
        <v>7055672</v>
      </c>
      <c r="Y53" t="n">
        <v>6932067</v>
      </c>
      <c r="Z53" t="n">
        <v>6841369</v>
      </c>
      <c r="AA53" t="n">
        <v>6498359</v>
      </c>
      <c r="AB53" t="n">
        <v>6544048</v>
      </c>
      <c r="AC53" t="n">
        <v>6502627</v>
      </c>
      <c r="AD53" t="n">
        <v>6283381</v>
      </c>
      <c r="AE53" t="n">
        <v>4990661</v>
      </c>
    </row>
    <row r="54">
      <c r="A54" t="s">
        <v>10</v>
      </c>
      <c r="B54" t="s">
        <v>263</v>
      </c>
      <c r="C54" t="s">
        <v>133</v>
      </c>
      <c r="D54" t="s">
        <v>264</v>
      </c>
      <c r="E54" t="s">
        <v>134</v>
      </c>
      <c r="F54" t="n">
        <v>18851314</v>
      </c>
      <c r="G54" t="n">
        <v>19150773</v>
      </c>
      <c r="H54" t="n">
        <v>19003725</v>
      </c>
      <c r="I54" t="n">
        <v>19423677</v>
      </c>
      <c r="J54" t="n">
        <v>19321862</v>
      </c>
      <c r="K54" t="n">
        <v>20350478</v>
      </c>
      <c r="L54" t="n">
        <v>19689270</v>
      </c>
      <c r="M54" t="n">
        <v>20163299</v>
      </c>
      <c r="N54" t="n">
        <v>20180792</v>
      </c>
      <c r="O54" t="n">
        <v>19946234</v>
      </c>
      <c r="P54" t="n">
        <v>20382049</v>
      </c>
      <c r="Q54" t="n">
        <v>20527486</v>
      </c>
      <c r="R54" t="n">
        <v>20489786</v>
      </c>
      <c r="S54" t="n">
        <v>19985096</v>
      </c>
      <c r="T54" t="n">
        <v>19105601</v>
      </c>
      <c r="U54" t="n">
        <v>18866289</v>
      </c>
      <c r="V54" t="n">
        <v>18807756</v>
      </c>
      <c r="W54" t="n">
        <v>18529971</v>
      </c>
      <c r="X54" t="n">
        <v>18203897</v>
      </c>
      <c r="Y54" t="n">
        <v>17709753</v>
      </c>
      <c r="Z54" t="n">
        <v>17507536</v>
      </c>
      <c r="AA54" t="n">
        <v>17045988</v>
      </c>
      <c r="AB54" t="n">
        <v>17399723</v>
      </c>
      <c r="AC54" t="n">
        <v>17205082</v>
      </c>
      <c r="AD54" t="n">
        <v>17266573</v>
      </c>
      <c r="AE54" t="n">
        <v>14708418</v>
      </c>
    </row>
    <row r="55">
      <c r="A55" t="s">
        <v>10</v>
      </c>
      <c r="B55" t="s">
        <v>265</v>
      </c>
      <c r="C55" t="s">
        <v>133</v>
      </c>
      <c r="D55" t="s">
        <v>266</v>
      </c>
      <c r="E55" t="s">
        <v>134</v>
      </c>
      <c r="F55" t="n">
        <v>10311413</v>
      </c>
      <c r="G55" t="n">
        <v>10724256</v>
      </c>
      <c r="H55" t="n">
        <v>10992793</v>
      </c>
      <c r="I55" t="n">
        <v>11553573</v>
      </c>
      <c r="J55" t="n">
        <v>11762337</v>
      </c>
      <c r="K55" t="n">
        <v>12506779</v>
      </c>
      <c r="L55" t="n">
        <v>12422271</v>
      </c>
      <c r="M55" t="n">
        <v>12722398</v>
      </c>
      <c r="N55" t="n">
        <v>13001325</v>
      </c>
      <c r="O55" t="n">
        <v>12917551</v>
      </c>
      <c r="P55" t="n">
        <v>13170676</v>
      </c>
      <c r="Q55" t="n">
        <v>13263282</v>
      </c>
      <c r="R55" t="n">
        <v>13522711</v>
      </c>
      <c r="S55" t="n">
        <v>13125898</v>
      </c>
      <c r="T55" t="n">
        <v>12395439</v>
      </c>
      <c r="U55" t="n">
        <v>12264693</v>
      </c>
      <c r="V55" t="n">
        <v>12333544</v>
      </c>
      <c r="W55" t="n">
        <v>11688670</v>
      </c>
      <c r="X55" t="n">
        <v>11148225</v>
      </c>
      <c r="Y55" t="n">
        <v>10777686</v>
      </c>
      <c r="Z55" t="n">
        <v>10666167</v>
      </c>
      <c r="AA55" t="n">
        <v>10547629</v>
      </c>
      <c r="AB55" t="n">
        <v>10855675</v>
      </c>
      <c r="AC55" t="n">
        <v>10702455</v>
      </c>
      <c r="AD55" t="n">
        <v>10983192</v>
      </c>
      <c r="AE55" t="n">
        <v>9717757</v>
      </c>
    </row>
    <row r="56">
      <c r="A56" t="s">
        <v>10</v>
      </c>
      <c r="B56" t="s">
        <v>267</v>
      </c>
      <c r="C56" t="s">
        <v>133</v>
      </c>
      <c r="D56" t="s">
        <v>268</v>
      </c>
      <c r="E56" t="s">
        <v>134</v>
      </c>
      <c r="F56" t="n">
        <v>3899101</v>
      </c>
      <c r="G56" t="n">
        <v>3555098</v>
      </c>
      <c r="H56" t="n">
        <v>3245114</v>
      </c>
      <c r="I56" t="n">
        <v>2867907</v>
      </c>
      <c r="J56" t="n">
        <v>2653792</v>
      </c>
      <c r="K56" t="n">
        <v>2258980</v>
      </c>
      <c r="L56" t="n">
        <v>2017479</v>
      </c>
      <c r="M56" t="n">
        <v>1921302</v>
      </c>
      <c r="N56" t="n">
        <v>1827538</v>
      </c>
      <c r="O56" t="n">
        <v>1784183</v>
      </c>
      <c r="P56" t="n">
        <v>1533191</v>
      </c>
      <c r="Q56" t="n">
        <v>1634136</v>
      </c>
      <c r="R56" t="n">
        <v>1797966</v>
      </c>
      <c r="S56" t="n">
        <v>2314952</v>
      </c>
      <c r="T56" t="n">
        <v>2186110</v>
      </c>
      <c r="U56" t="n">
        <v>2095889</v>
      </c>
      <c r="V56" t="n">
        <v>2217789</v>
      </c>
      <c r="W56" t="n">
        <v>2135214</v>
      </c>
      <c r="X56" t="n">
        <v>1658620</v>
      </c>
      <c r="Y56" t="n">
        <v>1912485</v>
      </c>
      <c r="Z56" t="n">
        <v>1851696</v>
      </c>
      <c r="AA56" t="n">
        <v>2338896</v>
      </c>
      <c r="AB56" t="n">
        <v>1782339</v>
      </c>
      <c r="AC56" t="n">
        <v>2012687</v>
      </c>
      <c r="AD56" t="n">
        <v>2229736</v>
      </c>
      <c r="AE56" t="n">
        <v>2173415</v>
      </c>
    </row>
    <row r="57">
      <c r="A57" t="s">
        <v>10</v>
      </c>
      <c r="B57" t="s">
        <v>269</v>
      </c>
      <c r="C57" t="s">
        <v>133</v>
      </c>
      <c r="D57" t="s">
        <v>270</v>
      </c>
      <c r="E57" t="s">
        <v>134</v>
      </c>
      <c r="F57" t="n">
        <v>520982744</v>
      </c>
      <c r="G57" t="n">
        <v>533932080</v>
      </c>
      <c r="H57" t="n">
        <v>538677962</v>
      </c>
      <c r="I57" t="n">
        <v>535494168</v>
      </c>
      <c r="J57" t="n">
        <v>536295218</v>
      </c>
      <c r="K57" t="n">
        <v>541543199</v>
      </c>
      <c r="L57" t="n">
        <v>533988665</v>
      </c>
      <c r="M57" t="n">
        <v>530698386</v>
      </c>
      <c r="N57" t="n">
        <v>532479485</v>
      </c>
      <c r="O57" t="n">
        <v>535996224</v>
      </c>
      <c r="P57" t="n">
        <v>542404651</v>
      </c>
      <c r="Q57" t="n">
        <v>542488285</v>
      </c>
      <c r="R57" t="n">
        <v>544648389</v>
      </c>
      <c r="S57" t="n">
        <v>534756182</v>
      </c>
      <c r="T57" t="n">
        <v>493784838</v>
      </c>
      <c r="U57" t="n">
        <v>514526473</v>
      </c>
      <c r="V57" t="n">
        <v>504728016</v>
      </c>
      <c r="W57" t="n">
        <v>500989293</v>
      </c>
      <c r="X57" t="n">
        <v>507942446</v>
      </c>
      <c r="Y57" t="n">
        <v>507627570</v>
      </c>
      <c r="Z57" t="n">
        <v>523307938</v>
      </c>
      <c r="AA57" t="n">
        <v>538990415</v>
      </c>
      <c r="AB57" t="n">
        <v>554087180</v>
      </c>
      <c r="AC57" t="n">
        <v>554841082</v>
      </c>
      <c r="AD57" t="n">
        <v>551192048</v>
      </c>
      <c r="AE57" t="n">
        <v>529297601</v>
      </c>
    </row>
    <row r="58">
      <c r="A58" t="s">
        <v>10</v>
      </c>
      <c r="B58" t="s">
        <v>271</v>
      </c>
      <c r="C58" t="s">
        <v>133</v>
      </c>
      <c r="D58" t="s">
        <v>272</v>
      </c>
      <c r="E58" t="s">
        <v>134</v>
      </c>
      <c r="F58" t="n">
        <v>517083643</v>
      </c>
      <c r="G58" t="n">
        <v>530376982</v>
      </c>
      <c r="H58" t="n">
        <v>535432848</v>
      </c>
      <c r="I58" t="n">
        <v>532626261</v>
      </c>
      <c r="J58" t="n">
        <v>533641426</v>
      </c>
      <c r="K58" t="n">
        <v>539284219</v>
      </c>
      <c r="L58" t="n">
        <v>531971186</v>
      </c>
      <c r="M58" t="n">
        <v>528777084</v>
      </c>
      <c r="N58" t="n">
        <v>530651947</v>
      </c>
      <c r="O58" t="n">
        <v>534212041</v>
      </c>
      <c r="P58" t="n">
        <v>540871460</v>
      </c>
      <c r="Q58" t="n">
        <v>540854149</v>
      </c>
      <c r="R58" t="n">
        <v>542850423</v>
      </c>
      <c r="S58" t="n">
        <v>532441230</v>
      </c>
      <c r="T58" t="n">
        <v>491598728</v>
      </c>
      <c r="U58" t="n">
        <v>512430584</v>
      </c>
      <c r="V58" t="n">
        <v>502510227</v>
      </c>
      <c r="W58" t="n">
        <v>498854079</v>
      </c>
      <c r="X58" t="n">
        <v>506283826</v>
      </c>
      <c r="Y58" t="n">
        <v>505715085</v>
      </c>
      <c r="Z58" t="n">
        <v>521456242</v>
      </c>
      <c r="AA58" t="n">
        <v>536651519</v>
      </c>
      <c r="AB58" t="n">
        <v>552304841</v>
      </c>
      <c r="AC58" t="n">
        <v>552828395</v>
      </c>
      <c r="AD58" t="n">
        <v>548962312</v>
      </c>
      <c r="AE58" t="n">
        <v>527124186</v>
      </c>
    </row>
    <row r="59">
      <c r="A59" t="s">
        <v>10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12</v>
      </c>
      <c r="B2" t="s">
        <v>83</v>
      </c>
      <c r="C2" t="s">
        <v>133</v>
      </c>
      <c r="D2" t="s">
        <v>85</v>
      </c>
      <c r="E2" t="s">
        <v>134</v>
      </c>
      <c r="F2" t="n">
        <v>16484182</v>
      </c>
      <c r="G2" t="n">
        <v>15903594</v>
      </c>
      <c r="H2" t="n">
        <v>15839804</v>
      </c>
      <c r="I2" t="n">
        <v>15537849</v>
      </c>
      <c r="J2" t="n">
        <v>15741420</v>
      </c>
      <c r="K2" t="n">
        <v>15872216</v>
      </c>
      <c r="L2" t="n">
        <v>14299807</v>
      </c>
      <c r="M2" t="n">
        <v>14343836</v>
      </c>
      <c r="N2" t="n">
        <v>12760847</v>
      </c>
      <c r="O2" t="n">
        <v>12466446</v>
      </c>
      <c r="P2" t="n">
        <v>12893467</v>
      </c>
      <c r="Q2" t="n">
        <v>12207923</v>
      </c>
      <c r="R2" t="n">
        <v>12631819</v>
      </c>
      <c r="S2" t="n">
        <v>12592647</v>
      </c>
      <c r="T2" t="n">
        <v>12438931</v>
      </c>
      <c r="U2" t="n">
        <v>11903443</v>
      </c>
      <c r="V2" t="n">
        <v>12176652</v>
      </c>
      <c r="W2" t="n">
        <v>12105008</v>
      </c>
      <c r="X2" t="n">
        <v>12472991</v>
      </c>
      <c r="Y2" t="n">
        <v>12435472</v>
      </c>
      <c r="Z2" t="n">
        <v>12335045</v>
      </c>
      <c r="AA2" t="n">
        <v>12750775</v>
      </c>
      <c r="AB2" t="n">
        <v>13551881</v>
      </c>
      <c r="AC2" t="n">
        <v>13360690</v>
      </c>
      <c r="AD2" t="n">
        <v>13636569</v>
      </c>
      <c r="AE2" t="n">
        <v>13293258</v>
      </c>
    </row>
    <row r="3">
      <c r="A3" t="s">
        <v>12</v>
      </c>
      <c r="B3" t="s">
        <v>161</v>
      </c>
      <c r="C3" t="s">
        <v>133</v>
      </c>
      <c r="D3" t="s">
        <v>162</v>
      </c>
      <c r="E3" t="s">
        <v>134</v>
      </c>
      <c r="F3" t="n">
        <v>1643974</v>
      </c>
      <c r="G3" t="n">
        <v>1761592</v>
      </c>
      <c r="H3" t="n">
        <v>1635022</v>
      </c>
      <c r="I3" t="n">
        <v>1529026</v>
      </c>
      <c r="J3" t="n">
        <v>1485731</v>
      </c>
      <c r="K3" t="n">
        <v>1457078</v>
      </c>
      <c r="L3" t="n">
        <v>1363963</v>
      </c>
      <c r="M3" t="n">
        <v>1254744</v>
      </c>
      <c r="N3" t="n">
        <v>1144146</v>
      </c>
      <c r="O3" t="n">
        <v>1029000</v>
      </c>
      <c r="P3" t="n">
        <v>996375</v>
      </c>
      <c r="Q3" t="n">
        <v>942651</v>
      </c>
      <c r="R3" t="n">
        <v>912811</v>
      </c>
      <c r="S3" t="n">
        <v>866250</v>
      </c>
      <c r="T3" t="n">
        <v>839839</v>
      </c>
      <c r="U3" t="n">
        <v>794554</v>
      </c>
      <c r="V3" t="n">
        <v>746546</v>
      </c>
      <c r="W3" t="n">
        <v>774337</v>
      </c>
      <c r="X3" t="n">
        <v>813206</v>
      </c>
      <c r="Y3" t="n">
        <v>835897</v>
      </c>
      <c r="Z3" t="n">
        <v>857099</v>
      </c>
      <c r="AA3" t="n">
        <v>825097</v>
      </c>
      <c r="AB3" t="n">
        <v>805099</v>
      </c>
      <c r="AC3" t="n">
        <v>802317</v>
      </c>
      <c r="AD3" t="n">
        <v>789807</v>
      </c>
      <c r="AE3" t="n">
        <v>810673</v>
      </c>
    </row>
    <row r="4">
      <c r="A4" t="s">
        <v>12</v>
      </c>
      <c r="B4" t="s">
        <v>163</v>
      </c>
      <c r="C4" t="s">
        <v>133</v>
      </c>
      <c r="D4" t="s">
        <v>164</v>
      </c>
      <c r="E4" t="s">
        <v>134</v>
      </c>
      <c r="F4" t="n">
        <v>319002784</v>
      </c>
      <c r="G4" t="n">
        <v>324919396</v>
      </c>
      <c r="H4" t="n">
        <v>330380704</v>
      </c>
      <c r="I4" t="n">
        <v>316457826</v>
      </c>
      <c r="J4" t="n">
        <v>305504068</v>
      </c>
      <c r="K4" t="n">
        <v>310262384</v>
      </c>
      <c r="L4" t="n">
        <v>299236812</v>
      </c>
      <c r="M4" t="n">
        <v>287947970</v>
      </c>
      <c r="N4" t="n">
        <v>289845948</v>
      </c>
      <c r="O4" t="n">
        <v>296869448</v>
      </c>
      <c r="P4" t="n">
        <v>307841651</v>
      </c>
      <c r="Q4" t="n">
        <v>323802253</v>
      </c>
      <c r="R4" t="n">
        <v>345130122</v>
      </c>
      <c r="S4" t="n">
        <v>345139153</v>
      </c>
      <c r="T4" t="n">
        <v>296262126</v>
      </c>
      <c r="U4" t="n">
        <v>304282689</v>
      </c>
      <c r="V4" t="n">
        <v>295274497</v>
      </c>
      <c r="W4" t="n">
        <v>303227899</v>
      </c>
      <c r="X4" t="n">
        <v>293751946</v>
      </c>
      <c r="Y4" t="n">
        <v>305018144</v>
      </c>
      <c r="Z4" t="n">
        <v>321008151</v>
      </c>
      <c r="AA4" t="n">
        <v>315811301</v>
      </c>
      <c r="AB4" t="n">
        <v>311269510</v>
      </c>
      <c r="AC4" t="n">
        <v>326554045</v>
      </c>
      <c r="AD4" t="n">
        <v>326109958</v>
      </c>
      <c r="AE4" t="n">
        <v>297625993</v>
      </c>
    </row>
    <row r="5">
      <c r="A5" t="s">
        <v>12</v>
      </c>
      <c r="B5" t="s">
        <v>165</v>
      </c>
      <c r="C5" t="s">
        <v>133</v>
      </c>
      <c r="D5" t="s">
        <v>166</v>
      </c>
      <c r="E5" t="s">
        <v>134</v>
      </c>
      <c r="F5" t="n">
        <v>36691989</v>
      </c>
      <c r="G5" t="n">
        <v>35843954</v>
      </c>
      <c r="H5" t="n">
        <v>35751541</v>
      </c>
      <c r="I5" t="n">
        <v>36531566</v>
      </c>
      <c r="J5" t="n">
        <v>35884300</v>
      </c>
      <c r="K5" t="n">
        <v>35233842</v>
      </c>
      <c r="L5" t="n">
        <v>35051266</v>
      </c>
      <c r="M5" t="n">
        <v>34292481</v>
      </c>
      <c r="N5" t="n">
        <v>33696711</v>
      </c>
      <c r="O5" t="n">
        <v>33766908</v>
      </c>
      <c r="P5" t="n">
        <v>33375749</v>
      </c>
      <c r="Q5" t="n">
        <v>32804694</v>
      </c>
      <c r="R5" t="n">
        <v>33423906</v>
      </c>
      <c r="S5" t="n">
        <v>33221748</v>
      </c>
      <c r="T5" t="n">
        <v>34044200</v>
      </c>
      <c r="U5" t="n">
        <v>34221207</v>
      </c>
      <c r="V5" t="n">
        <v>32819176</v>
      </c>
      <c r="W5" t="n">
        <v>33613847</v>
      </c>
      <c r="X5" t="n">
        <v>33576359</v>
      </c>
      <c r="Y5" t="n">
        <v>33776697</v>
      </c>
      <c r="Z5" t="n">
        <v>35802352</v>
      </c>
      <c r="AA5" t="n">
        <v>35991482</v>
      </c>
      <c r="AB5" t="n">
        <v>36209501</v>
      </c>
      <c r="AC5" t="n">
        <v>36946318</v>
      </c>
      <c r="AD5" t="n">
        <v>36986142</v>
      </c>
      <c r="AE5" t="n">
        <v>35534371</v>
      </c>
    </row>
    <row r="6">
      <c r="A6" t="s">
        <v>12</v>
      </c>
      <c r="B6" t="s">
        <v>167</v>
      </c>
      <c r="C6" t="s">
        <v>133</v>
      </c>
      <c r="D6" t="s">
        <v>168</v>
      </c>
      <c r="E6" t="s">
        <v>134</v>
      </c>
      <c r="F6" t="n">
        <v>12101063</v>
      </c>
      <c r="G6" t="n">
        <v>11102844</v>
      </c>
      <c r="H6" t="n">
        <v>10363498</v>
      </c>
      <c r="I6" t="n">
        <v>9787080</v>
      </c>
      <c r="J6" t="n">
        <v>8684752</v>
      </c>
      <c r="K6" t="n">
        <v>7762246</v>
      </c>
      <c r="L6" t="n">
        <v>6746179</v>
      </c>
      <c r="M6" t="n">
        <v>5965906</v>
      </c>
      <c r="N6" t="n">
        <v>5553635</v>
      </c>
      <c r="O6" t="n">
        <v>5196611</v>
      </c>
      <c r="P6" t="n">
        <v>4781846</v>
      </c>
      <c r="Q6" t="n">
        <v>4571067</v>
      </c>
      <c r="R6" t="n">
        <v>4583129</v>
      </c>
      <c r="S6" t="n">
        <v>4389195</v>
      </c>
      <c r="T6" t="n">
        <v>3676652</v>
      </c>
      <c r="U6" t="n">
        <v>3452264</v>
      </c>
      <c r="V6" t="n">
        <v>3609143</v>
      </c>
      <c r="W6" t="n">
        <v>3593767</v>
      </c>
      <c r="X6" t="n">
        <v>3361559</v>
      </c>
      <c r="Y6" t="n">
        <v>3425229</v>
      </c>
      <c r="Z6" t="n">
        <v>3831452</v>
      </c>
      <c r="AA6" t="n">
        <v>3608143</v>
      </c>
      <c r="AB6" t="n">
        <v>3463152</v>
      </c>
      <c r="AC6" t="n">
        <v>3467401</v>
      </c>
      <c r="AD6" t="n">
        <v>3430543</v>
      </c>
      <c r="AE6" t="n">
        <v>3160577</v>
      </c>
    </row>
    <row r="7">
      <c r="A7" t="s">
        <v>12</v>
      </c>
      <c r="B7" t="s">
        <v>169</v>
      </c>
      <c r="C7" t="s">
        <v>133</v>
      </c>
      <c r="D7" t="s">
        <v>170</v>
      </c>
      <c r="E7" t="s">
        <v>134</v>
      </c>
      <c r="F7" t="n">
        <v>21170630</v>
      </c>
      <c r="G7" t="n">
        <v>21475566</v>
      </c>
      <c r="H7" t="n">
        <v>21484949</v>
      </c>
      <c r="I7" t="n">
        <v>20768528</v>
      </c>
      <c r="J7" t="n">
        <v>19570942</v>
      </c>
      <c r="K7" t="n">
        <v>19265512</v>
      </c>
      <c r="L7" t="n">
        <v>18652383</v>
      </c>
      <c r="M7" t="n">
        <v>17775194</v>
      </c>
      <c r="N7" t="n">
        <v>17264152</v>
      </c>
      <c r="O7" t="n">
        <v>17313243</v>
      </c>
      <c r="P7" t="n">
        <v>17261145</v>
      </c>
      <c r="Q7" t="n">
        <v>17008570</v>
      </c>
      <c r="R7" t="n">
        <v>17081921</v>
      </c>
      <c r="S7" t="n">
        <v>16882651</v>
      </c>
      <c r="T7" t="n">
        <v>15224089</v>
      </c>
      <c r="U7" t="n">
        <v>15899715</v>
      </c>
      <c r="V7" t="n">
        <v>14989172</v>
      </c>
      <c r="W7" t="n">
        <v>14545326</v>
      </c>
      <c r="X7" t="n">
        <v>14692480</v>
      </c>
      <c r="Y7" t="n">
        <v>14593818</v>
      </c>
      <c r="Z7" t="n">
        <v>15337664</v>
      </c>
      <c r="AA7" t="n">
        <v>15116023</v>
      </c>
      <c r="AB7" t="n">
        <v>15106934</v>
      </c>
      <c r="AC7" t="n">
        <v>14896917</v>
      </c>
      <c r="AD7" t="n">
        <v>14860269</v>
      </c>
      <c r="AE7" t="n">
        <v>13892280</v>
      </c>
    </row>
    <row r="8">
      <c r="A8" t="s">
        <v>12</v>
      </c>
      <c r="B8" t="s">
        <v>171</v>
      </c>
      <c r="C8" t="s">
        <v>133</v>
      </c>
      <c r="D8" t="s">
        <v>172</v>
      </c>
      <c r="E8" t="s">
        <v>134</v>
      </c>
      <c r="F8" t="n">
        <v>10690012</v>
      </c>
      <c r="G8" t="n">
        <v>11543120</v>
      </c>
      <c r="H8" t="n">
        <v>12461048</v>
      </c>
      <c r="I8" t="n">
        <v>13031722</v>
      </c>
      <c r="J8" t="n">
        <v>11428387</v>
      </c>
      <c r="K8" t="n">
        <v>11293202</v>
      </c>
      <c r="L8" t="n">
        <v>12833641</v>
      </c>
      <c r="M8" t="n">
        <v>12745344</v>
      </c>
      <c r="N8" t="n">
        <v>12944445</v>
      </c>
      <c r="O8" t="n">
        <v>13045710</v>
      </c>
      <c r="P8" t="n">
        <v>14364096</v>
      </c>
      <c r="Q8" t="n">
        <v>17076689</v>
      </c>
      <c r="R8" t="n">
        <v>19980514</v>
      </c>
      <c r="S8" t="n">
        <v>19373844</v>
      </c>
      <c r="T8" t="n">
        <v>26749870</v>
      </c>
      <c r="U8" t="n">
        <v>17463136</v>
      </c>
      <c r="V8" t="n">
        <v>17889073</v>
      </c>
      <c r="W8" t="n">
        <v>21247731</v>
      </c>
      <c r="X8" t="n">
        <v>20818487</v>
      </c>
      <c r="Y8" t="n">
        <v>21887607</v>
      </c>
      <c r="Z8" t="n">
        <v>22679984</v>
      </c>
      <c r="AA8" t="n">
        <v>18127567</v>
      </c>
      <c r="AB8" t="n">
        <v>14518615</v>
      </c>
      <c r="AC8" t="n">
        <v>16447543</v>
      </c>
      <c r="AD8" t="n">
        <v>19124641</v>
      </c>
      <c r="AE8" t="n">
        <v>16363605</v>
      </c>
    </row>
    <row r="9">
      <c r="A9" t="s">
        <v>12</v>
      </c>
      <c r="B9" t="s">
        <v>173</v>
      </c>
      <c r="C9" t="s">
        <v>133</v>
      </c>
      <c r="D9" t="s">
        <v>174</v>
      </c>
      <c r="E9" t="s">
        <v>134</v>
      </c>
      <c r="F9" t="n">
        <v>20403170</v>
      </c>
      <c r="G9" t="n">
        <v>21712573</v>
      </c>
      <c r="H9" t="n">
        <v>22053978</v>
      </c>
      <c r="I9" t="n">
        <v>21667054</v>
      </c>
      <c r="J9" t="n">
        <v>21229607</v>
      </c>
      <c r="K9" t="n">
        <v>19990658</v>
      </c>
      <c r="L9" t="n">
        <v>20430914</v>
      </c>
      <c r="M9" t="n">
        <v>19933898</v>
      </c>
      <c r="N9" t="n">
        <v>19317501</v>
      </c>
      <c r="O9" t="n">
        <v>19522414</v>
      </c>
      <c r="P9" t="n">
        <v>20484656</v>
      </c>
      <c r="Q9" t="n">
        <v>21646894</v>
      </c>
      <c r="R9" t="n">
        <v>23414359</v>
      </c>
      <c r="S9" t="n">
        <v>23749397</v>
      </c>
      <c r="T9" t="n">
        <v>22379394</v>
      </c>
      <c r="U9" t="n">
        <v>20274631</v>
      </c>
      <c r="V9" t="n">
        <v>20579335</v>
      </c>
      <c r="W9" t="n">
        <v>21435714</v>
      </c>
      <c r="X9" t="n">
        <v>21504175</v>
      </c>
      <c r="Y9" t="n">
        <v>22692024</v>
      </c>
      <c r="Z9" t="n">
        <v>25293338</v>
      </c>
      <c r="AA9" t="n">
        <v>23422411</v>
      </c>
      <c r="AB9" t="n">
        <v>21391762</v>
      </c>
      <c r="AC9" t="n">
        <v>22755616</v>
      </c>
      <c r="AD9" t="n">
        <v>24737436</v>
      </c>
      <c r="AE9" t="n">
        <v>23058827</v>
      </c>
    </row>
    <row r="10">
      <c r="A10" t="s">
        <v>12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</v>
      </c>
      <c r="B11" t="s">
        <v>177</v>
      </c>
      <c r="C11" t="s">
        <v>133</v>
      </c>
      <c r="D11" t="s">
        <v>178</v>
      </c>
      <c r="E11" t="s">
        <v>134</v>
      </c>
      <c r="F11" t="n">
        <v>7065178</v>
      </c>
      <c r="G11" t="n">
        <v>7042531</v>
      </c>
      <c r="H11" t="n">
        <v>7140320</v>
      </c>
      <c r="I11" t="n">
        <v>7247376</v>
      </c>
      <c r="J11" t="n">
        <v>7429460</v>
      </c>
      <c r="K11" t="n">
        <v>8181853</v>
      </c>
      <c r="L11" t="n">
        <v>7969363</v>
      </c>
      <c r="M11" t="n">
        <v>8177099</v>
      </c>
      <c r="N11" t="n">
        <v>8265009</v>
      </c>
      <c r="O11" t="n">
        <v>8297522</v>
      </c>
      <c r="P11" t="n">
        <v>7923210</v>
      </c>
      <c r="Q11" t="n">
        <v>8346664</v>
      </c>
      <c r="R11" t="n">
        <v>8059725</v>
      </c>
      <c r="S11" t="n">
        <v>8285435</v>
      </c>
      <c r="T11" t="n">
        <v>8358025</v>
      </c>
      <c r="U11" t="n">
        <v>8933563</v>
      </c>
      <c r="V11" t="n">
        <v>8612645</v>
      </c>
      <c r="W11" t="n">
        <v>8391036</v>
      </c>
      <c r="X11" t="n">
        <v>8107168</v>
      </c>
      <c r="Y11" t="n">
        <v>7936299</v>
      </c>
      <c r="Z11" t="n">
        <v>8463694</v>
      </c>
      <c r="AA11" t="n">
        <v>9055427</v>
      </c>
      <c r="AB11" t="n">
        <v>8833281</v>
      </c>
      <c r="AC11" t="n">
        <v>9039608</v>
      </c>
      <c r="AD11" t="n">
        <v>8536485</v>
      </c>
      <c r="AE11" t="n">
        <v>9428142</v>
      </c>
    </row>
    <row r="12">
      <c r="A12" t="s">
        <v>12</v>
      </c>
      <c r="B12" t="s">
        <v>179</v>
      </c>
      <c r="C12" t="s">
        <v>133</v>
      </c>
      <c r="D12" t="s">
        <v>180</v>
      </c>
      <c r="E12" t="s">
        <v>134</v>
      </c>
      <c r="F12" t="n">
        <v>23582726</v>
      </c>
      <c r="G12" t="n">
        <v>23789880</v>
      </c>
      <c r="H12" t="n">
        <v>23585291</v>
      </c>
      <c r="I12" t="n">
        <v>22520289</v>
      </c>
      <c r="J12" t="n">
        <v>21943031</v>
      </c>
      <c r="K12" t="n">
        <v>21956004</v>
      </c>
      <c r="L12" t="n">
        <v>21041378</v>
      </c>
      <c r="M12" t="n">
        <v>20324794</v>
      </c>
      <c r="N12" t="n">
        <v>20292569</v>
      </c>
      <c r="O12" t="n">
        <v>20850557</v>
      </c>
      <c r="P12" t="n">
        <v>20811115</v>
      </c>
      <c r="Q12" t="n">
        <v>21504498</v>
      </c>
      <c r="R12" t="n">
        <v>22647118</v>
      </c>
      <c r="S12" t="n">
        <v>21882816</v>
      </c>
      <c r="T12" t="n">
        <v>18316839</v>
      </c>
      <c r="U12" t="n">
        <v>20019678</v>
      </c>
      <c r="V12" t="n">
        <v>20018497</v>
      </c>
      <c r="W12" t="n">
        <v>19377048</v>
      </c>
      <c r="X12" t="n">
        <v>19208413</v>
      </c>
      <c r="Y12" t="n">
        <v>19543170</v>
      </c>
      <c r="Z12" t="n">
        <v>20733465</v>
      </c>
      <c r="AA12" t="n">
        <v>20589777</v>
      </c>
      <c r="AB12" t="n">
        <v>20881396</v>
      </c>
      <c r="AC12" t="n">
        <v>21298209</v>
      </c>
      <c r="AD12" t="n">
        <v>21302876</v>
      </c>
      <c r="AE12" t="n">
        <v>20806557</v>
      </c>
    </row>
    <row r="13">
      <c r="A13" t="s">
        <v>12</v>
      </c>
      <c r="B13" t="s">
        <v>181</v>
      </c>
      <c r="C13" t="s">
        <v>133</v>
      </c>
      <c r="D13" t="s">
        <v>182</v>
      </c>
      <c r="E13" t="s">
        <v>134</v>
      </c>
      <c r="F13" t="n">
        <v>44262679</v>
      </c>
      <c r="G13" t="n">
        <v>44324463</v>
      </c>
      <c r="H13" t="n">
        <v>44311755</v>
      </c>
      <c r="I13" t="n">
        <v>41630222</v>
      </c>
      <c r="J13" t="n">
        <v>38144208</v>
      </c>
      <c r="K13" t="n">
        <v>38661823</v>
      </c>
      <c r="L13" t="n">
        <v>37343204</v>
      </c>
      <c r="M13" t="n">
        <v>35941221</v>
      </c>
      <c r="N13" t="n">
        <v>35022743</v>
      </c>
      <c r="O13" t="n">
        <v>37208754</v>
      </c>
      <c r="P13" t="n">
        <v>42928778</v>
      </c>
      <c r="Q13" t="n">
        <v>48037512</v>
      </c>
      <c r="R13" t="n">
        <v>53738160</v>
      </c>
      <c r="S13" t="n">
        <v>56194728</v>
      </c>
      <c r="T13" t="n">
        <v>50069938</v>
      </c>
      <c r="U13" t="n">
        <v>50100358</v>
      </c>
      <c r="V13" t="n">
        <v>48858397</v>
      </c>
      <c r="W13" t="n">
        <v>54470933</v>
      </c>
      <c r="X13" t="n">
        <v>50338857</v>
      </c>
      <c r="Y13" t="n">
        <v>51193267</v>
      </c>
      <c r="Z13" t="n">
        <v>51471470</v>
      </c>
      <c r="AA13" t="n">
        <v>50726160</v>
      </c>
      <c r="AB13" t="n">
        <v>47898765</v>
      </c>
      <c r="AC13" t="n">
        <v>52225285</v>
      </c>
      <c r="AD13" t="n">
        <v>52294448</v>
      </c>
      <c r="AE13" t="n">
        <v>46227445</v>
      </c>
    </row>
    <row r="14">
      <c r="A14" t="s">
        <v>12</v>
      </c>
      <c r="B14" t="s">
        <v>183</v>
      </c>
      <c r="C14" t="s">
        <v>133</v>
      </c>
      <c r="D14" t="s">
        <v>184</v>
      </c>
      <c r="E14" t="s">
        <v>134</v>
      </c>
      <c r="F14" t="n">
        <v>40161248</v>
      </c>
      <c r="G14" t="n">
        <v>43720858</v>
      </c>
      <c r="H14" t="n">
        <v>45468628</v>
      </c>
      <c r="I14" t="n">
        <v>41883088</v>
      </c>
      <c r="J14" t="n">
        <v>42873114</v>
      </c>
      <c r="K14" t="n">
        <v>46352162</v>
      </c>
      <c r="L14" t="n">
        <v>40847733</v>
      </c>
      <c r="M14" t="n">
        <v>37163398</v>
      </c>
      <c r="N14" t="n">
        <v>39283342</v>
      </c>
      <c r="O14" t="n">
        <v>39084768</v>
      </c>
      <c r="P14" t="n">
        <v>37966144</v>
      </c>
      <c r="Q14" t="n">
        <v>38703301</v>
      </c>
      <c r="R14" t="n">
        <v>41073789</v>
      </c>
      <c r="S14" t="n">
        <v>40403850</v>
      </c>
      <c r="T14" t="n">
        <v>30726639</v>
      </c>
      <c r="U14" t="n">
        <v>32398835</v>
      </c>
      <c r="V14" t="n">
        <v>29637897</v>
      </c>
      <c r="W14" t="n">
        <v>25208276</v>
      </c>
      <c r="X14" t="n">
        <v>23016864</v>
      </c>
      <c r="Y14" t="n">
        <v>25340839</v>
      </c>
      <c r="Z14" t="n">
        <v>26405644</v>
      </c>
      <c r="AA14" t="n">
        <v>26047515</v>
      </c>
      <c r="AB14" t="n">
        <v>25622700</v>
      </c>
      <c r="AC14" t="n">
        <v>27245500</v>
      </c>
      <c r="AD14" t="n">
        <v>25617908</v>
      </c>
      <c r="AE14" t="n">
        <v>25135109</v>
      </c>
    </row>
    <row r="15">
      <c r="A15" t="s">
        <v>12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12</v>
      </c>
      <c r="B16" t="s">
        <v>187</v>
      </c>
      <c r="C16" t="s">
        <v>133</v>
      </c>
      <c r="D16" t="s">
        <v>188</v>
      </c>
      <c r="E16" t="s">
        <v>134</v>
      </c>
      <c r="F16" t="n">
        <v>21342672</v>
      </c>
      <c r="G16" t="n">
        <v>21470437</v>
      </c>
      <c r="H16" t="n">
        <v>21691462</v>
      </c>
      <c r="I16" t="n">
        <v>19973877</v>
      </c>
      <c r="J16" t="n">
        <v>18572585</v>
      </c>
      <c r="K16" t="n">
        <v>19603721</v>
      </c>
      <c r="L16" t="n">
        <v>18840819</v>
      </c>
      <c r="M16" t="n">
        <v>16518254</v>
      </c>
      <c r="N16" t="n">
        <v>16538533</v>
      </c>
      <c r="O16" t="n">
        <v>16676086</v>
      </c>
      <c r="P16" t="n">
        <v>17081270</v>
      </c>
      <c r="Q16" t="n">
        <v>18213345</v>
      </c>
      <c r="R16" t="n">
        <v>19048574</v>
      </c>
      <c r="S16" t="n">
        <v>17982136</v>
      </c>
      <c r="T16" t="n">
        <v>15251038</v>
      </c>
      <c r="U16" t="n">
        <v>16937411</v>
      </c>
      <c r="V16" t="n">
        <v>16324692</v>
      </c>
      <c r="W16" t="n">
        <v>16413955</v>
      </c>
      <c r="X16" t="n">
        <v>15903979</v>
      </c>
      <c r="Y16" t="n">
        <v>17327924</v>
      </c>
      <c r="Z16" t="n">
        <v>17470500</v>
      </c>
      <c r="AA16" t="n">
        <v>17437998</v>
      </c>
      <c r="AB16" t="n">
        <v>17825012</v>
      </c>
      <c r="AC16" t="n">
        <v>19310136</v>
      </c>
      <c r="AD16" t="n">
        <v>18788233</v>
      </c>
      <c r="AE16" t="n">
        <v>17658844</v>
      </c>
    </row>
    <row r="17">
      <c r="A17" t="s">
        <v>12</v>
      </c>
      <c r="B17" t="s">
        <v>189</v>
      </c>
      <c r="C17" t="s">
        <v>133</v>
      </c>
      <c r="D17" t="s">
        <v>190</v>
      </c>
      <c r="E17" t="s">
        <v>134</v>
      </c>
      <c r="F17" t="n">
        <v>29094631</v>
      </c>
      <c r="G17" t="n">
        <v>30729931</v>
      </c>
      <c r="H17" t="n">
        <v>31668926</v>
      </c>
      <c r="I17" t="n">
        <v>29960292</v>
      </c>
      <c r="J17" t="n">
        <v>28460893</v>
      </c>
      <c r="K17" t="n">
        <v>29663634</v>
      </c>
      <c r="L17" t="n">
        <v>28101886</v>
      </c>
      <c r="M17" t="n">
        <v>25266857</v>
      </c>
      <c r="N17" t="n">
        <v>26533512</v>
      </c>
      <c r="O17" t="n">
        <v>28879354</v>
      </c>
      <c r="P17" t="n">
        <v>30783281</v>
      </c>
      <c r="Q17" t="n">
        <v>32917874</v>
      </c>
      <c r="R17" t="n">
        <v>34981582</v>
      </c>
      <c r="S17" t="n">
        <v>34286950</v>
      </c>
      <c r="T17" t="n">
        <v>23136001</v>
      </c>
      <c r="U17" t="n">
        <v>26074015</v>
      </c>
      <c r="V17" t="n">
        <v>28385344</v>
      </c>
      <c r="W17" t="n">
        <v>28010330</v>
      </c>
      <c r="X17" t="n">
        <v>26715573</v>
      </c>
      <c r="Y17" t="n">
        <v>28088580</v>
      </c>
      <c r="Z17" t="n">
        <v>30274507</v>
      </c>
      <c r="AA17" t="n">
        <v>30805483</v>
      </c>
      <c r="AB17" t="n">
        <v>32949707</v>
      </c>
      <c r="AC17" t="n">
        <v>34887914</v>
      </c>
      <c r="AD17" t="n">
        <v>33365393</v>
      </c>
      <c r="AE17" t="n">
        <v>29992675</v>
      </c>
    </row>
    <row r="18">
      <c r="A18" t="s">
        <v>12</v>
      </c>
      <c r="B18" t="s">
        <v>191</v>
      </c>
      <c r="C18" t="s">
        <v>133</v>
      </c>
      <c r="D18" t="s">
        <v>192</v>
      </c>
      <c r="E18" t="s">
        <v>134</v>
      </c>
      <c r="F18" t="n">
        <v>43411558</v>
      </c>
      <c r="G18" t="n">
        <v>42985495</v>
      </c>
      <c r="H18" t="n">
        <v>45271477</v>
      </c>
      <c r="I18" t="n">
        <v>42836813</v>
      </c>
      <c r="J18" t="n">
        <v>43189300</v>
      </c>
      <c r="K18" t="n">
        <v>44354799</v>
      </c>
      <c r="L18" t="n">
        <v>43774510</v>
      </c>
      <c r="M18" t="n">
        <v>46694242</v>
      </c>
      <c r="N18" t="n">
        <v>48473041</v>
      </c>
      <c r="O18" t="n">
        <v>50912965</v>
      </c>
      <c r="P18" t="n">
        <v>53802348</v>
      </c>
      <c r="Q18" t="n">
        <v>56776342</v>
      </c>
      <c r="R18" t="n">
        <v>60993800</v>
      </c>
      <c r="S18" t="n">
        <v>62506755</v>
      </c>
      <c r="T18" t="n">
        <v>43488968</v>
      </c>
      <c r="U18" t="n">
        <v>53633768</v>
      </c>
      <c r="V18" t="n">
        <v>48615092</v>
      </c>
      <c r="W18" t="n">
        <v>52091281</v>
      </c>
      <c r="X18" t="n">
        <v>51659257</v>
      </c>
      <c r="Y18" t="n">
        <v>54259521</v>
      </c>
      <c r="Z18" t="n">
        <v>58042606</v>
      </c>
      <c r="AA18" t="n">
        <v>59742512</v>
      </c>
      <c r="AB18" t="n">
        <v>61295937</v>
      </c>
      <c r="AC18" t="n">
        <v>62676456</v>
      </c>
      <c r="AD18" t="n">
        <v>61649689</v>
      </c>
      <c r="AE18" t="n">
        <v>51106609</v>
      </c>
    </row>
    <row r="19">
      <c r="A19" t="s">
        <v>12</v>
      </c>
      <c r="B19" t="s">
        <v>193</v>
      </c>
      <c r="C19" t="s">
        <v>133</v>
      </c>
      <c r="D19" t="s">
        <v>194</v>
      </c>
      <c r="E19" t="s">
        <v>134</v>
      </c>
      <c r="F19" t="n">
        <v>9025228</v>
      </c>
      <c r="G19" t="n">
        <v>9177744</v>
      </c>
      <c r="H19" t="n">
        <v>9127831</v>
      </c>
      <c r="I19" t="n">
        <v>8619919</v>
      </c>
      <c r="J19" t="n">
        <v>8093489</v>
      </c>
      <c r="K19" t="n">
        <v>7942928</v>
      </c>
      <c r="L19" t="n">
        <v>7603536</v>
      </c>
      <c r="M19" t="n">
        <v>7149282</v>
      </c>
      <c r="N19" t="n">
        <v>6660755</v>
      </c>
      <c r="O19" t="n">
        <v>6114556</v>
      </c>
      <c r="P19" t="n">
        <v>6278013</v>
      </c>
      <c r="Q19" t="n">
        <v>6194803</v>
      </c>
      <c r="R19" t="n">
        <v>6103545</v>
      </c>
      <c r="S19" t="n">
        <v>5979648</v>
      </c>
      <c r="T19" t="n">
        <v>4840473</v>
      </c>
      <c r="U19" t="n">
        <v>4874108</v>
      </c>
      <c r="V19" t="n">
        <v>4936034</v>
      </c>
      <c r="W19" t="n">
        <v>4828655</v>
      </c>
      <c r="X19" t="n">
        <v>4848775</v>
      </c>
      <c r="Y19" t="n">
        <v>4953169</v>
      </c>
      <c r="Z19" t="n">
        <v>5201475</v>
      </c>
      <c r="AA19" t="n">
        <v>5140803</v>
      </c>
      <c r="AB19" t="n">
        <v>5272748</v>
      </c>
      <c r="AC19" t="n">
        <v>5357142</v>
      </c>
      <c r="AD19" t="n">
        <v>5415895</v>
      </c>
      <c r="AE19" t="n">
        <v>5260952</v>
      </c>
    </row>
    <row r="20">
      <c r="A20" t="s">
        <v>12</v>
      </c>
      <c r="B20" t="s">
        <v>195</v>
      </c>
      <c r="C20" t="s">
        <v>133</v>
      </c>
      <c r="D20" t="s">
        <v>196</v>
      </c>
      <c r="E20" t="s">
        <v>134</v>
      </c>
      <c r="F20" t="n">
        <v>17824149</v>
      </c>
      <c r="G20" t="n">
        <v>18509472</v>
      </c>
      <c r="H20" t="n">
        <v>18272233</v>
      </c>
      <c r="I20" t="n">
        <v>19591360</v>
      </c>
      <c r="J20" t="n">
        <v>19260873</v>
      </c>
      <c r="K20" t="n">
        <v>18887245</v>
      </c>
      <c r="L20" t="n">
        <v>19309277</v>
      </c>
      <c r="M20" t="n">
        <v>19300037</v>
      </c>
      <c r="N20" t="n">
        <v>18759411</v>
      </c>
      <c r="O20" t="n">
        <v>18585900</v>
      </c>
      <c r="P20" t="n">
        <v>19082112</v>
      </c>
      <c r="Q20" t="n">
        <v>18582847</v>
      </c>
      <c r="R20" t="n">
        <v>19535373</v>
      </c>
      <c r="S20" t="n">
        <v>19832943</v>
      </c>
      <c r="T20" t="n">
        <v>19755245</v>
      </c>
      <c r="U20" t="n">
        <v>20804022</v>
      </c>
      <c r="V20" t="n">
        <v>19322553</v>
      </c>
      <c r="W20" t="n">
        <v>19735546</v>
      </c>
      <c r="X20" t="n">
        <v>20977182</v>
      </c>
      <c r="Y20" t="n">
        <v>22388231</v>
      </c>
      <c r="Z20" t="n">
        <v>23913548</v>
      </c>
      <c r="AA20" t="n">
        <v>22780693</v>
      </c>
      <c r="AB20" t="n">
        <v>20373789</v>
      </c>
      <c r="AC20" t="n">
        <v>21096599</v>
      </c>
      <c r="AD20" t="n">
        <v>21768914</v>
      </c>
      <c r="AE20" t="n">
        <v>22021476</v>
      </c>
    </row>
    <row r="21">
      <c r="A21" t="s">
        <v>12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12</v>
      </c>
      <c r="B22" t="s">
        <v>199</v>
      </c>
      <c r="C22" t="s">
        <v>133</v>
      </c>
      <c r="D22" t="s">
        <v>200</v>
      </c>
      <c r="E22" t="s">
        <v>134</v>
      </c>
      <c r="F22" t="n">
        <v>8381410</v>
      </c>
      <c r="G22" t="n">
        <v>8707040</v>
      </c>
      <c r="H22" t="n">
        <v>8961771</v>
      </c>
      <c r="I22" t="n">
        <v>9468823</v>
      </c>
      <c r="J22" t="n">
        <v>9809499</v>
      </c>
      <c r="K22" t="n">
        <v>9652463</v>
      </c>
      <c r="L22" t="n">
        <v>9972311</v>
      </c>
      <c r="M22" t="n">
        <v>10217662</v>
      </c>
      <c r="N22" t="n">
        <v>10452937</v>
      </c>
      <c r="O22" t="n">
        <v>10433604</v>
      </c>
      <c r="P22" t="n">
        <v>10506595</v>
      </c>
      <c r="Q22" t="n">
        <v>10469962</v>
      </c>
      <c r="R22" t="n">
        <v>10622457</v>
      </c>
      <c r="S22" t="n">
        <v>10543056</v>
      </c>
      <c r="T22" t="n">
        <v>10650765</v>
      </c>
      <c r="U22" t="n">
        <v>10454243</v>
      </c>
      <c r="V22" t="n">
        <v>10553411</v>
      </c>
      <c r="W22" t="n">
        <v>10612908</v>
      </c>
      <c r="X22" t="n">
        <v>10790256</v>
      </c>
      <c r="Y22" t="n">
        <v>11216388</v>
      </c>
      <c r="Z22" t="n">
        <v>11813315</v>
      </c>
      <c r="AA22" t="n">
        <v>12172236</v>
      </c>
      <c r="AB22" t="n">
        <v>12550482</v>
      </c>
      <c r="AC22" t="n">
        <v>12743141</v>
      </c>
      <c r="AD22" t="n">
        <v>12993362</v>
      </c>
      <c r="AE22" t="n">
        <v>13320080</v>
      </c>
    </row>
    <row r="23">
      <c r="A23" t="s">
        <v>12</v>
      </c>
      <c r="B23" t="s">
        <v>201</v>
      </c>
      <c r="C23" t="s">
        <v>133</v>
      </c>
      <c r="D23" t="s">
        <v>202</v>
      </c>
      <c r="E23" t="s">
        <v>134</v>
      </c>
      <c r="F23" t="n">
        <v>88437669</v>
      </c>
      <c r="G23" t="n">
        <v>91976336</v>
      </c>
      <c r="H23" t="n">
        <v>86196572</v>
      </c>
      <c r="I23" t="n">
        <v>84140565</v>
      </c>
      <c r="J23" t="n">
        <v>80666914</v>
      </c>
      <c r="K23" t="n">
        <v>77095320</v>
      </c>
      <c r="L23" t="n">
        <v>74205457</v>
      </c>
      <c r="M23" t="n">
        <v>69758317</v>
      </c>
      <c r="N23" t="n">
        <v>65873632</v>
      </c>
      <c r="O23" t="n">
        <v>63588725</v>
      </c>
      <c r="P23" t="n">
        <v>62576580</v>
      </c>
      <c r="Q23" t="n">
        <v>61788953</v>
      </c>
      <c r="R23" t="n">
        <v>58414254</v>
      </c>
      <c r="S23" t="n">
        <v>55615488</v>
      </c>
      <c r="T23" t="n">
        <v>54322911</v>
      </c>
      <c r="U23" t="n">
        <v>50887352</v>
      </c>
      <c r="V23" t="n">
        <v>52479640</v>
      </c>
      <c r="W23" t="n">
        <v>53485704</v>
      </c>
      <c r="X23" t="n">
        <v>57447856</v>
      </c>
      <c r="Y23" t="n">
        <v>57320994</v>
      </c>
      <c r="Z23" t="n">
        <v>60184137</v>
      </c>
      <c r="AA23" t="n">
        <v>63394337</v>
      </c>
      <c r="AB23" t="n">
        <v>64002337</v>
      </c>
      <c r="AC23" t="n">
        <v>64699449</v>
      </c>
      <c r="AD23" t="n">
        <v>65712473</v>
      </c>
      <c r="AE23" t="n">
        <v>65510492</v>
      </c>
    </row>
    <row r="24">
      <c r="A24" t="s">
        <v>12</v>
      </c>
      <c r="B24" t="s">
        <v>203</v>
      </c>
      <c r="C24" t="s">
        <v>133</v>
      </c>
      <c r="D24" t="s">
        <v>204</v>
      </c>
      <c r="E24" t="s">
        <v>134</v>
      </c>
      <c r="F24" t="n">
        <v>114265106</v>
      </c>
      <c r="G24" t="n">
        <v>115817818</v>
      </c>
      <c r="H24" t="n">
        <v>116654325</v>
      </c>
      <c r="I24" t="n">
        <v>115556386</v>
      </c>
      <c r="J24" t="n">
        <v>116112014</v>
      </c>
      <c r="K24" t="n">
        <v>113847291</v>
      </c>
      <c r="L24" t="n">
        <v>116350881</v>
      </c>
      <c r="M24" t="n">
        <v>116097453</v>
      </c>
      <c r="N24" t="n">
        <v>115926720</v>
      </c>
      <c r="O24" t="n">
        <v>118982700</v>
      </c>
      <c r="P24" t="n">
        <v>124409279</v>
      </c>
      <c r="Q24" t="n">
        <v>121729732</v>
      </c>
      <c r="R24" t="n">
        <v>120261447</v>
      </c>
      <c r="S24" t="n">
        <v>119700746</v>
      </c>
      <c r="T24" t="n">
        <v>114473412</v>
      </c>
      <c r="U24" t="n">
        <v>114673648</v>
      </c>
      <c r="V24" t="n">
        <v>114805976</v>
      </c>
      <c r="W24" t="n">
        <v>117197770</v>
      </c>
      <c r="X24" t="n">
        <v>118968422</v>
      </c>
      <c r="Y24" t="n">
        <v>114904841</v>
      </c>
      <c r="Z24" t="n">
        <v>118537816</v>
      </c>
      <c r="AA24" t="n">
        <v>117910177</v>
      </c>
      <c r="AB24" t="n">
        <v>120045059</v>
      </c>
      <c r="AC24" t="n">
        <v>119708300</v>
      </c>
      <c r="AD24" t="n">
        <v>118422562</v>
      </c>
      <c r="AE24" t="n">
        <v>116992955</v>
      </c>
    </row>
    <row r="25">
      <c r="A25" t="s">
        <v>12</v>
      </c>
      <c r="B25" t="s">
        <v>205</v>
      </c>
      <c r="C25" t="s">
        <v>133</v>
      </c>
      <c r="D25" t="s">
        <v>206</v>
      </c>
      <c r="E25" t="s">
        <v>134</v>
      </c>
      <c r="F25" t="n">
        <v>9061828</v>
      </c>
      <c r="G25" t="n">
        <v>9672410</v>
      </c>
      <c r="H25" t="n">
        <v>9869550</v>
      </c>
      <c r="I25" t="n">
        <v>9921545</v>
      </c>
      <c r="J25" t="n">
        <v>10589525</v>
      </c>
      <c r="K25" t="n">
        <v>11078198</v>
      </c>
      <c r="L25" t="n">
        <v>10076785</v>
      </c>
      <c r="M25" t="n">
        <v>9796622</v>
      </c>
      <c r="N25" t="n">
        <v>9866692</v>
      </c>
      <c r="O25" t="n">
        <v>9967017</v>
      </c>
      <c r="P25" t="n">
        <v>9923328</v>
      </c>
      <c r="Q25" t="n">
        <v>9157037</v>
      </c>
      <c r="R25" t="n">
        <v>8244458</v>
      </c>
      <c r="S25" t="n">
        <v>6921504</v>
      </c>
      <c r="T25" t="n">
        <v>5298470</v>
      </c>
      <c r="U25" t="n">
        <v>5213345</v>
      </c>
      <c r="V25" t="n">
        <v>4211468</v>
      </c>
      <c r="W25" t="n">
        <v>4469736</v>
      </c>
      <c r="X25" t="n">
        <v>4755173</v>
      </c>
      <c r="Y25" t="n">
        <v>5177603</v>
      </c>
      <c r="Z25" t="n">
        <v>5532612</v>
      </c>
      <c r="AA25" t="n">
        <v>5758252</v>
      </c>
      <c r="AB25" t="n">
        <v>6204273</v>
      </c>
      <c r="AC25" t="n">
        <v>6202261</v>
      </c>
      <c r="AD25" t="n">
        <v>6125898</v>
      </c>
      <c r="AE25" t="n">
        <v>5999321</v>
      </c>
    </row>
    <row r="26">
      <c r="A26" t="s">
        <v>12</v>
      </c>
      <c r="B26" t="s">
        <v>207</v>
      </c>
      <c r="C26" t="s">
        <v>133</v>
      </c>
      <c r="D26" t="s">
        <v>208</v>
      </c>
      <c r="E26" t="s">
        <v>134</v>
      </c>
      <c r="F26" t="n">
        <v>62683757</v>
      </c>
      <c r="G26" t="n">
        <v>63878364</v>
      </c>
      <c r="H26" t="n">
        <v>66027167</v>
      </c>
      <c r="I26" t="n">
        <v>65688390</v>
      </c>
      <c r="J26" t="n">
        <v>65747429</v>
      </c>
      <c r="K26" t="n">
        <v>63182288</v>
      </c>
      <c r="L26" t="n">
        <v>64865669</v>
      </c>
      <c r="M26" t="n">
        <v>64286008</v>
      </c>
      <c r="N26" t="n">
        <v>63878406</v>
      </c>
      <c r="O26" t="n">
        <v>67415810</v>
      </c>
      <c r="P26" t="n">
        <v>74794263</v>
      </c>
      <c r="Q26" t="n">
        <v>73374173</v>
      </c>
      <c r="R26" t="n">
        <v>70733951</v>
      </c>
      <c r="S26" t="n">
        <v>70630834</v>
      </c>
      <c r="T26" t="n">
        <v>62855570</v>
      </c>
      <c r="U26" t="n">
        <v>61862387</v>
      </c>
      <c r="V26" t="n">
        <v>62531093</v>
      </c>
      <c r="W26" t="n">
        <v>61898875</v>
      </c>
      <c r="X26" t="n">
        <v>60240063</v>
      </c>
      <c r="Y26" t="n">
        <v>54852865</v>
      </c>
      <c r="Z26" t="n">
        <v>54713429</v>
      </c>
      <c r="AA26" t="n">
        <v>54093907</v>
      </c>
      <c r="AB26" t="n">
        <v>56082730</v>
      </c>
      <c r="AC26" t="n">
        <v>55545285</v>
      </c>
      <c r="AD26" t="n">
        <v>52987443</v>
      </c>
      <c r="AE26" t="n">
        <v>50992644</v>
      </c>
    </row>
    <row r="27">
      <c r="A27" t="s">
        <v>12</v>
      </c>
      <c r="B27" t="s">
        <v>209</v>
      </c>
      <c r="C27" t="s">
        <v>133</v>
      </c>
      <c r="D27" t="s">
        <v>210</v>
      </c>
      <c r="E27" t="s">
        <v>134</v>
      </c>
      <c r="F27" t="n">
        <v>42519521</v>
      </c>
      <c r="G27" t="n">
        <v>42267044</v>
      </c>
      <c r="H27" t="n">
        <v>40757608</v>
      </c>
      <c r="I27" t="n">
        <v>39946451</v>
      </c>
      <c r="J27" t="n">
        <v>39775060</v>
      </c>
      <c r="K27" t="n">
        <v>39586805</v>
      </c>
      <c r="L27" t="n">
        <v>41408427</v>
      </c>
      <c r="M27" t="n">
        <v>42014823</v>
      </c>
      <c r="N27" t="n">
        <v>42181622</v>
      </c>
      <c r="O27" t="n">
        <v>41599873</v>
      </c>
      <c r="P27" t="n">
        <v>39691688</v>
      </c>
      <c r="Q27" t="n">
        <v>39198522</v>
      </c>
      <c r="R27" t="n">
        <v>41283038</v>
      </c>
      <c r="S27" t="n">
        <v>42148408</v>
      </c>
      <c r="T27" t="n">
        <v>46319372</v>
      </c>
      <c r="U27" t="n">
        <v>47597916</v>
      </c>
      <c r="V27" t="n">
        <v>48063415</v>
      </c>
      <c r="W27" t="n">
        <v>50829159</v>
      </c>
      <c r="X27" t="n">
        <v>53973186</v>
      </c>
      <c r="Y27" t="n">
        <v>54874373</v>
      </c>
      <c r="Z27" t="n">
        <v>58291775</v>
      </c>
      <c r="AA27" t="n">
        <v>58058018</v>
      </c>
      <c r="AB27" t="n">
        <v>57758056</v>
      </c>
      <c r="AC27" t="n">
        <v>57960754</v>
      </c>
      <c r="AD27" t="n">
        <v>59309221</v>
      </c>
      <c r="AE27" t="n">
        <v>60000990</v>
      </c>
    </row>
    <row r="28">
      <c r="A28" t="s">
        <v>12</v>
      </c>
      <c r="B28" t="s">
        <v>211</v>
      </c>
      <c r="C28" t="s">
        <v>133</v>
      </c>
      <c r="D28" t="s">
        <v>212</v>
      </c>
      <c r="E28" t="s">
        <v>134</v>
      </c>
      <c r="F28" t="n">
        <v>45405093</v>
      </c>
      <c r="G28" t="n">
        <v>42851886</v>
      </c>
      <c r="H28" t="n">
        <v>43275073</v>
      </c>
      <c r="I28" t="n">
        <v>42773684</v>
      </c>
      <c r="J28" t="n">
        <v>42236929</v>
      </c>
      <c r="K28" t="n">
        <v>42231427</v>
      </c>
      <c r="L28" t="n">
        <v>42418757</v>
      </c>
      <c r="M28" t="n">
        <v>42841083</v>
      </c>
      <c r="N28" t="n">
        <v>43537323</v>
      </c>
      <c r="O28" t="n">
        <v>44677042</v>
      </c>
      <c r="P28" t="n">
        <v>45128524</v>
      </c>
      <c r="Q28" t="n">
        <v>46440522</v>
      </c>
      <c r="R28" t="n">
        <v>47654468</v>
      </c>
      <c r="S28" t="n">
        <v>47359386</v>
      </c>
      <c r="T28" t="n">
        <v>43441746</v>
      </c>
      <c r="U28" t="n">
        <v>42208935</v>
      </c>
      <c r="V28" t="n">
        <v>41018849</v>
      </c>
      <c r="W28" t="n">
        <v>42704050</v>
      </c>
      <c r="X28" t="n">
        <v>43061437</v>
      </c>
      <c r="Y28" t="n">
        <v>44735946</v>
      </c>
      <c r="Z28" t="n">
        <v>46586968</v>
      </c>
      <c r="AA28" t="n">
        <v>46941029</v>
      </c>
      <c r="AB28" t="n">
        <v>47050004</v>
      </c>
      <c r="AC28" t="n">
        <v>46766910</v>
      </c>
      <c r="AD28" t="n">
        <v>47685506</v>
      </c>
      <c r="AE28" t="n">
        <v>37288821</v>
      </c>
    </row>
    <row r="29">
      <c r="A29" t="s">
        <v>12</v>
      </c>
      <c r="B29" t="s">
        <v>213</v>
      </c>
      <c r="C29" t="s">
        <v>133</v>
      </c>
      <c r="D29" t="s">
        <v>214</v>
      </c>
      <c r="E29" t="s">
        <v>134</v>
      </c>
      <c r="F29" t="n">
        <v>29476577</v>
      </c>
      <c r="G29" t="n">
        <v>27638843</v>
      </c>
      <c r="H29" t="n">
        <v>27661680</v>
      </c>
      <c r="I29" t="n">
        <v>26974461</v>
      </c>
      <c r="J29" t="n">
        <v>27128644</v>
      </c>
      <c r="K29" t="n">
        <v>27968757</v>
      </c>
      <c r="L29" t="n">
        <v>27999346</v>
      </c>
      <c r="M29" t="n">
        <v>28130082</v>
      </c>
      <c r="N29" t="n">
        <v>28870446</v>
      </c>
      <c r="O29" t="n">
        <v>29315743</v>
      </c>
      <c r="P29" t="n">
        <v>28881012</v>
      </c>
      <c r="Q29" t="n">
        <v>29368991</v>
      </c>
      <c r="R29" t="n">
        <v>29733830</v>
      </c>
      <c r="S29" t="n">
        <v>29337707</v>
      </c>
      <c r="T29" t="n">
        <v>27265568</v>
      </c>
      <c r="U29" t="n">
        <v>26557725</v>
      </c>
      <c r="V29" t="n">
        <v>25542621</v>
      </c>
      <c r="W29" t="n">
        <v>26435668</v>
      </c>
      <c r="X29" t="n">
        <v>26772890</v>
      </c>
      <c r="Y29" t="n">
        <v>27385300</v>
      </c>
      <c r="Z29" t="n">
        <v>28222591</v>
      </c>
      <c r="AA29" t="n">
        <v>29096137</v>
      </c>
      <c r="AB29" t="n">
        <v>29713531</v>
      </c>
      <c r="AC29" t="n">
        <v>29808180</v>
      </c>
      <c r="AD29" t="n">
        <v>30749733</v>
      </c>
      <c r="AE29" t="n">
        <v>24775905</v>
      </c>
    </row>
    <row r="30">
      <c r="A30" t="s">
        <v>12</v>
      </c>
      <c r="B30" t="s">
        <v>215</v>
      </c>
      <c r="C30" t="s">
        <v>133</v>
      </c>
      <c r="D30" t="s">
        <v>216</v>
      </c>
      <c r="E30" t="s">
        <v>134</v>
      </c>
      <c r="F30" t="n">
        <v>5426611</v>
      </c>
      <c r="G30" t="n">
        <v>4499703</v>
      </c>
      <c r="H30" t="n">
        <v>5039429</v>
      </c>
      <c r="I30" t="n">
        <v>5474745</v>
      </c>
      <c r="J30" t="n">
        <v>5082289</v>
      </c>
      <c r="K30" t="n">
        <v>4589928</v>
      </c>
      <c r="L30" t="n">
        <v>4843382</v>
      </c>
      <c r="M30" t="n">
        <v>4963678</v>
      </c>
      <c r="N30" t="n">
        <v>5010965</v>
      </c>
      <c r="O30" t="n">
        <v>5222678</v>
      </c>
      <c r="P30" t="n">
        <v>5827940</v>
      </c>
      <c r="Q30" t="n">
        <v>6381084</v>
      </c>
      <c r="R30" t="n">
        <v>7081760</v>
      </c>
      <c r="S30" t="n">
        <v>7509643</v>
      </c>
      <c r="T30" t="n">
        <v>6020677</v>
      </c>
      <c r="U30" t="n">
        <v>5899867</v>
      </c>
      <c r="V30" t="n">
        <v>5894638</v>
      </c>
      <c r="W30" t="n">
        <v>5897246</v>
      </c>
      <c r="X30" t="n">
        <v>5684157</v>
      </c>
      <c r="Y30" t="n">
        <v>6442092</v>
      </c>
      <c r="Z30" t="n">
        <v>6641275</v>
      </c>
      <c r="AA30" t="n">
        <v>6050263</v>
      </c>
      <c r="AB30" t="n">
        <v>5518970</v>
      </c>
      <c r="AC30" t="n">
        <v>4943329</v>
      </c>
      <c r="AD30" t="n">
        <v>4646900</v>
      </c>
      <c r="AE30" t="n">
        <v>4824738</v>
      </c>
    </row>
    <row r="31">
      <c r="A31" t="s">
        <v>12</v>
      </c>
      <c r="B31" t="s">
        <v>217</v>
      </c>
      <c r="C31" t="s">
        <v>133</v>
      </c>
      <c r="D31" t="s">
        <v>218</v>
      </c>
      <c r="E31" t="s">
        <v>134</v>
      </c>
      <c r="F31" t="n">
        <v>3434900</v>
      </c>
      <c r="G31" t="n">
        <v>3643394</v>
      </c>
      <c r="H31" t="n">
        <v>3697319</v>
      </c>
      <c r="I31" t="n">
        <v>3686894</v>
      </c>
      <c r="J31" t="n">
        <v>3752583</v>
      </c>
      <c r="K31" t="n">
        <v>3853792</v>
      </c>
      <c r="L31" t="n">
        <v>3679909</v>
      </c>
      <c r="M31" t="n">
        <v>3779833</v>
      </c>
      <c r="N31" t="n">
        <v>3688435</v>
      </c>
      <c r="O31" t="n">
        <v>3861417</v>
      </c>
      <c r="P31" t="n">
        <v>3918810</v>
      </c>
      <c r="Q31" t="n">
        <v>4107573</v>
      </c>
      <c r="R31" t="n">
        <v>4229354</v>
      </c>
      <c r="S31" t="n">
        <v>3987372</v>
      </c>
      <c r="T31" t="n">
        <v>3816438</v>
      </c>
      <c r="U31" t="n">
        <v>3356127</v>
      </c>
      <c r="V31" t="n">
        <v>3238016</v>
      </c>
      <c r="W31" t="n">
        <v>3402927</v>
      </c>
      <c r="X31" t="n">
        <v>3536239</v>
      </c>
      <c r="Y31" t="n">
        <v>3618213</v>
      </c>
      <c r="Z31" t="n">
        <v>3926168</v>
      </c>
      <c r="AA31" t="n">
        <v>3914441</v>
      </c>
      <c r="AB31" t="n">
        <v>3829856</v>
      </c>
      <c r="AC31" t="n">
        <v>3913927</v>
      </c>
      <c r="AD31" t="n">
        <v>4101827</v>
      </c>
      <c r="AE31" t="n">
        <v>1156275</v>
      </c>
    </row>
    <row r="32">
      <c r="A32" t="s">
        <v>12</v>
      </c>
      <c r="B32" t="s">
        <v>219</v>
      </c>
      <c r="C32" t="s">
        <v>133</v>
      </c>
      <c r="D32" t="s">
        <v>220</v>
      </c>
      <c r="E32" t="s">
        <v>134</v>
      </c>
      <c r="F32" t="n">
        <v>4921721</v>
      </c>
      <c r="G32" t="n">
        <v>4827233</v>
      </c>
      <c r="H32" t="n">
        <v>4633562</v>
      </c>
      <c r="I32" t="n">
        <v>4422898</v>
      </c>
      <c r="J32" t="n">
        <v>4121000</v>
      </c>
      <c r="K32" t="n">
        <v>3667868</v>
      </c>
      <c r="L32" t="n">
        <v>3760739</v>
      </c>
      <c r="M32" t="n">
        <v>3884567</v>
      </c>
      <c r="N32" t="n">
        <v>3945332</v>
      </c>
      <c r="O32" t="n">
        <v>4297879</v>
      </c>
      <c r="P32" t="n">
        <v>4546303</v>
      </c>
      <c r="Q32" t="n">
        <v>4625130</v>
      </c>
      <c r="R32" t="n">
        <v>4656132</v>
      </c>
      <c r="S32" t="n">
        <v>4606416</v>
      </c>
      <c r="T32" t="n">
        <v>4460545</v>
      </c>
      <c r="U32" t="n">
        <v>4565025</v>
      </c>
      <c r="V32" t="n">
        <v>4540048</v>
      </c>
      <c r="W32" t="n">
        <v>5207590</v>
      </c>
      <c r="X32" t="n">
        <v>5302140</v>
      </c>
      <c r="Y32" t="n">
        <v>5550402</v>
      </c>
      <c r="Z32" t="n">
        <v>6003190</v>
      </c>
      <c r="AA32" t="n">
        <v>6060757</v>
      </c>
      <c r="AB32" t="n">
        <v>6148201</v>
      </c>
      <c r="AC32" t="n">
        <v>6170135</v>
      </c>
      <c r="AD32" t="n">
        <v>6188616</v>
      </c>
      <c r="AE32" t="n">
        <v>4576106</v>
      </c>
    </row>
    <row r="33">
      <c r="A33" t="s">
        <v>12</v>
      </c>
      <c r="B33" t="s">
        <v>221</v>
      </c>
      <c r="C33" t="s">
        <v>133</v>
      </c>
      <c r="D33" t="s">
        <v>222</v>
      </c>
      <c r="E33" t="s">
        <v>134</v>
      </c>
      <c r="F33" t="n">
        <v>2145284</v>
      </c>
      <c r="G33" t="n">
        <v>2242713</v>
      </c>
      <c r="H33" t="n">
        <v>2243083</v>
      </c>
      <c r="I33" t="n">
        <v>2214686</v>
      </c>
      <c r="J33" t="n">
        <v>2152413</v>
      </c>
      <c r="K33" t="n">
        <v>2151082</v>
      </c>
      <c r="L33" t="n">
        <v>2135381</v>
      </c>
      <c r="M33" t="n">
        <v>2082923</v>
      </c>
      <c r="N33" t="n">
        <v>2022145</v>
      </c>
      <c r="O33" t="n">
        <v>1979325</v>
      </c>
      <c r="P33" t="n">
        <v>1954459</v>
      </c>
      <c r="Q33" t="n">
        <v>1957744</v>
      </c>
      <c r="R33" t="n">
        <v>1953392</v>
      </c>
      <c r="S33" t="n">
        <v>1918248</v>
      </c>
      <c r="T33" t="n">
        <v>1878518</v>
      </c>
      <c r="U33" t="n">
        <v>1830191</v>
      </c>
      <c r="V33" t="n">
        <v>1803526</v>
      </c>
      <c r="W33" t="n">
        <v>1760619</v>
      </c>
      <c r="X33" t="n">
        <v>1766011</v>
      </c>
      <c r="Y33" t="n">
        <v>1739939</v>
      </c>
      <c r="Z33" t="n">
        <v>1793744</v>
      </c>
      <c r="AA33" t="n">
        <v>1819431</v>
      </c>
      <c r="AB33" t="n">
        <v>1839446</v>
      </c>
      <c r="AC33" t="n">
        <v>1931339</v>
      </c>
      <c r="AD33" t="n">
        <v>1998430</v>
      </c>
      <c r="AE33" t="n">
        <v>1955797</v>
      </c>
    </row>
    <row r="34">
      <c r="A34" t="s">
        <v>12</v>
      </c>
      <c r="B34" t="s">
        <v>223</v>
      </c>
      <c r="C34" t="s">
        <v>133</v>
      </c>
      <c r="D34" t="s">
        <v>224</v>
      </c>
      <c r="E34" t="s">
        <v>134</v>
      </c>
      <c r="F34" t="n">
        <v>33399937</v>
      </c>
      <c r="G34" t="n">
        <v>34592948</v>
      </c>
      <c r="H34" t="n">
        <v>34642192</v>
      </c>
      <c r="I34" t="n">
        <v>35693295</v>
      </c>
      <c r="J34" t="n">
        <v>35927060</v>
      </c>
      <c r="K34" t="n">
        <v>35715194</v>
      </c>
      <c r="L34" t="n">
        <v>35470111</v>
      </c>
      <c r="M34" t="n">
        <v>34407403</v>
      </c>
      <c r="N34" t="n">
        <v>33192931</v>
      </c>
      <c r="O34" t="n">
        <v>32238932</v>
      </c>
      <c r="P34" t="n">
        <v>31965195</v>
      </c>
      <c r="Q34" t="n">
        <v>31796662</v>
      </c>
      <c r="R34" t="n">
        <v>32231730</v>
      </c>
      <c r="S34" t="n">
        <v>31516637</v>
      </c>
      <c r="T34" t="n">
        <v>30688878</v>
      </c>
      <c r="U34" t="n">
        <v>30617268</v>
      </c>
      <c r="V34" t="n">
        <v>29433896</v>
      </c>
      <c r="W34" t="n">
        <v>29781079</v>
      </c>
      <c r="X34" t="n">
        <v>29868120</v>
      </c>
      <c r="Y34" t="n">
        <v>29783592</v>
      </c>
      <c r="Z34" t="n">
        <v>30788364</v>
      </c>
      <c r="AA34" t="n">
        <v>31718969</v>
      </c>
      <c r="AB34" t="n">
        <v>32197155</v>
      </c>
      <c r="AC34" t="n">
        <v>31695917</v>
      </c>
      <c r="AD34" t="n">
        <v>31415622</v>
      </c>
      <c r="AE34" t="n">
        <v>23012173</v>
      </c>
    </row>
    <row r="35">
      <c r="A35" t="s">
        <v>12</v>
      </c>
      <c r="B35" t="s">
        <v>225</v>
      </c>
      <c r="C35" t="s">
        <v>133</v>
      </c>
      <c r="D35" t="s">
        <v>226</v>
      </c>
      <c r="E35" t="s">
        <v>134</v>
      </c>
      <c r="F35" t="n">
        <v>28360640</v>
      </c>
      <c r="G35" t="n">
        <v>32362798</v>
      </c>
      <c r="H35" t="n">
        <v>35522196</v>
      </c>
      <c r="I35" t="n">
        <v>38747024</v>
      </c>
      <c r="J35" t="n">
        <v>41415079</v>
      </c>
      <c r="K35" t="n">
        <v>45023276</v>
      </c>
      <c r="L35" t="n">
        <v>47545476</v>
      </c>
      <c r="M35" t="n">
        <v>47925459</v>
      </c>
      <c r="N35" t="n">
        <v>48005607</v>
      </c>
      <c r="O35" t="n">
        <v>47324059</v>
      </c>
      <c r="P35" t="n">
        <v>47561561</v>
      </c>
      <c r="Q35" t="n">
        <v>48425845</v>
      </c>
      <c r="R35" t="n">
        <v>48876853</v>
      </c>
      <c r="S35" t="n">
        <v>48906354</v>
      </c>
      <c r="T35" t="n">
        <v>47653583</v>
      </c>
      <c r="U35" t="n">
        <v>47251319</v>
      </c>
      <c r="V35" t="n">
        <v>46703862</v>
      </c>
      <c r="W35" t="n">
        <v>47780894</v>
      </c>
      <c r="X35" t="n">
        <v>49267390</v>
      </c>
      <c r="Y35" t="n">
        <v>49809307</v>
      </c>
      <c r="Z35" t="n">
        <v>52684972</v>
      </c>
      <c r="AA35" t="n">
        <v>53649184</v>
      </c>
      <c r="AB35" t="n">
        <v>54194467</v>
      </c>
      <c r="AC35" t="n">
        <v>55574752</v>
      </c>
      <c r="AD35" t="n">
        <v>56335704</v>
      </c>
      <c r="AE35" t="n">
        <v>55896071</v>
      </c>
    </row>
    <row r="36">
      <c r="A36" t="s">
        <v>12</v>
      </c>
      <c r="B36" t="s">
        <v>227</v>
      </c>
      <c r="C36" t="s">
        <v>133</v>
      </c>
      <c r="D36" t="s">
        <v>228</v>
      </c>
      <c r="E36" t="s">
        <v>134</v>
      </c>
      <c r="F36" t="n">
        <v>10341566</v>
      </c>
      <c r="G36" t="n">
        <v>10810477</v>
      </c>
      <c r="H36" t="n">
        <v>10970583</v>
      </c>
      <c r="I36" t="n">
        <v>11351803</v>
      </c>
      <c r="J36" t="n">
        <v>11344408</v>
      </c>
      <c r="K36" t="n">
        <v>11825091</v>
      </c>
      <c r="L36" t="n">
        <v>11952962</v>
      </c>
      <c r="M36" t="n">
        <v>12109782</v>
      </c>
      <c r="N36" t="n">
        <v>12113510</v>
      </c>
      <c r="O36" t="n">
        <v>12260116</v>
      </c>
      <c r="P36" t="n">
        <v>12438733</v>
      </c>
      <c r="Q36" t="n">
        <v>12305931</v>
      </c>
      <c r="R36" t="n">
        <v>12154024</v>
      </c>
      <c r="S36" t="n">
        <v>12022293</v>
      </c>
      <c r="T36" t="n">
        <v>11693565</v>
      </c>
      <c r="U36" t="n">
        <v>11194195</v>
      </c>
      <c r="V36" t="n">
        <v>10878309</v>
      </c>
      <c r="W36" t="n">
        <v>11233628</v>
      </c>
      <c r="X36" t="n">
        <v>11449333</v>
      </c>
      <c r="Y36" t="n">
        <v>11501950</v>
      </c>
      <c r="Z36" t="n">
        <v>12346983</v>
      </c>
      <c r="AA36" t="n">
        <v>12205272</v>
      </c>
      <c r="AB36" t="n">
        <v>12115311</v>
      </c>
      <c r="AC36" t="n">
        <v>12248216</v>
      </c>
      <c r="AD36" t="n">
        <v>12353589</v>
      </c>
      <c r="AE36" t="n">
        <v>11567722</v>
      </c>
    </row>
    <row r="37">
      <c r="A37" t="s">
        <v>12</v>
      </c>
      <c r="B37" t="s">
        <v>229</v>
      </c>
      <c r="C37" t="s">
        <v>133</v>
      </c>
      <c r="D37" t="s">
        <v>230</v>
      </c>
      <c r="E37" t="s">
        <v>134</v>
      </c>
      <c r="F37" t="n">
        <v>10381313</v>
      </c>
      <c r="G37" t="n">
        <v>12675836</v>
      </c>
      <c r="H37" t="n">
        <v>14748147</v>
      </c>
      <c r="I37" t="n">
        <v>15158545</v>
      </c>
      <c r="J37" t="n">
        <v>16577144</v>
      </c>
      <c r="K37" t="n">
        <v>18299081</v>
      </c>
      <c r="L37" t="n">
        <v>18753468</v>
      </c>
      <c r="M37" t="n">
        <v>18017098</v>
      </c>
      <c r="N37" t="n">
        <v>17602303</v>
      </c>
      <c r="O37" t="n">
        <v>16779737</v>
      </c>
      <c r="P37" t="n">
        <v>16374954</v>
      </c>
      <c r="Q37" t="n">
        <v>17016442</v>
      </c>
      <c r="R37" t="n">
        <v>17122332</v>
      </c>
      <c r="S37" t="n">
        <v>16787702</v>
      </c>
      <c r="T37" t="n">
        <v>16651674</v>
      </c>
      <c r="U37" t="n">
        <v>17439643</v>
      </c>
      <c r="V37" t="n">
        <v>17773907</v>
      </c>
      <c r="W37" t="n">
        <v>18110179</v>
      </c>
      <c r="X37" t="n">
        <v>18948559</v>
      </c>
      <c r="Y37" t="n">
        <v>19249603</v>
      </c>
      <c r="Z37" t="n">
        <v>20320649</v>
      </c>
      <c r="AA37" t="n">
        <v>21135406</v>
      </c>
      <c r="AB37" t="n">
        <v>21203458</v>
      </c>
      <c r="AC37" t="n">
        <v>22251572</v>
      </c>
      <c r="AD37" t="n">
        <v>22261665</v>
      </c>
      <c r="AE37" t="n">
        <v>22730613</v>
      </c>
    </row>
    <row r="38">
      <c r="A38" t="s">
        <v>12</v>
      </c>
      <c r="B38" t="s">
        <v>231</v>
      </c>
      <c r="C38" t="s">
        <v>133</v>
      </c>
      <c r="D38" t="s">
        <v>232</v>
      </c>
      <c r="E38" t="s">
        <v>134</v>
      </c>
      <c r="F38" t="n">
        <v>7637761</v>
      </c>
      <c r="G38" t="n">
        <v>8876485</v>
      </c>
      <c r="H38" t="n">
        <v>9803466</v>
      </c>
      <c r="I38" t="n">
        <v>12236676</v>
      </c>
      <c r="J38" t="n">
        <v>13493527</v>
      </c>
      <c r="K38" t="n">
        <v>14899104</v>
      </c>
      <c r="L38" t="n">
        <v>16839046</v>
      </c>
      <c r="M38" t="n">
        <v>17798579</v>
      </c>
      <c r="N38" t="n">
        <v>18289794</v>
      </c>
      <c r="O38" t="n">
        <v>18284206</v>
      </c>
      <c r="P38" t="n">
        <v>18747874</v>
      </c>
      <c r="Q38" t="n">
        <v>19103472</v>
      </c>
      <c r="R38" t="n">
        <v>19600497</v>
      </c>
      <c r="S38" t="n">
        <v>20096359</v>
      </c>
      <c r="T38" t="n">
        <v>19308344</v>
      </c>
      <c r="U38" t="n">
        <v>18617481</v>
      </c>
      <c r="V38" t="n">
        <v>18051646</v>
      </c>
      <c r="W38" t="n">
        <v>18437087</v>
      </c>
      <c r="X38" t="n">
        <v>18869498</v>
      </c>
      <c r="Y38" t="n">
        <v>19057754</v>
      </c>
      <c r="Z38" t="n">
        <v>20017340</v>
      </c>
      <c r="AA38" t="n">
        <v>20308506</v>
      </c>
      <c r="AB38" t="n">
        <v>20875698</v>
      </c>
      <c r="AC38" t="n">
        <v>21074964</v>
      </c>
      <c r="AD38" t="n">
        <v>21720450</v>
      </c>
      <c r="AE38" t="n">
        <v>21597736</v>
      </c>
    </row>
    <row r="39">
      <c r="A39" t="s">
        <v>12</v>
      </c>
      <c r="B39" t="s">
        <v>233</v>
      </c>
      <c r="C39" t="s">
        <v>133</v>
      </c>
      <c r="D39" t="s">
        <v>234</v>
      </c>
      <c r="E39" t="s">
        <v>134</v>
      </c>
      <c r="F39" t="n">
        <v>37224168</v>
      </c>
      <c r="G39" t="n">
        <v>39133536</v>
      </c>
      <c r="H39" t="n">
        <v>40822867</v>
      </c>
      <c r="I39" t="n">
        <v>39813370</v>
      </c>
      <c r="J39" t="n">
        <v>39103394</v>
      </c>
      <c r="K39" t="n">
        <v>38826475</v>
      </c>
      <c r="L39" t="n">
        <v>38047911</v>
      </c>
      <c r="M39" t="n">
        <v>41035082</v>
      </c>
      <c r="N39" t="n">
        <v>43142860</v>
      </c>
      <c r="O39" t="n">
        <v>43719411</v>
      </c>
      <c r="P39" t="n">
        <v>45097918</v>
      </c>
      <c r="Q39" t="n">
        <v>45404853</v>
      </c>
      <c r="R39" t="n">
        <v>46416155</v>
      </c>
      <c r="S39" t="n">
        <v>40348337</v>
      </c>
      <c r="T39" t="n">
        <v>38883379</v>
      </c>
      <c r="U39" t="n">
        <v>36731769</v>
      </c>
      <c r="V39" t="n">
        <v>35577482</v>
      </c>
      <c r="W39" t="n">
        <v>35136833</v>
      </c>
      <c r="X39" t="n">
        <v>36094280</v>
      </c>
      <c r="Y39" t="n">
        <v>34701617</v>
      </c>
      <c r="Z39" t="n">
        <v>36098690</v>
      </c>
      <c r="AA39" t="n">
        <v>35198070</v>
      </c>
      <c r="AB39" t="n">
        <v>35386508</v>
      </c>
      <c r="AC39" t="n">
        <v>35551757</v>
      </c>
      <c r="AD39" t="n">
        <v>35725860</v>
      </c>
      <c r="AE39" t="n">
        <v>36871370</v>
      </c>
    </row>
    <row r="40">
      <c r="A40" t="s">
        <v>12</v>
      </c>
      <c r="B40" t="s">
        <v>235</v>
      </c>
      <c r="C40" t="s">
        <v>133</v>
      </c>
      <c r="D40" t="s">
        <v>236</v>
      </c>
      <c r="E40" t="s">
        <v>134</v>
      </c>
      <c r="F40" t="n">
        <v>60352402</v>
      </c>
      <c r="G40" t="n">
        <v>61842763</v>
      </c>
      <c r="H40" t="n">
        <v>62909643</v>
      </c>
      <c r="I40" t="n">
        <v>64032330</v>
      </c>
      <c r="J40" t="n">
        <v>65238803</v>
      </c>
      <c r="K40" t="n">
        <v>66602111</v>
      </c>
      <c r="L40" t="n">
        <v>67716491</v>
      </c>
      <c r="M40" t="n">
        <v>68355923</v>
      </c>
      <c r="N40" t="n">
        <v>68816329</v>
      </c>
      <c r="O40" t="n">
        <v>69358235</v>
      </c>
      <c r="P40" t="n">
        <v>70003559</v>
      </c>
      <c r="Q40" t="n">
        <v>71580832</v>
      </c>
      <c r="R40" t="n">
        <v>72613421</v>
      </c>
      <c r="S40" t="n">
        <v>74077463</v>
      </c>
      <c r="T40" t="n">
        <v>74995539</v>
      </c>
      <c r="U40" t="n">
        <v>76408767</v>
      </c>
      <c r="V40" t="n">
        <v>76901436</v>
      </c>
      <c r="W40" t="n">
        <v>77201282</v>
      </c>
      <c r="X40" t="n">
        <v>77980978</v>
      </c>
      <c r="Y40" t="n">
        <v>78257550</v>
      </c>
      <c r="Z40" t="n">
        <v>79003039</v>
      </c>
      <c r="AA40" t="n">
        <v>79533791</v>
      </c>
      <c r="AB40" t="n">
        <v>79305868</v>
      </c>
      <c r="AC40" t="n">
        <v>79325066</v>
      </c>
      <c r="AD40" t="n">
        <v>80150736</v>
      </c>
      <c r="AE40" t="n">
        <v>80002141</v>
      </c>
    </row>
    <row r="41">
      <c r="A41" t="s">
        <v>12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12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12</v>
      </c>
      <c r="B43" t="s">
        <v>241</v>
      </c>
      <c r="C43" t="s">
        <v>133</v>
      </c>
      <c r="D43" t="s">
        <v>242</v>
      </c>
      <c r="E43" t="s">
        <v>134</v>
      </c>
      <c r="F43" t="n">
        <v>37200927</v>
      </c>
      <c r="G43" t="n">
        <v>39415855</v>
      </c>
      <c r="H43" t="n">
        <v>40500859</v>
      </c>
      <c r="I43" t="n">
        <v>42466030</v>
      </c>
      <c r="J43" t="n">
        <v>42309060</v>
      </c>
      <c r="K43" t="n">
        <v>46446481</v>
      </c>
      <c r="L43" t="n">
        <v>47699264</v>
      </c>
      <c r="M43" t="n">
        <v>47297801</v>
      </c>
      <c r="N43" t="n">
        <v>47561310</v>
      </c>
      <c r="O43" t="n">
        <v>47929351</v>
      </c>
      <c r="P43" t="n">
        <v>50091713</v>
      </c>
      <c r="Q43" t="n">
        <v>52294489</v>
      </c>
      <c r="R43" t="n">
        <v>55385698</v>
      </c>
      <c r="S43" t="n">
        <v>58284858</v>
      </c>
      <c r="T43" t="n">
        <v>55725687</v>
      </c>
      <c r="U43" t="n">
        <v>54898663</v>
      </c>
      <c r="V43" t="n">
        <v>56202213</v>
      </c>
      <c r="W43" t="n">
        <v>56503772</v>
      </c>
      <c r="X43" t="n">
        <v>58048794</v>
      </c>
      <c r="Y43" t="n">
        <v>59152613</v>
      </c>
      <c r="Z43" t="n">
        <v>63007110</v>
      </c>
      <c r="AA43" t="n">
        <v>65628936</v>
      </c>
      <c r="AB43" t="n">
        <v>65565470</v>
      </c>
      <c r="AC43" t="n">
        <v>66938560</v>
      </c>
      <c r="AD43" t="n">
        <v>68823517</v>
      </c>
      <c r="AE43" t="n">
        <v>66980910</v>
      </c>
    </row>
    <row r="44">
      <c r="A44" t="s">
        <v>12</v>
      </c>
      <c r="B44" t="s">
        <v>243</v>
      </c>
      <c r="C44" t="s">
        <v>133</v>
      </c>
      <c r="D44" t="s">
        <v>244</v>
      </c>
      <c r="E44" t="s">
        <v>134</v>
      </c>
      <c r="F44" t="n">
        <v>775748857</v>
      </c>
      <c r="G44" t="n">
        <v>794798330</v>
      </c>
      <c r="H44" t="n">
        <v>801151646</v>
      </c>
      <c r="I44" t="n">
        <v>790563484</v>
      </c>
      <c r="J44" t="n">
        <v>778339895</v>
      </c>
      <c r="K44" t="n">
        <v>785547564</v>
      </c>
      <c r="L44" t="n">
        <v>775479277</v>
      </c>
      <c r="M44" t="n">
        <v>762518680</v>
      </c>
      <c r="N44" t="n">
        <v>760229131</v>
      </c>
      <c r="O44" t="n">
        <v>768155638</v>
      </c>
      <c r="P44" t="n">
        <v>788118585</v>
      </c>
      <c r="Q44" t="n">
        <v>803951200</v>
      </c>
      <c r="R44" t="n">
        <v>828100328</v>
      </c>
      <c r="S44" t="n">
        <v>820231632</v>
      </c>
      <c r="T44" t="n">
        <v>754186609</v>
      </c>
      <c r="U44" t="n">
        <v>753906994</v>
      </c>
      <c r="V44" t="n">
        <v>742691503</v>
      </c>
      <c r="W44" t="n">
        <v>757622268</v>
      </c>
      <c r="X44" t="n">
        <v>759824652</v>
      </c>
      <c r="Y44" t="n">
        <v>769632577</v>
      </c>
      <c r="Z44" t="n">
        <v>804965347</v>
      </c>
      <c r="AA44" t="n">
        <v>805272617</v>
      </c>
      <c r="AB44" t="n">
        <v>803444828</v>
      </c>
      <c r="AC44" t="n">
        <v>821804521</v>
      </c>
      <c r="AD44" t="n">
        <v>825958274</v>
      </c>
      <c r="AE44" t="n">
        <v>772105619</v>
      </c>
    </row>
    <row r="45">
      <c r="A45" t="s">
        <v>12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12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12</v>
      </c>
      <c r="B47" t="s">
        <v>249</v>
      </c>
      <c r="C47" t="s">
        <v>133</v>
      </c>
      <c r="D47" t="s">
        <v>250</v>
      </c>
      <c r="E47" t="s">
        <v>134</v>
      </c>
      <c r="F47" t="n">
        <v>34828694</v>
      </c>
      <c r="G47" t="n">
        <v>35289387</v>
      </c>
      <c r="H47" t="n">
        <v>35966466</v>
      </c>
      <c r="I47" t="n">
        <v>36915555</v>
      </c>
      <c r="J47" t="n">
        <v>37703748</v>
      </c>
      <c r="K47" t="n">
        <v>38123246</v>
      </c>
      <c r="L47" t="n">
        <v>38293987</v>
      </c>
      <c r="M47" t="n">
        <v>39116983</v>
      </c>
      <c r="N47" t="n">
        <v>40191094</v>
      </c>
      <c r="O47" t="n">
        <v>39468991</v>
      </c>
      <c r="P47" t="n">
        <v>38721764</v>
      </c>
      <c r="Q47" t="n">
        <v>38363267</v>
      </c>
      <c r="R47" t="n">
        <v>38666479</v>
      </c>
      <c r="S47" t="n">
        <v>38006112</v>
      </c>
      <c r="T47" t="n">
        <v>38607871</v>
      </c>
      <c r="U47" t="n">
        <v>38349830</v>
      </c>
      <c r="V47" t="n">
        <v>38280548</v>
      </c>
      <c r="W47" t="n">
        <v>38037934</v>
      </c>
      <c r="X47" t="n">
        <v>38060780</v>
      </c>
      <c r="Y47" t="n">
        <v>37606541</v>
      </c>
      <c r="Z47" t="n">
        <v>38713751</v>
      </c>
      <c r="AA47" t="n">
        <v>39545031</v>
      </c>
      <c r="AB47" t="n">
        <v>39155627</v>
      </c>
      <c r="AC47" t="n">
        <v>39392334</v>
      </c>
      <c r="AD47" t="n">
        <v>40586771</v>
      </c>
      <c r="AE47" t="n">
        <v>42679539</v>
      </c>
    </row>
    <row r="48">
      <c r="A48" t="s">
        <v>12</v>
      </c>
      <c r="B48" t="s">
        <v>251</v>
      </c>
      <c r="C48" t="s">
        <v>133</v>
      </c>
      <c r="D48" t="s">
        <v>252</v>
      </c>
      <c r="E48" t="s">
        <v>134</v>
      </c>
      <c r="F48" t="n">
        <v>92979692</v>
      </c>
      <c r="G48" t="n">
        <v>95422283</v>
      </c>
      <c r="H48" t="n">
        <v>97630775</v>
      </c>
      <c r="I48" t="n">
        <v>100261544</v>
      </c>
      <c r="J48" t="n">
        <v>103169587</v>
      </c>
      <c r="K48" t="n">
        <v>101624519</v>
      </c>
      <c r="L48" t="n">
        <v>105810541</v>
      </c>
      <c r="M48" t="n">
        <v>107923109</v>
      </c>
      <c r="N48" t="n">
        <v>109541449</v>
      </c>
      <c r="O48" t="n">
        <v>109054465</v>
      </c>
      <c r="P48" t="n">
        <v>109216006</v>
      </c>
      <c r="Q48" t="n">
        <v>109644805</v>
      </c>
      <c r="R48" t="n">
        <v>110072099</v>
      </c>
      <c r="S48" t="n">
        <v>109860352</v>
      </c>
      <c r="T48" t="n">
        <v>111867057</v>
      </c>
      <c r="U48" t="n">
        <v>112596224</v>
      </c>
      <c r="V48" t="n">
        <v>114611857</v>
      </c>
      <c r="W48" t="n">
        <v>116587410</v>
      </c>
      <c r="X48" t="n">
        <v>117424236</v>
      </c>
      <c r="Y48" t="n">
        <v>117627482</v>
      </c>
      <c r="Z48" t="n">
        <v>121568503</v>
      </c>
      <c r="AA48" t="n">
        <v>124820298</v>
      </c>
      <c r="AB48" t="n">
        <v>125006298</v>
      </c>
      <c r="AC48" t="n">
        <v>126862254</v>
      </c>
      <c r="AD48" t="n">
        <v>129830815</v>
      </c>
      <c r="AE48" t="n">
        <v>132731053</v>
      </c>
    </row>
    <row r="49">
      <c r="A49" t="s">
        <v>12</v>
      </c>
      <c r="B49" t="s">
        <v>253</v>
      </c>
      <c r="C49" t="s">
        <v>133</v>
      </c>
      <c r="D49" t="s">
        <v>254</v>
      </c>
      <c r="E49" t="s">
        <v>134</v>
      </c>
      <c r="F49" t="n">
        <v>21871407</v>
      </c>
      <c r="G49" t="n">
        <v>22301781</v>
      </c>
      <c r="H49" t="n">
        <v>22612510</v>
      </c>
      <c r="I49" t="n">
        <v>23001893</v>
      </c>
      <c r="J49" t="n">
        <v>23332167</v>
      </c>
      <c r="K49" t="n">
        <v>23157131</v>
      </c>
      <c r="L49" t="n">
        <v>23217855</v>
      </c>
      <c r="M49" t="n">
        <v>23570574</v>
      </c>
      <c r="N49" t="n">
        <v>23768697</v>
      </c>
      <c r="O49" t="n">
        <v>23353320</v>
      </c>
      <c r="P49" t="n">
        <v>23356116</v>
      </c>
      <c r="Q49" t="n">
        <v>23387847</v>
      </c>
      <c r="R49" t="n">
        <v>23491845</v>
      </c>
      <c r="S49" t="n">
        <v>23415204</v>
      </c>
      <c r="T49" t="n">
        <v>23682724</v>
      </c>
      <c r="U49" t="n">
        <v>22981544</v>
      </c>
      <c r="V49" t="n">
        <v>23173590</v>
      </c>
      <c r="W49" t="n">
        <v>23095148</v>
      </c>
      <c r="X49" t="n">
        <v>22655294</v>
      </c>
      <c r="Y49" t="n">
        <v>22425689</v>
      </c>
      <c r="Z49" t="n">
        <v>22886396</v>
      </c>
      <c r="AA49" t="n">
        <v>23193849</v>
      </c>
      <c r="AB49" t="n">
        <v>23228835</v>
      </c>
      <c r="AC49" t="n">
        <v>23319529</v>
      </c>
      <c r="AD49" t="n">
        <v>23627023</v>
      </c>
      <c r="AE49" t="n">
        <v>23896439</v>
      </c>
    </row>
    <row r="50">
      <c r="A50" t="s">
        <v>12</v>
      </c>
      <c r="B50" t="s">
        <v>255</v>
      </c>
      <c r="C50" t="s">
        <v>133</v>
      </c>
      <c r="D50" t="s">
        <v>256</v>
      </c>
      <c r="E50" t="s">
        <v>134</v>
      </c>
      <c r="F50" t="n">
        <v>36279591</v>
      </c>
      <c r="G50" t="n">
        <v>37831115</v>
      </c>
      <c r="H50" t="n">
        <v>39051799</v>
      </c>
      <c r="I50" t="n">
        <v>40344096</v>
      </c>
      <c r="J50" t="n">
        <v>42133672</v>
      </c>
      <c r="K50" t="n">
        <v>40344142</v>
      </c>
      <c r="L50" t="n">
        <v>44298699</v>
      </c>
      <c r="M50" t="n">
        <v>45235552</v>
      </c>
      <c r="N50" t="n">
        <v>45581658</v>
      </c>
      <c r="O50" t="n">
        <v>46232154</v>
      </c>
      <c r="P50" t="n">
        <v>47138126</v>
      </c>
      <c r="Q50" t="n">
        <v>47893691</v>
      </c>
      <c r="R50" t="n">
        <v>47913775</v>
      </c>
      <c r="S50" t="n">
        <v>48439036</v>
      </c>
      <c r="T50" t="n">
        <v>49576462</v>
      </c>
      <c r="U50" t="n">
        <v>51264850</v>
      </c>
      <c r="V50" t="n">
        <v>53157719</v>
      </c>
      <c r="W50" t="n">
        <v>55454328</v>
      </c>
      <c r="X50" t="n">
        <v>56708162</v>
      </c>
      <c r="Y50" t="n">
        <v>57595252</v>
      </c>
      <c r="Z50" t="n">
        <v>59968356</v>
      </c>
      <c r="AA50" t="n">
        <v>62081418</v>
      </c>
      <c r="AB50" t="n">
        <v>62621836</v>
      </c>
      <c r="AC50" t="n">
        <v>64150391</v>
      </c>
      <c r="AD50" t="n">
        <v>65617021</v>
      </c>
      <c r="AE50" t="n">
        <v>66155075</v>
      </c>
    </row>
    <row r="51">
      <c r="A51" t="s">
        <v>12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12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12</v>
      </c>
      <c r="B53" t="s">
        <v>261</v>
      </c>
      <c r="C53" t="s">
        <v>133</v>
      </c>
      <c r="D53" t="s">
        <v>262</v>
      </c>
      <c r="E53" t="s">
        <v>134</v>
      </c>
      <c r="F53" t="n">
        <v>12746811</v>
      </c>
      <c r="G53" t="n">
        <v>12781026</v>
      </c>
      <c r="H53" t="n">
        <v>12198572</v>
      </c>
      <c r="I53" t="n">
        <v>11829111</v>
      </c>
      <c r="J53" t="n">
        <v>11513158</v>
      </c>
      <c r="K53" t="n">
        <v>11944837</v>
      </c>
      <c r="L53" t="n">
        <v>11652027</v>
      </c>
      <c r="M53" t="n">
        <v>11640139</v>
      </c>
      <c r="N53" t="n">
        <v>11229990</v>
      </c>
      <c r="O53" t="n">
        <v>11071977</v>
      </c>
      <c r="P53" t="n">
        <v>10908020</v>
      </c>
      <c r="Q53" t="n">
        <v>10929994</v>
      </c>
      <c r="R53" t="n">
        <v>10490403</v>
      </c>
      <c r="S53" t="n">
        <v>10186653</v>
      </c>
      <c r="T53" t="n">
        <v>10199308</v>
      </c>
      <c r="U53" t="n">
        <v>9808778</v>
      </c>
      <c r="V53" t="n">
        <v>9518760</v>
      </c>
      <c r="W53" t="n">
        <v>10098238</v>
      </c>
      <c r="X53" t="n">
        <v>10357451</v>
      </c>
      <c r="Y53" t="n">
        <v>10227258</v>
      </c>
      <c r="Z53" t="n">
        <v>10276609</v>
      </c>
      <c r="AA53" t="n">
        <v>9827601</v>
      </c>
      <c r="AB53" t="n">
        <v>9700464</v>
      </c>
      <c r="AC53" t="n">
        <v>9621905</v>
      </c>
      <c r="AD53" t="n">
        <v>9364129</v>
      </c>
      <c r="AE53" t="n">
        <v>7249226</v>
      </c>
    </row>
    <row r="54">
      <c r="A54" t="s">
        <v>12</v>
      </c>
      <c r="B54" t="s">
        <v>263</v>
      </c>
      <c r="C54" t="s">
        <v>133</v>
      </c>
      <c r="D54" t="s">
        <v>264</v>
      </c>
      <c r="E54" t="s">
        <v>134</v>
      </c>
      <c r="F54" t="n">
        <v>28118818</v>
      </c>
      <c r="G54" t="n">
        <v>28846059</v>
      </c>
      <c r="H54" t="n">
        <v>28448028</v>
      </c>
      <c r="I54" t="n">
        <v>28788246</v>
      </c>
      <c r="J54" t="n">
        <v>28767854</v>
      </c>
      <c r="K54" t="n">
        <v>30230714</v>
      </c>
      <c r="L54" t="n">
        <v>29559250</v>
      </c>
      <c r="M54" t="n">
        <v>30091833</v>
      </c>
      <c r="N54" t="n">
        <v>30025459</v>
      </c>
      <c r="O54" t="n">
        <v>30311020</v>
      </c>
      <c r="P54" t="n">
        <v>29967615</v>
      </c>
      <c r="Q54" t="n">
        <v>30064508</v>
      </c>
      <c r="R54" t="n">
        <v>30027141</v>
      </c>
      <c r="S54" t="n">
        <v>29525777</v>
      </c>
      <c r="T54" t="n">
        <v>29050107</v>
      </c>
      <c r="U54" t="n">
        <v>28399089</v>
      </c>
      <c r="V54" t="n">
        <v>28395926</v>
      </c>
      <c r="W54" t="n">
        <v>28576468</v>
      </c>
      <c r="X54" t="n">
        <v>28262772</v>
      </c>
      <c r="Y54" t="n">
        <v>27329535</v>
      </c>
      <c r="Z54" t="n">
        <v>27150132</v>
      </c>
      <c r="AA54" t="n">
        <v>26491813</v>
      </c>
      <c r="AB54" t="n">
        <v>26453067</v>
      </c>
      <c r="AC54" t="n">
        <v>26312084</v>
      </c>
      <c r="AD54" t="n">
        <v>26538420</v>
      </c>
      <c r="AE54" t="n">
        <v>22481347</v>
      </c>
    </row>
    <row r="55">
      <c r="A55" t="s">
        <v>12</v>
      </c>
      <c r="B55" t="s">
        <v>265</v>
      </c>
      <c r="C55" t="s">
        <v>133</v>
      </c>
      <c r="D55" t="s">
        <v>266</v>
      </c>
      <c r="E55" t="s">
        <v>134</v>
      </c>
      <c r="F55" t="n">
        <v>15372007</v>
      </c>
      <c r="G55" t="n">
        <v>16065033</v>
      </c>
      <c r="H55" t="n">
        <v>16249456</v>
      </c>
      <c r="I55" t="n">
        <v>16959135</v>
      </c>
      <c r="J55" t="n">
        <v>17254696</v>
      </c>
      <c r="K55" t="n">
        <v>18285877</v>
      </c>
      <c r="L55" t="n">
        <v>17907223</v>
      </c>
      <c r="M55" t="n">
        <v>18451694</v>
      </c>
      <c r="N55" t="n">
        <v>18795469</v>
      </c>
      <c r="O55" t="n">
        <v>19239043</v>
      </c>
      <c r="P55" t="n">
        <v>19059595</v>
      </c>
      <c r="Q55" t="n">
        <v>19134514</v>
      </c>
      <c r="R55" t="n">
        <v>19536738</v>
      </c>
      <c r="S55" t="n">
        <v>19339124</v>
      </c>
      <c r="T55" t="n">
        <v>18850799</v>
      </c>
      <c r="U55" t="n">
        <v>18590311</v>
      </c>
      <c r="V55" t="n">
        <v>18877166</v>
      </c>
      <c r="W55" t="n">
        <v>18478230</v>
      </c>
      <c r="X55" t="n">
        <v>17905321</v>
      </c>
      <c r="Y55" t="n">
        <v>17102277</v>
      </c>
      <c r="Z55" t="n">
        <v>16873523</v>
      </c>
      <c r="AA55" t="n">
        <v>16664212</v>
      </c>
      <c r="AB55" t="n">
        <v>16752603</v>
      </c>
      <c r="AC55" t="n">
        <v>16690179</v>
      </c>
      <c r="AD55" t="n">
        <v>17174291</v>
      </c>
      <c r="AE55" t="n">
        <v>15232121</v>
      </c>
    </row>
    <row r="56">
      <c r="A56" t="s">
        <v>12</v>
      </c>
      <c r="B56" t="s">
        <v>267</v>
      </c>
      <c r="C56" t="s">
        <v>133</v>
      </c>
      <c r="D56" t="s">
        <v>268</v>
      </c>
      <c r="E56" t="s">
        <v>134</v>
      </c>
      <c r="F56" t="n">
        <v>5573402</v>
      </c>
      <c r="G56" t="n">
        <v>5384672</v>
      </c>
      <c r="H56" t="n">
        <v>5159313</v>
      </c>
      <c r="I56" t="n">
        <v>4828929</v>
      </c>
      <c r="J56" t="n">
        <v>4626067</v>
      </c>
      <c r="K56" t="n">
        <v>4252794</v>
      </c>
      <c r="L56" t="n">
        <v>4084470</v>
      </c>
      <c r="M56" t="n">
        <v>4034004</v>
      </c>
      <c r="N56" t="n">
        <v>4026886</v>
      </c>
      <c r="O56" t="n">
        <v>3970263</v>
      </c>
      <c r="P56" t="n">
        <v>3932455</v>
      </c>
      <c r="Q56" t="n">
        <v>4199478</v>
      </c>
      <c r="R56" t="n">
        <v>4571829</v>
      </c>
      <c r="S56" t="n">
        <v>5183296</v>
      </c>
      <c r="T56" t="n">
        <v>5006846</v>
      </c>
      <c r="U56" t="n">
        <v>4974528</v>
      </c>
      <c r="V56" t="n">
        <v>5120378</v>
      </c>
      <c r="W56" t="n">
        <v>5045337</v>
      </c>
      <c r="X56" t="n">
        <v>4514242</v>
      </c>
      <c r="Y56" t="n">
        <v>4709976</v>
      </c>
      <c r="Z56" t="n">
        <v>4704664</v>
      </c>
      <c r="AA56" t="n">
        <v>5155368</v>
      </c>
      <c r="AB56" t="n">
        <v>4583229</v>
      </c>
      <c r="AC56" t="n">
        <v>4857074</v>
      </c>
      <c r="AD56" t="n">
        <v>5110372</v>
      </c>
      <c r="AE56" t="n">
        <v>4762766</v>
      </c>
    </row>
    <row r="57">
      <c r="A57" t="s">
        <v>12</v>
      </c>
      <c r="B57" t="s">
        <v>269</v>
      </c>
      <c r="C57" t="s">
        <v>133</v>
      </c>
      <c r="D57" t="s">
        <v>270</v>
      </c>
      <c r="E57" t="s">
        <v>134</v>
      </c>
      <c r="F57" t="n">
        <v>934654353</v>
      </c>
      <c r="G57" t="n">
        <v>957448048</v>
      </c>
      <c r="H57" t="n">
        <v>966851377</v>
      </c>
      <c r="I57" t="n">
        <v>959686287</v>
      </c>
      <c r="J57" t="n">
        <v>951374352</v>
      </c>
      <c r="K57" t="n">
        <v>958026988</v>
      </c>
      <c r="L57" t="n">
        <v>953090779</v>
      </c>
      <c r="M57" t="n">
        <v>942831716</v>
      </c>
      <c r="N57" t="n">
        <v>942613795</v>
      </c>
      <c r="O57" t="n">
        <v>950538601</v>
      </c>
      <c r="P57" t="n">
        <v>971270605</v>
      </c>
      <c r="Q57" t="n">
        <v>989376315</v>
      </c>
      <c r="R57" t="n">
        <v>1015357677</v>
      </c>
      <c r="S57" t="n">
        <v>1009352743</v>
      </c>
      <c r="T57" t="n">
        <v>946056051</v>
      </c>
      <c r="U57" t="n">
        <v>947886513</v>
      </c>
      <c r="V57" t="n">
        <v>939325174</v>
      </c>
      <c r="W57" t="n">
        <v>956456297</v>
      </c>
      <c r="X57" t="n">
        <v>959744108</v>
      </c>
      <c r="Y57" t="n">
        <v>970227585</v>
      </c>
      <c r="Z57" t="n">
        <v>1010241553</v>
      </c>
      <c r="AA57" t="n">
        <v>1014782074</v>
      </c>
      <c r="AB57" t="n">
        <v>1012340223</v>
      </c>
      <c r="AC57" t="n">
        <v>1032848915</v>
      </c>
      <c r="AD57" t="n">
        <v>1041050197</v>
      </c>
      <c r="AE57" t="n">
        <v>989601579</v>
      </c>
    </row>
    <row r="58">
      <c r="A58" t="s">
        <v>12</v>
      </c>
      <c r="B58" t="s">
        <v>271</v>
      </c>
      <c r="C58" t="s">
        <v>133</v>
      </c>
      <c r="D58" t="s">
        <v>272</v>
      </c>
      <c r="E58" t="s">
        <v>134</v>
      </c>
      <c r="F58" t="n">
        <v>929080951</v>
      </c>
      <c r="G58" t="n">
        <v>952063376</v>
      </c>
      <c r="H58" t="n">
        <v>961692064</v>
      </c>
      <c r="I58" t="n">
        <v>954857358</v>
      </c>
      <c r="J58" t="n">
        <v>946748285</v>
      </c>
      <c r="K58" t="n">
        <v>953774194</v>
      </c>
      <c r="L58" t="n">
        <v>949006309</v>
      </c>
      <c r="M58" t="n">
        <v>938797712</v>
      </c>
      <c r="N58" t="n">
        <v>938586909</v>
      </c>
      <c r="O58" t="n">
        <v>946568338</v>
      </c>
      <c r="P58" t="n">
        <v>967338150</v>
      </c>
      <c r="Q58" t="n">
        <v>985176837</v>
      </c>
      <c r="R58" t="n">
        <v>1010785848</v>
      </c>
      <c r="S58" t="n">
        <v>1004169447</v>
      </c>
      <c r="T58" t="n">
        <v>941049205</v>
      </c>
      <c r="U58" t="n">
        <v>942911985</v>
      </c>
      <c r="V58" t="n">
        <v>934204796</v>
      </c>
      <c r="W58" t="n">
        <v>951410960</v>
      </c>
      <c r="X58" t="n">
        <v>955229866</v>
      </c>
      <c r="Y58" t="n">
        <v>965517609</v>
      </c>
      <c r="Z58" t="n">
        <v>1005536889</v>
      </c>
      <c r="AA58" t="n">
        <v>1009626706</v>
      </c>
      <c r="AB58" t="n">
        <v>1007756994</v>
      </c>
      <c r="AC58" t="n">
        <v>1027991841</v>
      </c>
      <c r="AD58" t="n">
        <v>1035939825</v>
      </c>
      <c r="AE58" t="n">
        <v>984838813</v>
      </c>
    </row>
    <row r="59">
      <c r="A59" t="s">
        <v>12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14</v>
      </c>
      <c r="B2" t="s">
        <v>83</v>
      </c>
      <c r="C2" t="s">
        <v>133</v>
      </c>
      <c r="D2" t="s">
        <v>85</v>
      </c>
      <c r="E2" t="s">
        <v>134</v>
      </c>
      <c r="F2" t="n">
        <v>7374679</v>
      </c>
      <c r="G2" t="n">
        <v>6593628</v>
      </c>
      <c r="H2" t="n">
        <v>6987437</v>
      </c>
      <c r="I2" t="n">
        <v>6942468</v>
      </c>
      <c r="J2" t="n">
        <v>7033592</v>
      </c>
      <c r="K2" t="n">
        <v>6801990</v>
      </c>
      <c r="L2" t="n">
        <v>6652794</v>
      </c>
      <c r="M2" t="n">
        <v>6496178</v>
      </c>
      <c r="N2" t="n">
        <v>6092844</v>
      </c>
      <c r="O2" t="n">
        <v>6205662</v>
      </c>
      <c r="P2" t="n">
        <v>6219234</v>
      </c>
      <c r="Q2" t="n">
        <v>6174835</v>
      </c>
      <c r="R2" t="n">
        <v>6270364</v>
      </c>
      <c r="S2" t="n">
        <v>6255884</v>
      </c>
      <c r="T2" t="n">
        <v>7072941</v>
      </c>
      <c r="U2" t="n">
        <v>6585104</v>
      </c>
      <c r="V2" t="n">
        <v>6243194</v>
      </c>
      <c r="W2" t="n">
        <v>6536720</v>
      </c>
      <c r="X2" t="n">
        <v>6689631</v>
      </c>
      <c r="Y2" t="n">
        <v>7048788</v>
      </c>
      <c r="Z2" t="n">
        <v>7094951</v>
      </c>
      <c r="AA2" t="n">
        <v>7330895</v>
      </c>
      <c r="AB2" t="n">
        <v>7056579</v>
      </c>
      <c r="AC2" t="n">
        <v>7217185</v>
      </c>
      <c r="AD2" t="n">
        <v>7227004</v>
      </c>
      <c r="AE2" t="n">
        <v>7546989</v>
      </c>
    </row>
    <row r="3">
      <c r="A3" t="s">
        <v>14</v>
      </c>
      <c r="B3" t="s">
        <v>161</v>
      </c>
      <c r="C3" t="s">
        <v>133</v>
      </c>
      <c r="D3" t="s">
        <v>162</v>
      </c>
      <c r="E3" t="s">
        <v>134</v>
      </c>
      <c r="F3" t="n">
        <v>839016</v>
      </c>
      <c r="G3" t="n">
        <v>864908</v>
      </c>
      <c r="H3" t="n">
        <v>830479</v>
      </c>
      <c r="I3" t="n">
        <v>785336</v>
      </c>
      <c r="J3" t="n">
        <v>778407</v>
      </c>
      <c r="K3" t="n">
        <v>758937</v>
      </c>
      <c r="L3" t="n">
        <v>722386</v>
      </c>
      <c r="M3" t="n">
        <v>700318</v>
      </c>
      <c r="N3" t="n">
        <v>635329</v>
      </c>
      <c r="O3" t="n">
        <v>617823</v>
      </c>
      <c r="P3" t="n">
        <v>578156</v>
      </c>
      <c r="Q3" t="n">
        <v>545646</v>
      </c>
      <c r="R3" t="n">
        <v>545177</v>
      </c>
      <c r="S3" t="n">
        <v>521322</v>
      </c>
      <c r="T3" t="n">
        <v>639633</v>
      </c>
      <c r="U3" t="n">
        <v>487823</v>
      </c>
      <c r="V3" t="n">
        <v>428840</v>
      </c>
      <c r="W3" t="n">
        <v>476501</v>
      </c>
      <c r="X3" t="n">
        <v>460587</v>
      </c>
      <c r="Y3" t="n">
        <v>468947</v>
      </c>
      <c r="Z3" t="n">
        <v>478374</v>
      </c>
      <c r="AA3" t="n">
        <v>449043</v>
      </c>
      <c r="AB3" t="n">
        <v>412245</v>
      </c>
      <c r="AC3" t="n">
        <v>424613</v>
      </c>
      <c r="AD3" t="n">
        <v>426510</v>
      </c>
      <c r="AE3" t="n">
        <v>446637</v>
      </c>
    </row>
    <row r="4">
      <c r="A4" t="s">
        <v>14</v>
      </c>
      <c r="B4" t="s">
        <v>163</v>
      </c>
      <c r="C4" t="s">
        <v>133</v>
      </c>
      <c r="D4" t="s">
        <v>164</v>
      </c>
      <c r="E4" t="s">
        <v>134</v>
      </c>
      <c r="F4" t="n">
        <v>192661594</v>
      </c>
      <c r="G4" t="n">
        <v>197081750</v>
      </c>
      <c r="H4" t="n">
        <v>201858777</v>
      </c>
      <c r="I4" t="n">
        <v>194251493</v>
      </c>
      <c r="J4" t="n">
        <v>183675374</v>
      </c>
      <c r="K4" t="n">
        <v>185452186</v>
      </c>
      <c r="L4" t="n">
        <v>184881292</v>
      </c>
      <c r="M4" t="n">
        <v>176834480</v>
      </c>
      <c r="N4" t="n">
        <v>176123924</v>
      </c>
      <c r="O4" t="n">
        <v>181015027</v>
      </c>
      <c r="P4" t="n">
        <v>190232294</v>
      </c>
      <c r="Q4" t="n">
        <v>205036438</v>
      </c>
      <c r="R4" t="n">
        <v>224376336</v>
      </c>
      <c r="S4" t="n">
        <v>227150543</v>
      </c>
      <c r="T4" t="n">
        <v>203824399</v>
      </c>
      <c r="U4" t="n">
        <v>194303945</v>
      </c>
      <c r="V4" t="n">
        <v>193167173</v>
      </c>
      <c r="W4" t="n">
        <v>203732229</v>
      </c>
      <c r="X4" t="n">
        <v>195601770</v>
      </c>
      <c r="Y4" t="n">
        <v>204149123</v>
      </c>
      <c r="Z4" t="n">
        <v>216131129</v>
      </c>
      <c r="AA4" t="n">
        <v>205312539</v>
      </c>
      <c r="AB4" t="n">
        <v>195964291</v>
      </c>
      <c r="AC4" t="n">
        <v>209382390</v>
      </c>
      <c r="AD4" t="n">
        <v>213130174</v>
      </c>
      <c r="AE4" t="n">
        <v>191363951</v>
      </c>
    </row>
    <row r="5">
      <c r="A5" t="s">
        <v>14</v>
      </c>
      <c r="B5" t="s">
        <v>165</v>
      </c>
      <c r="C5" t="s">
        <v>133</v>
      </c>
      <c r="D5" t="s">
        <v>166</v>
      </c>
      <c r="E5" t="s">
        <v>134</v>
      </c>
      <c r="F5" t="n">
        <v>22280648</v>
      </c>
      <c r="G5" t="n">
        <v>22024472</v>
      </c>
      <c r="H5" t="n">
        <v>22317338</v>
      </c>
      <c r="I5" t="n">
        <v>22557755</v>
      </c>
      <c r="J5" t="n">
        <v>21920480</v>
      </c>
      <c r="K5" t="n">
        <v>20883501</v>
      </c>
      <c r="L5" t="n">
        <v>20353437</v>
      </c>
      <c r="M5" t="n">
        <v>20038867</v>
      </c>
      <c r="N5" t="n">
        <v>19418151</v>
      </c>
      <c r="O5" t="n">
        <v>19712779</v>
      </c>
      <c r="P5" t="n">
        <v>19847168</v>
      </c>
      <c r="Q5" t="n">
        <v>19642814</v>
      </c>
      <c r="R5" t="n">
        <v>20303782</v>
      </c>
      <c r="S5" t="n">
        <v>20976866</v>
      </c>
      <c r="T5" t="n">
        <v>22395840</v>
      </c>
      <c r="U5" t="n">
        <v>21311459</v>
      </c>
      <c r="V5" t="n">
        <v>20775000</v>
      </c>
      <c r="W5" t="n">
        <v>21178419</v>
      </c>
      <c r="X5" t="n">
        <v>21108926</v>
      </c>
      <c r="Y5" t="n">
        <v>21456095</v>
      </c>
      <c r="Z5" t="n">
        <v>22769846</v>
      </c>
      <c r="AA5" t="n">
        <v>22268952</v>
      </c>
      <c r="AB5" t="n">
        <v>21979238</v>
      </c>
      <c r="AC5" t="n">
        <v>23105831</v>
      </c>
      <c r="AD5" t="n">
        <v>23248166</v>
      </c>
      <c r="AE5" t="n">
        <v>22634570</v>
      </c>
    </row>
    <row r="6">
      <c r="A6" t="s">
        <v>14</v>
      </c>
      <c r="B6" t="s">
        <v>167</v>
      </c>
      <c r="C6" t="s">
        <v>133</v>
      </c>
      <c r="D6" t="s">
        <v>168</v>
      </c>
      <c r="E6" t="s">
        <v>134</v>
      </c>
      <c r="F6" t="n">
        <v>7323321</v>
      </c>
      <c r="G6" t="n">
        <v>6666255</v>
      </c>
      <c r="H6" t="n">
        <v>6313340</v>
      </c>
      <c r="I6" t="n">
        <v>6033304</v>
      </c>
      <c r="J6" t="n">
        <v>5450601</v>
      </c>
      <c r="K6" t="n">
        <v>4747939</v>
      </c>
      <c r="L6" t="n">
        <v>4164422</v>
      </c>
      <c r="M6" t="n">
        <v>3694656</v>
      </c>
      <c r="N6" t="n">
        <v>3389753</v>
      </c>
      <c r="O6" t="n">
        <v>3204031</v>
      </c>
      <c r="P6" t="n">
        <v>3016412</v>
      </c>
      <c r="Q6" t="n">
        <v>2857330</v>
      </c>
      <c r="R6" t="n">
        <v>2865580</v>
      </c>
      <c r="S6" t="n">
        <v>2732091</v>
      </c>
      <c r="T6" t="n">
        <v>2399581</v>
      </c>
      <c r="U6" t="n">
        <v>2140171</v>
      </c>
      <c r="V6" t="n">
        <v>2287788</v>
      </c>
      <c r="W6" t="n">
        <v>2320989</v>
      </c>
      <c r="X6" t="n">
        <v>2108897</v>
      </c>
      <c r="Y6" t="n">
        <v>2178345</v>
      </c>
      <c r="Z6" t="n">
        <v>2398715</v>
      </c>
      <c r="AA6" t="n">
        <v>2372668</v>
      </c>
      <c r="AB6" t="n">
        <v>2201968</v>
      </c>
      <c r="AC6" t="n">
        <v>2152615</v>
      </c>
      <c r="AD6" t="n">
        <v>2147247</v>
      </c>
      <c r="AE6" t="n">
        <v>1977473</v>
      </c>
    </row>
    <row r="7">
      <c r="A7" t="s">
        <v>14</v>
      </c>
      <c r="B7" t="s">
        <v>169</v>
      </c>
      <c r="C7" t="s">
        <v>133</v>
      </c>
      <c r="D7" t="s">
        <v>170</v>
      </c>
      <c r="E7" t="s">
        <v>134</v>
      </c>
      <c r="F7" t="n">
        <v>12161123</v>
      </c>
      <c r="G7" t="n">
        <v>12464149</v>
      </c>
      <c r="H7" t="n">
        <v>12625270</v>
      </c>
      <c r="I7" t="n">
        <v>11875903</v>
      </c>
      <c r="J7" t="n">
        <v>11395330</v>
      </c>
      <c r="K7" t="n">
        <v>10833587</v>
      </c>
      <c r="L7" t="n">
        <v>10618392</v>
      </c>
      <c r="M7" t="n">
        <v>10226519</v>
      </c>
      <c r="N7" t="n">
        <v>9980957</v>
      </c>
      <c r="O7" t="n">
        <v>10032637</v>
      </c>
      <c r="P7" t="n">
        <v>9707233</v>
      </c>
      <c r="Q7" t="n">
        <v>9983598</v>
      </c>
      <c r="R7" t="n">
        <v>10510830</v>
      </c>
      <c r="S7" t="n">
        <v>10654043</v>
      </c>
      <c r="T7" t="n">
        <v>9802072</v>
      </c>
      <c r="U7" t="n">
        <v>9778157</v>
      </c>
      <c r="V7" t="n">
        <v>9394635</v>
      </c>
      <c r="W7" t="n">
        <v>9239701</v>
      </c>
      <c r="X7" t="n">
        <v>9178902</v>
      </c>
      <c r="Y7" t="n">
        <v>9192632</v>
      </c>
      <c r="Z7" t="n">
        <v>9353761</v>
      </c>
      <c r="AA7" t="n">
        <v>9224434</v>
      </c>
      <c r="AB7" t="n">
        <v>8950617</v>
      </c>
      <c r="AC7" t="n">
        <v>8949844</v>
      </c>
      <c r="AD7" t="n">
        <v>9070812</v>
      </c>
      <c r="AE7" t="n">
        <v>8538068</v>
      </c>
    </row>
    <row r="8">
      <c r="A8" t="s">
        <v>14</v>
      </c>
      <c r="B8" t="s">
        <v>171</v>
      </c>
      <c r="C8" t="s">
        <v>133</v>
      </c>
      <c r="D8" t="s">
        <v>172</v>
      </c>
      <c r="E8" t="s">
        <v>134</v>
      </c>
      <c r="F8" t="n">
        <v>5239205</v>
      </c>
      <c r="G8" t="n">
        <v>5262573</v>
      </c>
      <c r="H8" t="n">
        <v>6254736</v>
      </c>
      <c r="I8" t="n">
        <v>7573676</v>
      </c>
      <c r="J8" t="n">
        <v>6049079</v>
      </c>
      <c r="K8" t="n">
        <v>5551179</v>
      </c>
      <c r="L8" t="n">
        <v>7716611</v>
      </c>
      <c r="M8" t="n">
        <v>7797424</v>
      </c>
      <c r="N8" t="n">
        <v>7959622</v>
      </c>
      <c r="O8" t="n">
        <v>8209620</v>
      </c>
      <c r="P8" t="n">
        <v>9193806</v>
      </c>
      <c r="Q8" t="n">
        <v>11741739</v>
      </c>
      <c r="R8" t="n">
        <v>15009714</v>
      </c>
      <c r="S8" t="n">
        <v>14469608</v>
      </c>
      <c r="T8" t="n">
        <v>21559648</v>
      </c>
      <c r="U8" t="n">
        <v>12646896</v>
      </c>
      <c r="V8" t="n">
        <v>13078652</v>
      </c>
      <c r="W8" t="n">
        <v>16413214</v>
      </c>
      <c r="X8" t="n">
        <v>15080271</v>
      </c>
      <c r="Y8" t="n">
        <v>17325950</v>
      </c>
      <c r="Z8" t="n">
        <v>18598801</v>
      </c>
      <c r="AA8" t="n">
        <v>12800199</v>
      </c>
      <c r="AB8" t="n">
        <v>8737528</v>
      </c>
      <c r="AC8" t="n">
        <v>10610547</v>
      </c>
      <c r="AD8" t="n">
        <v>13532176</v>
      </c>
      <c r="AE8" t="n">
        <v>10779417</v>
      </c>
    </row>
    <row r="9">
      <c r="A9" t="s">
        <v>14</v>
      </c>
      <c r="B9" t="s">
        <v>173</v>
      </c>
      <c r="C9" t="s">
        <v>133</v>
      </c>
      <c r="D9" t="s">
        <v>174</v>
      </c>
      <c r="E9" t="s">
        <v>134</v>
      </c>
      <c r="F9" t="n">
        <v>12883465</v>
      </c>
      <c r="G9" t="n">
        <v>13469859</v>
      </c>
      <c r="H9" t="n">
        <v>13933791</v>
      </c>
      <c r="I9" t="n">
        <v>14166223</v>
      </c>
      <c r="J9" t="n">
        <v>13408276</v>
      </c>
      <c r="K9" t="n">
        <v>13089548</v>
      </c>
      <c r="L9" t="n">
        <v>13540768</v>
      </c>
      <c r="M9" t="n">
        <v>13075104</v>
      </c>
      <c r="N9" t="n">
        <v>12660752</v>
      </c>
      <c r="O9" t="n">
        <v>13177110</v>
      </c>
      <c r="P9" t="n">
        <v>14054068</v>
      </c>
      <c r="Q9" t="n">
        <v>15387687</v>
      </c>
      <c r="R9" t="n">
        <v>17280379</v>
      </c>
      <c r="S9" t="n">
        <v>17831725</v>
      </c>
      <c r="T9" t="n">
        <v>17214042</v>
      </c>
      <c r="U9" t="n">
        <v>14060416</v>
      </c>
      <c r="V9" t="n">
        <v>14781552</v>
      </c>
      <c r="W9" t="n">
        <v>15419735</v>
      </c>
      <c r="X9" t="n">
        <v>15563107</v>
      </c>
      <c r="Y9" t="n">
        <v>16788896</v>
      </c>
      <c r="Z9" t="n">
        <v>18640451</v>
      </c>
      <c r="AA9" t="n">
        <v>15679053</v>
      </c>
      <c r="AB9" t="n">
        <v>13880204</v>
      </c>
      <c r="AC9" t="n">
        <v>14984449</v>
      </c>
      <c r="AD9" t="n">
        <v>16528999</v>
      </c>
      <c r="AE9" t="n">
        <v>15151010</v>
      </c>
    </row>
    <row r="10">
      <c r="A10" t="s">
        <v>14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14</v>
      </c>
      <c r="B11" t="s">
        <v>177</v>
      </c>
      <c r="C11" t="s">
        <v>133</v>
      </c>
      <c r="D11" t="s">
        <v>178</v>
      </c>
      <c r="E11" t="s">
        <v>134</v>
      </c>
      <c r="F11" t="n">
        <v>3265798</v>
      </c>
      <c r="G11" t="n">
        <v>3209866</v>
      </c>
      <c r="H11" t="n">
        <v>3334579</v>
      </c>
      <c r="I11" t="n">
        <v>3417126</v>
      </c>
      <c r="J11" t="n">
        <v>3481772</v>
      </c>
      <c r="K11" t="n">
        <v>3769913</v>
      </c>
      <c r="L11" t="n">
        <v>3744043</v>
      </c>
      <c r="M11" t="n">
        <v>3753319</v>
      </c>
      <c r="N11" t="n">
        <v>3710286</v>
      </c>
      <c r="O11" t="n">
        <v>3700808</v>
      </c>
      <c r="P11" t="n">
        <v>3585572</v>
      </c>
      <c r="Q11" t="n">
        <v>3698033</v>
      </c>
      <c r="R11" t="n">
        <v>3675897</v>
      </c>
      <c r="S11" t="n">
        <v>3722613</v>
      </c>
      <c r="T11" t="n">
        <v>4091935</v>
      </c>
      <c r="U11" t="n">
        <v>3974459</v>
      </c>
      <c r="V11" t="n">
        <v>3921454</v>
      </c>
      <c r="W11" t="n">
        <v>3853179</v>
      </c>
      <c r="X11" t="n">
        <v>3727984</v>
      </c>
      <c r="Y11" t="n">
        <v>3780208</v>
      </c>
      <c r="Z11" t="n">
        <v>4237660</v>
      </c>
      <c r="AA11" t="n">
        <v>4275482</v>
      </c>
      <c r="AB11" t="n">
        <v>4127585</v>
      </c>
      <c r="AC11" t="n">
        <v>4161495</v>
      </c>
      <c r="AD11" t="n">
        <v>4047191</v>
      </c>
      <c r="AE11" t="n">
        <v>4458959</v>
      </c>
    </row>
    <row r="12">
      <c r="A12" t="s">
        <v>14</v>
      </c>
      <c r="B12" t="s">
        <v>179</v>
      </c>
      <c r="C12" t="s">
        <v>133</v>
      </c>
      <c r="D12" t="s">
        <v>180</v>
      </c>
      <c r="E12" t="s">
        <v>134</v>
      </c>
      <c r="F12" t="n">
        <v>13423312</v>
      </c>
      <c r="G12" t="n">
        <v>13838605</v>
      </c>
      <c r="H12" t="n">
        <v>13850672</v>
      </c>
      <c r="I12" t="n">
        <v>13388298</v>
      </c>
      <c r="J12" t="n">
        <v>13112803</v>
      </c>
      <c r="K12" t="n">
        <v>12548989</v>
      </c>
      <c r="L12" t="n">
        <v>12502983</v>
      </c>
      <c r="M12" t="n">
        <v>12232014</v>
      </c>
      <c r="N12" t="n">
        <v>11916403</v>
      </c>
      <c r="O12" t="n">
        <v>11963210</v>
      </c>
      <c r="P12" t="n">
        <v>12172498</v>
      </c>
      <c r="Q12" t="n">
        <v>13023070</v>
      </c>
      <c r="R12" t="n">
        <v>13632112</v>
      </c>
      <c r="S12" t="n">
        <v>13313851</v>
      </c>
      <c r="T12" t="n">
        <v>12258802</v>
      </c>
      <c r="U12" t="n">
        <v>11961081</v>
      </c>
      <c r="V12" t="n">
        <v>12064657</v>
      </c>
      <c r="W12" t="n">
        <v>12016550</v>
      </c>
      <c r="X12" t="n">
        <v>11513382</v>
      </c>
      <c r="Y12" t="n">
        <v>11829514</v>
      </c>
      <c r="Z12" t="n">
        <v>12720565</v>
      </c>
      <c r="AA12" t="n">
        <v>12322880</v>
      </c>
      <c r="AB12" t="n">
        <v>11828485</v>
      </c>
      <c r="AC12" t="n">
        <v>12311196</v>
      </c>
      <c r="AD12" t="n">
        <v>12662994</v>
      </c>
      <c r="AE12" t="n">
        <v>12072524</v>
      </c>
    </row>
    <row r="13">
      <c r="A13" t="s">
        <v>14</v>
      </c>
      <c r="B13" t="s">
        <v>181</v>
      </c>
      <c r="C13" t="s">
        <v>133</v>
      </c>
      <c r="D13" t="s">
        <v>182</v>
      </c>
      <c r="E13" t="s">
        <v>134</v>
      </c>
      <c r="F13" t="n">
        <v>28669048</v>
      </c>
      <c r="G13" t="n">
        <v>28649640</v>
      </c>
      <c r="H13" t="n">
        <v>28492684</v>
      </c>
      <c r="I13" t="n">
        <v>27515839</v>
      </c>
      <c r="J13" t="n">
        <v>24348644</v>
      </c>
      <c r="K13" t="n">
        <v>24394062</v>
      </c>
      <c r="L13" t="n">
        <v>24156457</v>
      </c>
      <c r="M13" t="n">
        <v>23927473</v>
      </c>
      <c r="N13" t="n">
        <v>22976270</v>
      </c>
      <c r="O13" t="n">
        <v>24668706</v>
      </c>
      <c r="P13" t="n">
        <v>29129544</v>
      </c>
      <c r="Q13" t="n">
        <v>33178454</v>
      </c>
      <c r="R13" t="n">
        <v>38832202</v>
      </c>
      <c r="S13" t="n">
        <v>41358978</v>
      </c>
      <c r="T13" t="n">
        <v>38568256</v>
      </c>
      <c r="U13" t="n">
        <v>34892265</v>
      </c>
      <c r="V13" t="n">
        <v>36383277</v>
      </c>
      <c r="W13" t="n">
        <v>41157899</v>
      </c>
      <c r="X13" t="n">
        <v>36449177</v>
      </c>
      <c r="Y13" t="n">
        <v>37267731</v>
      </c>
      <c r="Z13" t="n">
        <v>37090172</v>
      </c>
      <c r="AA13" t="n">
        <v>35634027</v>
      </c>
      <c r="AB13" t="n">
        <v>32215785</v>
      </c>
      <c r="AC13" t="n">
        <v>36992660</v>
      </c>
      <c r="AD13" t="n">
        <v>37249305</v>
      </c>
      <c r="AE13" t="n">
        <v>32508630</v>
      </c>
    </row>
    <row r="14">
      <c r="A14" t="s">
        <v>14</v>
      </c>
      <c r="B14" t="s">
        <v>183</v>
      </c>
      <c r="C14" t="s">
        <v>133</v>
      </c>
      <c r="D14" t="s">
        <v>184</v>
      </c>
      <c r="E14" t="s">
        <v>134</v>
      </c>
      <c r="F14" t="n">
        <v>22432465</v>
      </c>
      <c r="G14" t="n">
        <v>24856918</v>
      </c>
      <c r="H14" t="n">
        <v>26165525</v>
      </c>
      <c r="I14" t="n">
        <v>24150839</v>
      </c>
      <c r="J14" t="n">
        <v>24373809</v>
      </c>
      <c r="K14" t="n">
        <v>26240595</v>
      </c>
      <c r="L14" t="n">
        <v>24378821</v>
      </c>
      <c r="M14" t="n">
        <v>21259308</v>
      </c>
      <c r="N14" t="n">
        <v>21650190</v>
      </c>
      <c r="O14" t="n">
        <v>21369439</v>
      </c>
      <c r="P14" t="n">
        <v>20810723</v>
      </c>
      <c r="Q14" t="n">
        <v>21513904</v>
      </c>
      <c r="R14" t="n">
        <v>23002966</v>
      </c>
      <c r="S14" t="n">
        <v>23255149</v>
      </c>
      <c r="T14" t="n">
        <v>17783295</v>
      </c>
      <c r="U14" t="n">
        <v>17651649</v>
      </c>
      <c r="V14" t="n">
        <v>16564410</v>
      </c>
      <c r="W14" t="n">
        <v>14178760</v>
      </c>
      <c r="X14" t="n">
        <v>13121143</v>
      </c>
      <c r="Y14" t="n">
        <v>14443204</v>
      </c>
      <c r="Z14" t="n">
        <v>15319876</v>
      </c>
      <c r="AA14" t="n">
        <v>14703317</v>
      </c>
      <c r="AB14" t="n">
        <v>14920166</v>
      </c>
      <c r="AC14" t="n">
        <v>15237621</v>
      </c>
      <c r="AD14" t="n">
        <v>14511387</v>
      </c>
      <c r="AE14" t="n">
        <v>14330514</v>
      </c>
    </row>
    <row r="15">
      <c r="A15" t="s">
        <v>14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14</v>
      </c>
      <c r="B16" t="s">
        <v>187</v>
      </c>
      <c r="C16" t="s">
        <v>133</v>
      </c>
      <c r="D16" t="s">
        <v>188</v>
      </c>
      <c r="E16" t="s">
        <v>134</v>
      </c>
      <c r="F16" t="n">
        <v>11595014</v>
      </c>
      <c r="G16" t="n">
        <v>12151673</v>
      </c>
      <c r="H16" t="n">
        <v>12121930</v>
      </c>
      <c r="I16" t="n">
        <v>11043370</v>
      </c>
      <c r="J16" t="n">
        <v>10179818</v>
      </c>
      <c r="K16" t="n">
        <v>10819815</v>
      </c>
      <c r="L16" t="n">
        <v>11089790</v>
      </c>
      <c r="M16" t="n">
        <v>9333662</v>
      </c>
      <c r="N16" t="n">
        <v>9041226</v>
      </c>
      <c r="O16" t="n">
        <v>9082824</v>
      </c>
      <c r="P16" t="n">
        <v>9496438</v>
      </c>
      <c r="Q16" t="n">
        <v>10187061</v>
      </c>
      <c r="R16" t="n">
        <v>11004355</v>
      </c>
      <c r="S16" t="n">
        <v>10587740</v>
      </c>
      <c r="T16" t="n">
        <v>9463728</v>
      </c>
      <c r="U16" t="n">
        <v>9907596</v>
      </c>
      <c r="V16" t="n">
        <v>9712465</v>
      </c>
      <c r="W16" t="n">
        <v>10209013</v>
      </c>
      <c r="X16" t="n">
        <v>9966290</v>
      </c>
      <c r="Y16" t="n">
        <v>10594417</v>
      </c>
      <c r="Z16" t="n">
        <v>10901787</v>
      </c>
      <c r="AA16" t="n">
        <v>10727602</v>
      </c>
      <c r="AB16" t="n">
        <v>10359651</v>
      </c>
      <c r="AC16" t="n">
        <v>11539028</v>
      </c>
      <c r="AD16" t="n">
        <v>11311592</v>
      </c>
      <c r="AE16" t="n">
        <v>10846550</v>
      </c>
    </row>
    <row r="17">
      <c r="A17" t="s">
        <v>14</v>
      </c>
      <c r="B17" t="s">
        <v>189</v>
      </c>
      <c r="C17" t="s">
        <v>133</v>
      </c>
      <c r="D17" t="s">
        <v>190</v>
      </c>
      <c r="E17" t="s">
        <v>134</v>
      </c>
      <c r="F17" t="n">
        <v>17061852</v>
      </c>
      <c r="G17" t="n">
        <v>18205124</v>
      </c>
      <c r="H17" t="n">
        <v>18489994</v>
      </c>
      <c r="I17" t="n">
        <v>17532224</v>
      </c>
      <c r="J17" t="n">
        <v>16356653</v>
      </c>
      <c r="K17" t="n">
        <v>17204590</v>
      </c>
      <c r="L17" t="n">
        <v>16807986</v>
      </c>
      <c r="M17" t="n">
        <v>15019864</v>
      </c>
      <c r="N17" t="n">
        <v>15544260</v>
      </c>
      <c r="O17" t="n">
        <v>16945040</v>
      </c>
      <c r="P17" t="n">
        <v>18418092</v>
      </c>
      <c r="Q17" t="n">
        <v>19677115</v>
      </c>
      <c r="R17" t="n">
        <v>21020776</v>
      </c>
      <c r="S17" t="n">
        <v>19859468</v>
      </c>
      <c r="T17" t="n">
        <v>13685474</v>
      </c>
      <c r="U17" t="n">
        <v>14740508</v>
      </c>
      <c r="V17" t="n">
        <v>16050730</v>
      </c>
      <c r="W17" t="n">
        <v>16437364</v>
      </c>
      <c r="X17" t="n">
        <v>15395346</v>
      </c>
      <c r="Y17" t="n">
        <v>16065148</v>
      </c>
      <c r="Z17" t="n">
        <v>17379312</v>
      </c>
      <c r="AA17" t="n">
        <v>17781241</v>
      </c>
      <c r="AB17" t="n">
        <v>18237022</v>
      </c>
      <c r="AC17" t="n">
        <v>19458521</v>
      </c>
      <c r="AD17" t="n">
        <v>18728488</v>
      </c>
      <c r="AE17" t="n">
        <v>16833223</v>
      </c>
    </row>
    <row r="18">
      <c r="A18" t="s">
        <v>14</v>
      </c>
      <c r="B18" t="s">
        <v>191</v>
      </c>
      <c r="C18" t="s">
        <v>133</v>
      </c>
      <c r="D18" t="s">
        <v>192</v>
      </c>
      <c r="E18" t="s">
        <v>134</v>
      </c>
      <c r="F18" t="n">
        <v>30537488</v>
      </c>
      <c r="G18" t="n">
        <v>30612441</v>
      </c>
      <c r="H18" t="n">
        <v>32466836</v>
      </c>
      <c r="I18" t="n">
        <v>29572071</v>
      </c>
      <c r="J18" t="n">
        <v>28759880</v>
      </c>
      <c r="K18" t="n">
        <v>30497386</v>
      </c>
      <c r="L18" t="n">
        <v>30999797</v>
      </c>
      <c r="M18" t="n">
        <v>32104095</v>
      </c>
      <c r="N18" t="n">
        <v>33790778</v>
      </c>
      <c r="O18" t="n">
        <v>35271703</v>
      </c>
      <c r="P18" t="n">
        <v>36978009</v>
      </c>
      <c r="Q18" t="n">
        <v>40265558</v>
      </c>
      <c r="R18" t="n">
        <v>43430760</v>
      </c>
      <c r="S18" t="n">
        <v>44658990</v>
      </c>
      <c r="T18" t="n">
        <v>31453852</v>
      </c>
      <c r="U18" t="n">
        <v>38292162</v>
      </c>
      <c r="V18" t="n">
        <v>35129324</v>
      </c>
      <c r="W18" t="n">
        <v>38281657</v>
      </c>
      <c r="X18" t="n">
        <v>39446832</v>
      </c>
      <c r="Y18" t="n">
        <v>40247729</v>
      </c>
      <c r="Z18" t="n">
        <v>43495264</v>
      </c>
      <c r="AA18" t="n">
        <v>44246251</v>
      </c>
      <c r="AB18" t="n">
        <v>45415760</v>
      </c>
      <c r="AC18" t="n">
        <v>46757696</v>
      </c>
      <c r="AD18" t="n">
        <v>46896953</v>
      </c>
      <c r="AE18" t="n">
        <v>38094584</v>
      </c>
    </row>
    <row r="19">
      <c r="A19" t="s">
        <v>14</v>
      </c>
      <c r="B19" t="s">
        <v>193</v>
      </c>
      <c r="C19" t="s">
        <v>133</v>
      </c>
      <c r="D19" t="s">
        <v>194</v>
      </c>
      <c r="E19" t="s">
        <v>134</v>
      </c>
      <c r="F19" t="n">
        <v>5788855</v>
      </c>
      <c r="G19" t="n">
        <v>5670175</v>
      </c>
      <c r="H19" t="n">
        <v>5492082</v>
      </c>
      <c r="I19" t="n">
        <v>5424865</v>
      </c>
      <c r="J19" t="n">
        <v>4838229</v>
      </c>
      <c r="K19" t="n">
        <v>4871082</v>
      </c>
      <c r="L19" t="n">
        <v>4807785</v>
      </c>
      <c r="M19" t="n">
        <v>4372175</v>
      </c>
      <c r="N19" t="n">
        <v>4085276</v>
      </c>
      <c r="O19" t="n">
        <v>3677120</v>
      </c>
      <c r="P19" t="n">
        <v>3822731</v>
      </c>
      <c r="Q19" t="n">
        <v>3880075</v>
      </c>
      <c r="R19" t="n">
        <v>3806983</v>
      </c>
      <c r="S19" t="n">
        <v>3729421</v>
      </c>
      <c r="T19" t="n">
        <v>3147874</v>
      </c>
      <c r="U19" t="n">
        <v>2947126</v>
      </c>
      <c r="V19" t="n">
        <v>3023229</v>
      </c>
      <c r="W19" t="n">
        <v>3025749</v>
      </c>
      <c r="X19" t="n">
        <v>2941513</v>
      </c>
      <c r="Y19" t="n">
        <v>2979254</v>
      </c>
      <c r="Z19" t="n">
        <v>3224919</v>
      </c>
      <c r="AA19" t="n">
        <v>3276433</v>
      </c>
      <c r="AB19" t="n">
        <v>3110282</v>
      </c>
      <c r="AC19" t="n">
        <v>3120887</v>
      </c>
      <c r="AD19" t="n">
        <v>3194864</v>
      </c>
      <c r="AE19" t="n">
        <v>3138429</v>
      </c>
    </row>
    <row r="20">
      <c r="A20" t="s">
        <v>14</v>
      </c>
      <c r="B20" t="s">
        <v>195</v>
      </c>
      <c r="C20" t="s">
        <v>133</v>
      </c>
      <c r="D20" t="s">
        <v>196</v>
      </c>
      <c r="E20" t="s">
        <v>134</v>
      </c>
      <c r="F20" t="n">
        <v>7037870</v>
      </c>
      <c r="G20" t="n">
        <v>6744364</v>
      </c>
      <c r="H20" t="n">
        <v>7057336</v>
      </c>
      <c r="I20" t="n">
        <v>7571014</v>
      </c>
      <c r="J20" t="n">
        <v>7253661</v>
      </c>
      <c r="K20" t="n">
        <v>6866545</v>
      </c>
      <c r="L20" t="n">
        <v>7574314</v>
      </c>
      <c r="M20" t="n">
        <v>7825449</v>
      </c>
      <c r="N20" t="n">
        <v>7826311</v>
      </c>
      <c r="O20" t="n">
        <v>7826818</v>
      </c>
      <c r="P20" t="n">
        <v>7933457</v>
      </c>
      <c r="Q20" t="n">
        <v>9239574</v>
      </c>
      <c r="R20" t="n">
        <v>11666764</v>
      </c>
      <c r="S20" t="n">
        <v>11572713</v>
      </c>
      <c r="T20" t="n">
        <v>15392072</v>
      </c>
      <c r="U20" t="n">
        <v>11182012</v>
      </c>
      <c r="V20" t="n">
        <v>12997154</v>
      </c>
      <c r="W20" t="n">
        <v>16012607</v>
      </c>
      <c r="X20" t="n">
        <v>15907080</v>
      </c>
      <c r="Y20" t="n">
        <v>16850767</v>
      </c>
      <c r="Z20" t="n">
        <v>17857887</v>
      </c>
      <c r="AA20" t="n">
        <v>14495212</v>
      </c>
      <c r="AB20" t="n">
        <v>10796077</v>
      </c>
      <c r="AC20" t="n">
        <v>12203883</v>
      </c>
      <c r="AD20" t="n">
        <v>13546595</v>
      </c>
      <c r="AE20" t="n">
        <v>13401740</v>
      </c>
    </row>
    <row r="21">
      <c r="A21" t="s">
        <v>14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14</v>
      </c>
      <c r="B22" t="s">
        <v>199</v>
      </c>
      <c r="C22" t="s">
        <v>133</v>
      </c>
      <c r="D22" t="s">
        <v>200</v>
      </c>
      <c r="E22" t="s">
        <v>134</v>
      </c>
      <c r="F22" t="n">
        <v>3036710</v>
      </c>
      <c r="G22" t="n">
        <v>3154764</v>
      </c>
      <c r="H22" t="n">
        <v>3208917</v>
      </c>
      <c r="I22" t="n">
        <v>3438054</v>
      </c>
      <c r="J22" t="n">
        <v>3533200</v>
      </c>
      <c r="K22" t="n">
        <v>3462464</v>
      </c>
      <c r="L22" t="n">
        <v>3733318</v>
      </c>
      <c r="M22" t="n">
        <v>3940301</v>
      </c>
      <c r="N22" t="n">
        <v>4034265</v>
      </c>
      <c r="O22" t="n">
        <v>3998265</v>
      </c>
      <c r="P22" t="n">
        <v>4005136</v>
      </c>
      <c r="Q22" t="n">
        <v>3977323</v>
      </c>
      <c r="R22" t="n">
        <v>4020062</v>
      </c>
      <c r="S22" t="n">
        <v>3942655</v>
      </c>
      <c r="T22" t="n">
        <v>4165810</v>
      </c>
      <c r="U22" t="n">
        <v>3972402</v>
      </c>
      <c r="V22" t="n">
        <v>3972833</v>
      </c>
      <c r="W22" t="n">
        <v>4118432</v>
      </c>
      <c r="X22" t="n">
        <v>4216068</v>
      </c>
      <c r="Y22" t="n">
        <v>4466128</v>
      </c>
      <c r="Z22" t="n">
        <v>4948110</v>
      </c>
      <c r="AA22" t="n">
        <v>5131212</v>
      </c>
      <c r="AB22" t="n">
        <v>4977118</v>
      </c>
      <c r="AC22" t="n">
        <v>4983466</v>
      </c>
      <c r="AD22" t="n">
        <v>5201637</v>
      </c>
      <c r="AE22" t="n">
        <v>5502729</v>
      </c>
    </row>
    <row r="23">
      <c r="A23" t="s">
        <v>14</v>
      </c>
      <c r="B23" t="s">
        <v>201</v>
      </c>
      <c r="C23" t="s">
        <v>133</v>
      </c>
      <c r="D23" t="s">
        <v>202</v>
      </c>
      <c r="E23" t="s">
        <v>134</v>
      </c>
      <c r="F23" t="n">
        <v>48925491</v>
      </c>
      <c r="G23" t="n">
        <v>51301872</v>
      </c>
      <c r="H23" t="n">
        <v>47803178</v>
      </c>
      <c r="I23" t="n">
        <v>45807933</v>
      </c>
      <c r="J23" t="n">
        <v>43380022</v>
      </c>
      <c r="K23" t="n">
        <v>41782699</v>
      </c>
      <c r="L23" t="n">
        <v>39705352</v>
      </c>
      <c r="M23" t="n">
        <v>37298392</v>
      </c>
      <c r="N23" t="n">
        <v>35349907</v>
      </c>
      <c r="O23" t="n">
        <v>33855268</v>
      </c>
      <c r="P23" t="n">
        <v>33755693</v>
      </c>
      <c r="Q23" t="n">
        <v>33215185</v>
      </c>
      <c r="R23" t="n">
        <v>31754427</v>
      </c>
      <c r="S23" t="n">
        <v>30473017</v>
      </c>
      <c r="T23" t="n">
        <v>28860201</v>
      </c>
      <c r="U23" t="n">
        <v>27233463</v>
      </c>
      <c r="V23" t="n">
        <v>28837191</v>
      </c>
      <c r="W23" t="n">
        <v>30002011</v>
      </c>
      <c r="X23" t="n">
        <v>32156227</v>
      </c>
      <c r="Y23" t="n">
        <v>31492678</v>
      </c>
      <c r="Z23" t="n">
        <v>32865508</v>
      </c>
      <c r="AA23" t="n">
        <v>34211595</v>
      </c>
      <c r="AB23" t="n">
        <v>34091923</v>
      </c>
      <c r="AC23" t="n">
        <v>34781452</v>
      </c>
      <c r="AD23" t="n">
        <v>35940867</v>
      </c>
      <c r="AE23" t="n">
        <v>35264802</v>
      </c>
    </row>
    <row r="24">
      <c r="A24" t="s">
        <v>14</v>
      </c>
      <c r="B24" t="s">
        <v>203</v>
      </c>
      <c r="C24" t="s">
        <v>133</v>
      </c>
      <c r="D24" t="s">
        <v>204</v>
      </c>
      <c r="E24" t="s">
        <v>134</v>
      </c>
      <c r="F24" t="n">
        <v>37399837</v>
      </c>
      <c r="G24" t="n">
        <v>38358025</v>
      </c>
      <c r="H24" t="n">
        <v>38989789</v>
      </c>
      <c r="I24" t="n">
        <v>38712028</v>
      </c>
      <c r="J24" t="n">
        <v>39391167</v>
      </c>
      <c r="K24" t="n">
        <v>39008318</v>
      </c>
      <c r="L24" t="n">
        <v>39789421</v>
      </c>
      <c r="M24" t="n">
        <v>40651067</v>
      </c>
      <c r="N24" t="n">
        <v>41882503</v>
      </c>
      <c r="O24" t="n">
        <v>42201074</v>
      </c>
      <c r="P24" t="n">
        <v>46317551</v>
      </c>
      <c r="Q24" t="n">
        <v>46728597</v>
      </c>
      <c r="R24" t="n">
        <v>47045403</v>
      </c>
      <c r="S24" t="n">
        <v>47561426</v>
      </c>
      <c r="T24" t="n">
        <v>44055835</v>
      </c>
      <c r="U24" t="n">
        <v>45276071</v>
      </c>
      <c r="V24" t="n">
        <v>44375634</v>
      </c>
      <c r="W24" t="n">
        <v>44974666</v>
      </c>
      <c r="X24" t="n">
        <v>46205741</v>
      </c>
      <c r="Y24" t="n">
        <v>45215327</v>
      </c>
      <c r="Z24" t="n">
        <v>45838080</v>
      </c>
      <c r="AA24" t="n">
        <v>46072029</v>
      </c>
      <c r="AB24" t="n">
        <v>45185483</v>
      </c>
      <c r="AC24" t="n">
        <v>47100190</v>
      </c>
      <c r="AD24" t="n">
        <v>47570568</v>
      </c>
      <c r="AE24" t="n">
        <v>48300422</v>
      </c>
    </row>
    <row r="25">
      <c r="A25" t="s">
        <v>14</v>
      </c>
      <c r="B25" t="s">
        <v>205</v>
      </c>
      <c r="C25" t="s">
        <v>133</v>
      </c>
      <c r="D25" t="s">
        <v>206</v>
      </c>
      <c r="E25" t="s">
        <v>134</v>
      </c>
      <c r="F25" t="n">
        <v>5209887</v>
      </c>
      <c r="G25" t="n">
        <v>5420856</v>
      </c>
      <c r="H25" t="n">
        <v>5690175</v>
      </c>
      <c r="I25" t="n">
        <v>5613814</v>
      </c>
      <c r="J25" t="n">
        <v>5855333</v>
      </c>
      <c r="K25" t="n">
        <v>6099909</v>
      </c>
      <c r="L25" t="n">
        <v>5634181</v>
      </c>
      <c r="M25" t="n">
        <v>5539335</v>
      </c>
      <c r="N25" t="n">
        <v>5644707</v>
      </c>
      <c r="O25" t="n">
        <v>5662314</v>
      </c>
      <c r="P25" t="n">
        <v>6348650</v>
      </c>
      <c r="Q25" t="n">
        <v>5816017</v>
      </c>
      <c r="R25" t="n">
        <v>5249135</v>
      </c>
      <c r="S25" t="n">
        <v>4390891</v>
      </c>
      <c r="T25" t="n">
        <v>3371080</v>
      </c>
      <c r="U25" t="n">
        <v>3345354</v>
      </c>
      <c r="V25" t="n">
        <v>2721926</v>
      </c>
      <c r="W25" t="n">
        <v>2873180</v>
      </c>
      <c r="X25" t="n">
        <v>2996131</v>
      </c>
      <c r="Y25" t="n">
        <v>3234962</v>
      </c>
      <c r="Z25" t="n">
        <v>3406759</v>
      </c>
      <c r="AA25" t="n">
        <v>3621284</v>
      </c>
      <c r="AB25" t="n">
        <v>3801025</v>
      </c>
      <c r="AC25" t="n">
        <v>3781784</v>
      </c>
      <c r="AD25" t="n">
        <v>3729751</v>
      </c>
      <c r="AE25" t="n">
        <v>3649867</v>
      </c>
    </row>
    <row r="26">
      <c r="A26" t="s">
        <v>14</v>
      </c>
      <c r="B26" t="s">
        <v>207</v>
      </c>
      <c r="C26" t="s">
        <v>133</v>
      </c>
      <c r="D26" t="s">
        <v>208</v>
      </c>
      <c r="E26" t="s">
        <v>134</v>
      </c>
      <c r="F26" t="n">
        <v>18850205</v>
      </c>
      <c r="G26" t="n">
        <v>19514459</v>
      </c>
      <c r="H26" t="n">
        <v>20138019</v>
      </c>
      <c r="I26" t="n">
        <v>19472198</v>
      </c>
      <c r="J26" t="n">
        <v>20094261</v>
      </c>
      <c r="K26" t="n">
        <v>19514067</v>
      </c>
      <c r="L26" t="n">
        <v>20205082</v>
      </c>
      <c r="M26" t="n">
        <v>20879968</v>
      </c>
      <c r="N26" t="n">
        <v>21652024</v>
      </c>
      <c r="O26" t="n">
        <v>21939913</v>
      </c>
      <c r="P26" t="n">
        <v>25383897</v>
      </c>
      <c r="Q26" t="n">
        <v>25621073</v>
      </c>
      <c r="R26" t="n">
        <v>24910277</v>
      </c>
      <c r="S26" t="n">
        <v>25083555</v>
      </c>
      <c r="T26" t="n">
        <v>20297827</v>
      </c>
      <c r="U26" t="n">
        <v>20484323</v>
      </c>
      <c r="V26" t="n">
        <v>19715236</v>
      </c>
      <c r="W26" t="n">
        <v>19284498</v>
      </c>
      <c r="X26" t="n">
        <v>19067945</v>
      </c>
      <c r="Y26" t="n">
        <v>17291869</v>
      </c>
      <c r="Z26" t="n">
        <v>16561241</v>
      </c>
      <c r="AA26" t="n">
        <v>16747170</v>
      </c>
      <c r="AB26" t="n">
        <v>16694295</v>
      </c>
      <c r="AC26" t="n">
        <v>17246906</v>
      </c>
      <c r="AD26" t="n">
        <v>16956978</v>
      </c>
      <c r="AE26" t="n">
        <v>16261883</v>
      </c>
    </row>
    <row r="27">
      <c r="A27" t="s">
        <v>14</v>
      </c>
      <c r="B27" t="s">
        <v>209</v>
      </c>
      <c r="C27" t="s">
        <v>133</v>
      </c>
      <c r="D27" t="s">
        <v>210</v>
      </c>
      <c r="E27" t="s">
        <v>134</v>
      </c>
      <c r="F27" t="n">
        <v>13339745</v>
      </c>
      <c r="G27" t="n">
        <v>13422710</v>
      </c>
      <c r="H27" t="n">
        <v>13161595</v>
      </c>
      <c r="I27" t="n">
        <v>13626016</v>
      </c>
      <c r="J27" t="n">
        <v>13441573</v>
      </c>
      <c r="K27" t="n">
        <v>13394342</v>
      </c>
      <c r="L27" t="n">
        <v>13950158</v>
      </c>
      <c r="M27" t="n">
        <v>14231764</v>
      </c>
      <c r="N27" t="n">
        <v>14585772</v>
      </c>
      <c r="O27" t="n">
        <v>14598847</v>
      </c>
      <c r="P27" t="n">
        <v>14585004</v>
      </c>
      <c r="Q27" t="n">
        <v>15291507</v>
      </c>
      <c r="R27" t="n">
        <v>16885991</v>
      </c>
      <c r="S27" t="n">
        <v>18086980</v>
      </c>
      <c r="T27" t="n">
        <v>20386928</v>
      </c>
      <c r="U27" t="n">
        <v>21446394</v>
      </c>
      <c r="V27" t="n">
        <v>21938472</v>
      </c>
      <c r="W27" t="n">
        <v>22816988</v>
      </c>
      <c r="X27" t="n">
        <v>24141665</v>
      </c>
      <c r="Y27" t="n">
        <v>24688496</v>
      </c>
      <c r="Z27" t="n">
        <v>25870080</v>
      </c>
      <c r="AA27" t="n">
        <v>25703575</v>
      </c>
      <c r="AB27" t="n">
        <v>24690163</v>
      </c>
      <c r="AC27" t="n">
        <v>26071500</v>
      </c>
      <c r="AD27" t="n">
        <v>26883839</v>
      </c>
      <c r="AE27" t="n">
        <v>28388672</v>
      </c>
    </row>
    <row r="28">
      <c r="A28" t="s">
        <v>14</v>
      </c>
      <c r="B28" t="s">
        <v>211</v>
      </c>
      <c r="C28" t="s">
        <v>133</v>
      </c>
      <c r="D28" t="s">
        <v>212</v>
      </c>
      <c r="E28" t="s">
        <v>134</v>
      </c>
      <c r="F28" t="n">
        <v>16740493</v>
      </c>
      <c r="G28" t="n">
        <v>15465506</v>
      </c>
      <c r="H28" t="n">
        <v>15908740</v>
      </c>
      <c r="I28" t="n">
        <v>16589993</v>
      </c>
      <c r="J28" t="n">
        <v>16095565</v>
      </c>
      <c r="K28" t="n">
        <v>15735573</v>
      </c>
      <c r="L28" t="n">
        <v>16135371</v>
      </c>
      <c r="M28" t="n">
        <v>16396426</v>
      </c>
      <c r="N28" t="n">
        <v>16726847</v>
      </c>
      <c r="O28" t="n">
        <v>17203455</v>
      </c>
      <c r="P28" t="n">
        <v>17828106</v>
      </c>
      <c r="Q28" t="n">
        <v>17804774</v>
      </c>
      <c r="R28" t="n">
        <v>18488216</v>
      </c>
      <c r="S28" t="n">
        <v>19058769</v>
      </c>
      <c r="T28" t="n">
        <v>19025278</v>
      </c>
      <c r="U28" t="n">
        <v>16084301</v>
      </c>
      <c r="V28" t="n">
        <v>15542009</v>
      </c>
      <c r="W28" t="n">
        <v>16733865</v>
      </c>
      <c r="X28" t="n">
        <v>16681239</v>
      </c>
      <c r="Y28" t="n">
        <v>17778978</v>
      </c>
      <c r="Z28" t="n">
        <v>19311437</v>
      </c>
      <c r="AA28" t="n">
        <v>18564698</v>
      </c>
      <c r="AB28" t="n">
        <v>17597920</v>
      </c>
      <c r="AC28" t="n">
        <v>17808685</v>
      </c>
      <c r="AD28" t="n">
        <v>18344359</v>
      </c>
      <c r="AE28" t="n">
        <v>15599288</v>
      </c>
    </row>
    <row r="29">
      <c r="A29" t="s">
        <v>14</v>
      </c>
      <c r="B29" t="s">
        <v>213</v>
      </c>
      <c r="C29" t="s">
        <v>133</v>
      </c>
      <c r="D29" t="s">
        <v>214</v>
      </c>
      <c r="E29" t="s">
        <v>134</v>
      </c>
      <c r="F29" t="n">
        <v>8750636</v>
      </c>
      <c r="G29" t="n">
        <v>7843438</v>
      </c>
      <c r="H29" t="n">
        <v>7779658</v>
      </c>
      <c r="I29" t="n">
        <v>7866856</v>
      </c>
      <c r="J29" t="n">
        <v>7681174</v>
      </c>
      <c r="K29" t="n">
        <v>7953216</v>
      </c>
      <c r="L29" t="n">
        <v>7870778</v>
      </c>
      <c r="M29" t="n">
        <v>7930583</v>
      </c>
      <c r="N29" t="n">
        <v>8302860</v>
      </c>
      <c r="O29" t="n">
        <v>8521872</v>
      </c>
      <c r="P29" t="n">
        <v>8194618</v>
      </c>
      <c r="Q29" t="n">
        <v>7864776</v>
      </c>
      <c r="R29" t="n">
        <v>7875051</v>
      </c>
      <c r="S29" t="n">
        <v>8079472</v>
      </c>
      <c r="T29" t="n">
        <v>8696011</v>
      </c>
      <c r="U29" t="n">
        <v>6669361</v>
      </c>
      <c r="V29" t="n">
        <v>6328146</v>
      </c>
      <c r="W29" t="n">
        <v>6684275</v>
      </c>
      <c r="X29" t="n">
        <v>6815109</v>
      </c>
      <c r="Y29" t="n">
        <v>7035278</v>
      </c>
      <c r="Z29" t="n">
        <v>7729015</v>
      </c>
      <c r="AA29" t="n">
        <v>7812470</v>
      </c>
      <c r="AB29" t="n">
        <v>7185387</v>
      </c>
      <c r="AC29" t="n">
        <v>7267539</v>
      </c>
      <c r="AD29" t="n">
        <v>7833439</v>
      </c>
      <c r="AE29" t="n">
        <v>7577836</v>
      </c>
    </row>
    <row r="30">
      <c r="A30" t="s">
        <v>14</v>
      </c>
      <c r="B30" t="s">
        <v>215</v>
      </c>
      <c r="C30" t="s">
        <v>133</v>
      </c>
      <c r="D30" t="s">
        <v>216</v>
      </c>
      <c r="E30" t="s">
        <v>134</v>
      </c>
      <c r="F30" t="n">
        <v>2643157</v>
      </c>
      <c r="G30" t="n">
        <v>2459932</v>
      </c>
      <c r="H30" t="n">
        <v>2747714</v>
      </c>
      <c r="I30" t="n">
        <v>3011328</v>
      </c>
      <c r="J30" t="n">
        <v>2783520</v>
      </c>
      <c r="K30" t="n">
        <v>2549115</v>
      </c>
      <c r="L30" t="n">
        <v>2904327</v>
      </c>
      <c r="M30" t="n">
        <v>2897665</v>
      </c>
      <c r="N30" t="n">
        <v>2795691</v>
      </c>
      <c r="O30" t="n">
        <v>2980241</v>
      </c>
      <c r="P30" t="n">
        <v>3791308</v>
      </c>
      <c r="Q30" t="n">
        <v>4040081</v>
      </c>
      <c r="R30" t="n">
        <v>4380948</v>
      </c>
      <c r="S30" t="n">
        <v>4752800</v>
      </c>
      <c r="T30" t="n">
        <v>3672406</v>
      </c>
      <c r="U30" t="n">
        <v>3931799</v>
      </c>
      <c r="V30" t="n">
        <v>3836589</v>
      </c>
      <c r="W30" t="n">
        <v>4231171</v>
      </c>
      <c r="X30" t="n">
        <v>4164254</v>
      </c>
      <c r="Y30" t="n">
        <v>4488481</v>
      </c>
      <c r="Z30" t="n">
        <v>4534431</v>
      </c>
      <c r="AA30" t="n">
        <v>3546037</v>
      </c>
      <c r="AB30" t="n">
        <v>3621583</v>
      </c>
      <c r="AC30" t="n">
        <v>3414183</v>
      </c>
      <c r="AD30" t="n">
        <v>3194339</v>
      </c>
      <c r="AE30" t="n">
        <v>3369592</v>
      </c>
    </row>
    <row r="31">
      <c r="A31" t="s">
        <v>14</v>
      </c>
      <c r="B31" t="s">
        <v>217</v>
      </c>
      <c r="C31" t="s">
        <v>133</v>
      </c>
      <c r="D31" t="s">
        <v>218</v>
      </c>
      <c r="E31" t="s">
        <v>134</v>
      </c>
      <c r="F31" t="n">
        <v>1757742</v>
      </c>
      <c r="G31" t="n">
        <v>1826492</v>
      </c>
      <c r="H31" t="n">
        <v>1913416</v>
      </c>
      <c r="I31" t="n">
        <v>2075625</v>
      </c>
      <c r="J31" t="n">
        <v>2075648</v>
      </c>
      <c r="K31" t="n">
        <v>1969820</v>
      </c>
      <c r="L31" t="n">
        <v>2044116</v>
      </c>
      <c r="M31" t="n">
        <v>2177138</v>
      </c>
      <c r="N31" t="n">
        <v>2243606</v>
      </c>
      <c r="O31" t="n">
        <v>2290355</v>
      </c>
      <c r="P31" t="n">
        <v>2305786</v>
      </c>
      <c r="Q31" t="n">
        <v>2324084</v>
      </c>
      <c r="R31" t="n">
        <v>2532636</v>
      </c>
      <c r="S31" t="n">
        <v>2544727</v>
      </c>
      <c r="T31" t="n">
        <v>2824053</v>
      </c>
      <c r="U31" t="n">
        <v>1880420</v>
      </c>
      <c r="V31" t="n">
        <v>1769730</v>
      </c>
      <c r="W31" t="n">
        <v>1857202</v>
      </c>
      <c r="X31" t="n">
        <v>1798857</v>
      </c>
      <c r="Y31" t="n">
        <v>2132055</v>
      </c>
      <c r="Z31" t="n">
        <v>2586431</v>
      </c>
      <c r="AA31" t="n">
        <v>2581947</v>
      </c>
      <c r="AB31" t="n">
        <v>2358637</v>
      </c>
      <c r="AC31" t="n">
        <v>2556953</v>
      </c>
      <c r="AD31" t="n">
        <v>2701066</v>
      </c>
      <c r="AE31" t="n">
        <v>835656</v>
      </c>
    </row>
    <row r="32">
      <c r="A32" t="s">
        <v>14</v>
      </c>
      <c r="B32" t="s">
        <v>219</v>
      </c>
      <c r="C32" t="s">
        <v>133</v>
      </c>
      <c r="D32" t="s">
        <v>220</v>
      </c>
      <c r="E32" t="s">
        <v>134</v>
      </c>
      <c r="F32" t="n">
        <v>3116543</v>
      </c>
      <c r="G32" t="n">
        <v>2816562</v>
      </c>
      <c r="H32" t="n">
        <v>2942561</v>
      </c>
      <c r="I32" t="n">
        <v>3106767</v>
      </c>
      <c r="J32" t="n">
        <v>3030463</v>
      </c>
      <c r="K32" t="n">
        <v>2758148</v>
      </c>
      <c r="L32" t="n">
        <v>2831359</v>
      </c>
      <c r="M32" t="n">
        <v>2923008</v>
      </c>
      <c r="N32" t="n">
        <v>2940857</v>
      </c>
      <c r="O32" t="n">
        <v>3026582</v>
      </c>
      <c r="P32" t="n">
        <v>3155584</v>
      </c>
      <c r="Q32" t="n">
        <v>3229408</v>
      </c>
      <c r="R32" t="n">
        <v>3325660</v>
      </c>
      <c r="S32" t="n">
        <v>3214726</v>
      </c>
      <c r="T32" t="n">
        <v>3370540</v>
      </c>
      <c r="U32" t="n">
        <v>3135803</v>
      </c>
      <c r="V32" t="n">
        <v>3198371</v>
      </c>
      <c r="W32" t="n">
        <v>3544848</v>
      </c>
      <c r="X32" t="n">
        <v>3483703</v>
      </c>
      <c r="Y32" t="n">
        <v>3699284</v>
      </c>
      <c r="Z32" t="n">
        <v>3995633</v>
      </c>
      <c r="AA32" t="n">
        <v>4156795</v>
      </c>
      <c r="AB32" t="n">
        <v>3973087</v>
      </c>
      <c r="AC32" t="n">
        <v>4092689</v>
      </c>
      <c r="AD32" t="n">
        <v>4118922</v>
      </c>
      <c r="AE32" t="n">
        <v>3356312</v>
      </c>
    </row>
    <row r="33">
      <c r="A33" t="s">
        <v>14</v>
      </c>
      <c r="B33" t="s">
        <v>221</v>
      </c>
      <c r="C33" t="s">
        <v>133</v>
      </c>
      <c r="D33" t="s">
        <v>222</v>
      </c>
      <c r="E33" t="s">
        <v>134</v>
      </c>
      <c r="F33" t="n">
        <v>472415</v>
      </c>
      <c r="G33" t="n">
        <v>519082</v>
      </c>
      <c r="H33" t="n">
        <v>525391</v>
      </c>
      <c r="I33" t="n">
        <v>529417</v>
      </c>
      <c r="J33" t="n">
        <v>524760</v>
      </c>
      <c r="K33" t="n">
        <v>505274</v>
      </c>
      <c r="L33" t="n">
        <v>484791</v>
      </c>
      <c r="M33" t="n">
        <v>468032</v>
      </c>
      <c r="N33" t="n">
        <v>443833</v>
      </c>
      <c r="O33" t="n">
        <v>384405</v>
      </c>
      <c r="P33" t="n">
        <v>380810</v>
      </c>
      <c r="Q33" t="n">
        <v>346425</v>
      </c>
      <c r="R33" t="n">
        <v>373921</v>
      </c>
      <c r="S33" t="n">
        <v>467044</v>
      </c>
      <c r="T33" t="n">
        <v>462268</v>
      </c>
      <c r="U33" t="n">
        <v>466918</v>
      </c>
      <c r="V33" t="n">
        <v>409173</v>
      </c>
      <c r="W33" t="n">
        <v>416369</v>
      </c>
      <c r="X33" t="n">
        <v>419316</v>
      </c>
      <c r="Y33" t="n">
        <v>423880</v>
      </c>
      <c r="Z33" t="n">
        <v>465927</v>
      </c>
      <c r="AA33" t="n">
        <v>467449</v>
      </c>
      <c r="AB33" t="n">
        <v>459226</v>
      </c>
      <c r="AC33" t="n">
        <v>477321</v>
      </c>
      <c r="AD33" t="n">
        <v>496593</v>
      </c>
      <c r="AE33" t="n">
        <v>459892</v>
      </c>
    </row>
    <row r="34">
      <c r="A34" t="s">
        <v>14</v>
      </c>
      <c r="B34" t="s">
        <v>223</v>
      </c>
      <c r="C34" t="s">
        <v>133</v>
      </c>
      <c r="D34" t="s">
        <v>224</v>
      </c>
      <c r="E34" t="s">
        <v>134</v>
      </c>
      <c r="F34" t="n">
        <v>17646930</v>
      </c>
      <c r="G34" t="n">
        <v>18257215</v>
      </c>
      <c r="H34" t="n">
        <v>18138234</v>
      </c>
      <c r="I34" t="n">
        <v>18593043</v>
      </c>
      <c r="J34" t="n">
        <v>19016474</v>
      </c>
      <c r="K34" t="n">
        <v>19182532</v>
      </c>
      <c r="L34" t="n">
        <v>18896852</v>
      </c>
      <c r="M34" t="n">
        <v>18371122</v>
      </c>
      <c r="N34" t="n">
        <v>17627199</v>
      </c>
      <c r="O34" t="n">
        <v>17159870</v>
      </c>
      <c r="P34" t="n">
        <v>17565667</v>
      </c>
      <c r="Q34" t="n">
        <v>17414204</v>
      </c>
      <c r="R34" t="n">
        <v>17613371</v>
      </c>
      <c r="S34" t="n">
        <v>17736527</v>
      </c>
      <c r="T34" t="n">
        <v>17970323</v>
      </c>
      <c r="U34" t="n">
        <v>17430379</v>
      </c>
      <c r="V34" t="n">
        <v>16693264</v>
      </c>
      <c r="W34" t="n">
        <v>17760053</v>
      </c>
      <c r="X34" t="n">
        <v>17014463</v>
      </c>
      <c r="Y34" t="n">
        <v>17098106</v>
      </c>
      <c r="Z34" t="n">
        <v>18693317</v>
      </c>
      <c r="AA34" t="n">
        <v>18487596</v>
      </c>
      <c r="AB34" t="n">
        <v>17886148</v>
      </c>
      <c r="AC34" t="n">
        <v>17453539</v>
      </c>
      <c r="AD34" t="n">
        <v>17996592</v>
      </c>
      <c r="AE34" t="n">
        <v>14115636</v>
      </c>
    </row>
    <row r="35">
      <c r="A35" t="s">
        <v>14</v>
      </c>
      <c r="B35" t="s">
        <v>225</v>
      </c>
      <c r="C35" t="s">
        <v>133</v>
      </c>
      <c r="D35" t="s">
        <v>226</v>
      </c>
      <c r="E35" t="s">
        <v>134</v>
      </c>
      <c r="F35" t="n">
        <v>10652399</v>
      </c>
      <c r="G35" t="n">
        <v>11911176</v>
      </c>
      <c r="H35" t="n">
        <v>13072947</v>
      </c>
      <c r="I35" t="n">
        <v>14489554</v>
      </c>
      <c r="J35" t="n">
        <v>16884336</v>
      </c>
      <c r="K35" t="n">
        <v>18962741</v>
      </c>
      <c r="L35" t="n">
        <v>20278560</v>
      </c>
      <c r="M35" t="n">
        <v>20717647</v>
      </c>
      <c r="N35" t="n">
        <v>20695311</v>
      </c>
      <c r="O35" t="n">
        <v>20771259</v>
      </c>
      <c r="P35" t="n">
        <v>20315818</v>
      </c>
      <c r="Q35" t="n">
        <v>20981884</v>
      </c>
      <c r="R35" t="n">
        <v>21561206</v>
      </c>
      <c r="S35" t="n">
        <v>21622326</v>
      </c>
      <c r="T35" t="n">
        <v>21430166</v>
      </c>
      <c r="U35" t="n">
        <v>21575906</v>
      </c>
      <c r="V35" t="n">
        <v>21566644</v>
      </c>
      <c r="W35" t="n">
        <v>22769097</v>
      </c>
      <c r="X35" t="n">
        <v>23508389</v>
      </c>
      <c r="Y35" t="n">
        <v>24404629</v>
      </c>
      <c r="Z35" t="n">
        <v>26064732</v>
      </c>
      <c r="AA35" t="n">
        <v>26794419</v>
      </c>
      <c r="AB35" t="n">
        <v>26995981</v>
      </c>
      <c r="AC35" t="n">
        <v>28160520</v>
      </c>
      <c r="AD35" t="n">
        <v>28883025</v>
      </c>
      <c r="AE35" t="n">
        <v>28540505</v>
      </c>
    </row>
    <row r="36">
      <c r="A36" t="s">
        <v>14</v>
      </c>
      <c r="B36" t="s">
        <v>227</v>
      </c>
      <c r="C36" t="s">
        <v>133</v>
      </c>
      <c r="D36" t="s">
        <v>228</v>
      </c>
      <c r="E36" t="s">
        <v>134</v>
      </c>
      <c r="F36" t="n">
        <v>5431004</v>
      </c>
      <c r="G36" t="n">
        <v>5650058</v>
      </c>
      <c r="H36" t="n">
        <v>5835974</v>
      </c>
      <c r="I36" t="n">
        <v>6093899</v>
      </c>
      <c r="J36" t="n">
        <v>6122699</v>
      </c>
      <c r="K36" t="n">
        <v>6377834</v>
      </c>
      <c r="L36" t="n">
        <v>6568794</v>
      </c>
      <c r="M36" t="n">
        <v>6678926</v>
      </c>
      <c r="N36" t="n">
        <v>6722727</v>
      </c>
      <c r="O36" t="n">
        <v>6942198</v>
      </c>
      <c r="P36" t="n">
        <v>6731654</v>
      </c>
      <c r="Q36" t="n">
        <v>6735518</v>
      </c>
      <c r="R36" t="n">
        <v>6705451</v>
      </c>
      <c r="S36" t="n">
        <v>6923082</v>
      </c>
      <c r="T36" t="n">
        <v>6898038</v>
      </c>
      <c r="U36" t="n">
        <v>6583218</v>
      </c>
      <c r="V36" t="n">
        <v>6510896</v>
      </c>
      <c r="W36" t="n">
        <v>6963173</v>
      </c>
      <c r="X36" t="n">
        <v>6922908</v>
      </c>
      <c r="Y36" t="n">
        <v>6896881</v>
      </c>
      <c r="Z36" t="n">
        <v>7222816</v>
      </c>
      <c r="AA36" t="n">
        <v>7235534</v>
      </c>
      <c r="AB36" t="n">
        <v>7180510</v>
      </c>
      <c r="AC36" t="n">
        <v>7314859</v>
      </c>
      <c r="AD36" t="n">
        <v>7467922</v>
      </c>
      <c r="AE36" t="n">
        <v>6791506</v>
      </c>
    </row>
    <row r="37">
      <c r="A37" t="s">
        <v>14</v>
      </c>
      <c r="B37" t="s">
        <v>229</v>
      </c>
      <c r="C37" t="s">
        <v>133</v>
      </c>
      <c r="D37" t="s">
        <v>230</v>
      </c>
      <c r="E37" t="s">
        <v>134</v>
      </c>
      <c r="F37" t="n">
        <v>2643634</v>
      </c>
      <c r="G37" t="n">
        <v>3180622</v>
      </c>
      <c r="H37" t="n">
        <v>3780335</v>
      </c>
      <c r="I37" t="n">
        <v>4115885</v>
      </c>
      <c r="J37" t="n">
        <v>6048138</v>
      </c>
      <c r="K37" t="n">
        <v>7375548</v>
      </c>
      <c r="L37" t="n">
        <v>7719132</v>
      </c>
      <c r="M37" t="n">
        <v>7652791</v>
      </c>
      <c r="N37" t="n">
        <v>7459477</v>
      </c>
      <c r="O37" t="n">
        <v>7143235</v>
      </c>
      <c r="P37" t="n">
        <v>6965809</v>
      </c>
      <c r="Q37" t="n">
        <v>7598853</v>
      </c>
      <c r="R37" t="n">
        <v>7944983</v>
      </c>
      <c r="S37" t="n">
        <v>7405803</v>
      </c>
      <c r="T37" t="n">
        <v>7404189</v>
      </c>
      <c r="U37" t="n">
        <v>7787031</v>
      </c>
      <c r="V37" t="n">
        <v>8259678</v>
      </c>
      <c r="W37" t="n">
        <v>8660947</v>
      </c>
      <c r="X37" t="n">
        <v>9177966</v>
      </c>
      <c r="Y37" t="n">
        <v>9592541</v>
      </c>
      <c r="Z37" t="n">
        <v>10380695</v>
      </c>
      <c r="AA37" t="n">
        <v>10800494</v>
      </c>
      <c r="AB37" t="n">
        <v>10911374</v>
      </c>
      <c r="AC37" t="n">
        <v>11987205</v>
      </c>
      <c r="AD37" t="n">
        <v>12361912</v>
      </c>
      <c r="AE37" t="n">
        <v>12367175</v>
      </c>
    </row>
    <row r="38">
      <c r="A38" t="s">
        <v>14</v>
      </c>
      <c r="B38" t="s">
        <v>231</v>
      </c>
      <c r="C38" t="s">
        <v>133</v>
      </c>
      <c r="D38" t="s">
        <v>232</v>
      </c>
      <c r="E38" t="s">
        <v>134</v>
      </c>
      <c r="F38" t="n">
        <v>2577761</v>
      </c>
      <c r="G38" t="n">
        <v>3080496</v>
      </c>
      <c r="H38" t="n">
        <v>3456638</v>
      </c>
      <c r="I38" t="n">
        <v>4279770</v>
      </c>
      <c r="J38" t="n">
        <v>4713499</v>
      </c>
      <c r="K38" t="n">
        <v>5209359</v>
      </c>
      <c r="L38" t="n">
        <v>5990634</v>
      </c>
      <c r="M38" t="n">
        <v>6385930</v>
      </c>
      <c r="N38" t="n">
        <v>6513107</v>
      </c>
      <c r="O38" t="n">
        <v>6685826</v>
      </c>
      <c r="P38" t="n">
        <v>6618355</v>
      </c>
      <c r="Q38" t="n">
        <v>6647513</v>
      </c>
      <c r="R38" t="n">
        <v>6910772</v>
      </c>
      <c r="S38" t="n">
        <v>7293441</v>
      </c>
      <c r="T38" t="n">
        <v>7127939</v>
      </c>
      <c r="U38" t="n">
        <v>7205657</v>
      </c>
      <c r="V38" t="n">
        <v>6796070</v>
      </c>
      <c r="W38" t="n">
        <v>7144977</v>
      </c>
      <c r="X38" t="n">
        <v>7407515</v>
      </c>
      <c r="Y38" t="n">
        <v>7915207</v>
      </c>
      <c r="Z38" t="n">
        <v>8461221</v>
      </c>
      <c r="AA38" t="n">
        <v>8758391</v>
      </c>
      <c r="AB38" t="n">
        <v>8904097</v>
      </c>
      <c r="AC38" t="n">
        <v>8858456</v>
      </c>
      <c r="AD38" t="n">
        <v>9053191</v>
      </c>
      <c r="AE38" t="n">
        <v>9381824</v>
      </c>
    </row>
    <row r="39">
      <c r="A39" t="s">
        <v>14</v>
      </c>
      <c r="B39" t="s">
        <v>233</v>
      </c>
      <c r="C39" t="s">
        <v>133</v>
      </c>
      <c r="D39" t="s">
        <v>234</v>
      </c>
      <c r="E39" t="s">
        <v>134</v>
      </c>
      <c r="F39" t="n">
        <v>11323181</v>
      </c>
      <c r="G39" t="n">
        <v>12153574</v>
      </c>
      <c r="H39" t="n">
        <v>12121005</v>
      </c>
      <c r="I39" t="n">
        <v>12627037</v>
      </c>
      <c r="J39" t="n">
        <v>12558745</v>
      </c>
      <c r="K39" t="n">
        <v>12271116</v>
      </c>
      <c r="L39" t="n">
        <v>11889742</v>
      </c>
      <c r="M39" t="n">
        <v>11991270</v>
      </c>
      <c r="N39" t="n">
        <v>11433904</v>
      </c>
      <c r="O39" t="n">
        <v>11399854</v>
      </c>
      <c r="P39" t="n">
        <v>12202339</v>
      </c>
      <c r="Q39" t="n">
        <v>13111665</v>
      </c>
      <c r="R39" t="n">
        <v>13784194</v>
      </c>
      <c r="S39" t="n">
        <v>13463306</v>
      </c>
      <c r="T39" t="n">
        <v>12656302</v>
      </c>
      <c r="U39" t="n">
        <v>11882974</v>
      </c>
      <c r="V39" t="n">
        <v>11463075</v>
      </c>
      <c r="W39" t="n">
        <v>11332262</v>
      </c>
      <c r="X39" t="n">
        <v>11708421</v>
      </c>
      <c r="Y39" t="n">
        <v>11553068</v>
      </c>
      <c r="Z39" t="n">
        <v>12565116</v>
      </c>
      <c r="AA39" t="n">
        <v>12607305</v>
      </c>
      <c r="AB39" t="n">
        <v>12679956</v>
      </c>
      <c r="AC39" t="n">
        <v>13140296</v>
      </c>
      <c r="AD39" t="n">
        <v>13308928</v>
      </c>
      <c r="AE39" t="n">
        <v>13186823</v>
      </c>
    </row>
    <row r="40">
      <c r="A40" t="s">
        <v>14</v>
      </c>
      <c r="B40" t="s">
        <v>235</v>
      </c>
      <c r="C40" t="s">
        <v>133</v>
      </c>
      <c r="D40" t="s">
        <v>236</v>
      </c>
      <c r="E40" t="s">
        <v>134</v>
      </c>
      <c r="F40" t="n">
        <v>7247585</v>
      </c>
      <c r="G40" t="n">
        <v>7507431</v>
      </c>
      <c r="H40" t="n">
        <v>7926623</v>
      </c>
      <c r="I40" t="n">
        <v>8558506</v>
      </c>
      <c r="J40" t="n">
        <v>8525695</v>
      </c>
      <c r="K40" t="n">
        <v>8399750</v>
      </c>
      <c r="L40" t="n">
        <v>9127854</v>
      </c>
      <c r="M40" t="n">
        <v>10296927</v>
      </c>
      <c r="N40" t="n">
        <v>11022163</v>
      </c>
      <c r="O40" t="n">
        <v>11380028</v>
      </c>
      <c r="P40" t="n">
        <v>11178273</v>
      </c>
      <c r="Q40" t="n">
        <v>11552899</v>
      </c>
      <c r="R40" t="n">
        <v>12148625</v>
      </c>
      <c r="S40" t="n">
        <v>12737149</v>
      </c>
      <c r="T40" t="n">
        <v>13030887</v>
      </c>
      <c r="U40" t="n">
        <v>13391785</v>
      </c>
      <c r="V40" t="n">
        <v>13841759</v>
      </c>
      <c r="W40" t="n">
        <v>14339790</v>
      </c>
      <c r="X40" t="n">
        <v>14350689</v>
      </c>
      <c r="Y40" t="n">
        <v>14100593</v>
      </c>
      <c r="Z40" t="n">
        <v>14453816</v>
      </c>
      <c r="AA40" t="n">
        <v>14740125</v>
      </c>
      <c r="AB40" t="n">
        <v>13952854</v>
      </c>
      <c r="AC40" t="n">
        <v>13773976</v>
      </c>
      <c r="AD40" t="n">
        <v>14252789</v>
      </c>
      <c r="AE40" t="n">
        <v>14688665</v>
      </c>
    </row>
    <row r="41">
      <c r="A41" t="s">
        <v>14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14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14</v>
      </c>
      <c r="B43" t="s">
        <v>241</v>
      </c>
      <c r="C43" t="s">
        <v>133</v>
      </c>
      <c r="D43" t="s">
        <v>242</v>
      </c>
      <c r="E43" t="s">
        <v>134</v>
      </c>
      <c r="F43" t="n">
        <v>13915502</v>
      </c>
      <c r="G43" t="n">
        <v>14512379</v>
      </c>
      <c r="H43" t="n">
        <v>15025806</v>
      </c>
      <c r="I43" t="n">
        <v>15859668</v>
      </c>
      <c r="J43" t="n">
        <v>15712932</v>
      </c>
      <c r="K43" t="n">
        <v>17048836</v>
      </c>
      <c r="L43" t="n">
        <v>17150284</v>
      </c>
      <c r="M43" t="n">
        <v>16749722</v>
      </c>
      <c r="N43" t="n">
        <v>16437406</v>
      </c>
      <c r="O43" t="n">
        <v>16137628</v>
      </c>
      <c r="P43" t="n">
        <v>16626121</v>
      </c>
      <c r="Q43" t="n">
        <v>17322657</v>
      </c>
      <c r="R43" t="n">
        <v>17952874</v>
      </c>
      <c r="S43" t="n">
        <v>18985012</v>
      </c>
      <c r="T43" t="n">
        <v>18524715</v>
      </c>
      <c r="U43" t="n">
        <v>18203620</v>
      </c>
      <c r="V43" t="n">
        <v>18783823</v>
      </c>
      <c r="W43" t="n">
        <v>19087614</v>
      </c>
      <c r="X43" t="n">
        <v>19617420</v>
      </c>
      <c r="Y43" t="n">
        <v>20377246</v>
      </c>
      <c r="Z43" t="n">
        <v>21943859</v>
      </c>
      <c r="AA43" t="n">
        <v>22149238</v>
      </c>
      <c r="AB43" t="n">
        <v>22475032</v>
      </c>
      <c r="AC43" t="n">
        <v>22912102</v>
      </c>
      <c r="AD43" t="n">
        <v>23519298</v>
      </c>
      <c r="AE43" t="n">
        <v>21453421</v>
      </c>
    </row>
    <row r="44">
      <c r="A44" t="s">
        <v>14</v>
      </c>
      <c r="B44" t="s">
        <v>243</v>
      </c>
      <c r="C44" t="s">
        <v>133</v>
      </c>
      <c r="D44" t="s">
        <v>244</v>
      </c>
      <c r="E44" t="s">
        <v>134</v>
      </c>
      <c r="F44" t="n">
        <v>376821206</v>
      </c>
      <c r="G44" t="n">
        <v>386094447</v>
      </c>
      <c r="H44" t="n">
        <v>390446948</v>
      </c>
      <c r="I44" t="n">
        <v>385032190</v>
      </c>
      <c r="J44" t="n">
        <v>374759467</v>
      </c>
      <c r="K44" t="n">
        <v>377214173</v>
      </c>
      <c r="L44" t="n">
        <v>377279666</v>
      </c>
      <c r="M44" t="n">
        <v>367900906</v>
      </c>
      <c r="N44" t="n">
        <v>364710417</v>
      </c>
      <c r="O44" t="n">
        <v>368756789</v>
      </c>
      <c r="P44" t="n">
        <v>383165138</v>
      </c>
      <c r="Q44" t="n">
        <v>401089804</v>
      </c>
      <c r="R44" t="n">
        <v>424615749</v>
      </c>
      <c r="S44" t="n">
        <v>427884181</v>
      </c>
      <c r="T44" t="n">
        <v>403562181</v>
      </c>
      <c r="U44" t="n">
        <v>383750800</v>
      </c>
      <c r="V44" t="n">
        <v>383659004</v>
      </c>
      <c r="W44" t="n">
        <v>403582554</v>
      </c>
      <c r="X44" t="n">
        <v>399825911</v>
      </c>
      <c r="Y44" t="n">
        <v>410523567</v>
      </c>
      <c r="Z44" t="n">
        <v>433435096</v>
      </c>
      <c r="AA44" t="n">
        <v>421051606</v>
      </c>
      <c r="AB44" t="n">
        <v>405172097</v>
      </c>
      <c r="AC44" t="n">
        <v>424675323</v>
      </c>
      <c r="AD44" t="n">
        <v>434367404</v>
      </c>
      <c r="AE44" t="n">
        <v>402495872</v>
      </c>
    </row>
    <row r="45">
      <c r="A45" t="s">
        <v>14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14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14</v>
      </c>
      <c r="B47" t="s">
        <v>249</v>
      </c>
      <c r="C47" t="s">
        <v>133</v>
      </c>
      <c r="D47" t="s">
        <v>250</v>
      </c>
      <c r="E47" t="s">
        <v>134</v>
      </c>
      <c r="F47" t="n">
        <v>10268256</v>
      </c>
      <c r="G47" t="n">
        <v>9970701</v>
      </c>
      <c r="H47" t="n">
        <v>9883231</v>
      </c>
      <c r="I47" t="n">
        <v>10252119</v>
      </c>
      <c r="J47" t="n">
        <v>10748168</v>
      </c>
      <c r="K47" t="n">
        <v>10758364</v>
      </c>
      <c r="L47" t="n">
        <v>11384605</v>
      </c>
      <c r="M47" t="n">
        <v>11942884</v>
      </c>
      <c r="N47" t="n">
        <v>12425062</v>
      </c>
      <c r="O47" t="n">
        <v>12324440</v>
      </c>
      <c r="P47" t="n">
        <v>11860398</v>
      </c>
      <c r="Q47" t="n">
        <v>11260210</v>
      </c>
      <c r="R47" t="n">
        <v>11213470</v>
      </c>
      <c r="S47" t="n">
        <v>10534497</v>
      </c>
      <c r="T47" t="n">
        <v>11544369</v>
      </c>
      <c r="U47" t="n">
        <v>11908378</v>
      </c>
      <c r="V47" t="n">
        <v>11697058</v>
      </c>
      <c r="W47" t="n">
        <v>11654709</v>
      </c>
      <c r="X47" t="n">
        <v>12046304</v>
      </c>
      <c r="Y47" t="n">
        <v>11831892</v>
      </c>
      <c r="Z47" t="n">
        <v>12443513</v>
      </c>
      <c r="AA47" t="n">
        <v>12840467</v>
      </c>
      <c r="AB47" t="n">
        <v>11747487</v>
      </c>
      <c r="AC47" t="n">
        <v>11709442</v>
      </c>
      <c r="AD47" t="n">
        <v>12524445</v>
      </c>
      <c r="AE47" t="n">
        <v>14115353</v>
      </c>
    </row>
    <row r="48">
      <c r="A48" t="s">
        <v>14</v>
      </c>
      <c r="B48" t="s">
        <v>251</v>
      </c>
      <c r="C48" t="s">
        <v>133</v>
      </c>
      <c r="D48" t="s">
        <v>252</v>
      </c>
      <c r="E48" t="s">
        <v>134</v>
      </c>
      <c r="F48" t="n">
        <v>27928517</v>
      </c>
      <c r="G48" t="n">
        <v>28084516</v>
      </c>
      <c r="H48" t="n">
        <v>27885645</v>
      </c>
      <c r="I48" t="n">
        <v>28640401</v>
      </c>
      <c r="J48" t="n">
        <v>29821697</v>
      </c>
      <c r="K48" t="n">
        <v>28876052</v>
      </c>
      <c r="L48" t="n">
        <v>30627603</v>
      </c>
      <c r="M48" t="n">
        <v>31822795</v>
      </c>
      <c r="N48" t="n">
        <v>32202382</v>
      </c>
      <c r="O48" t="n">
        <v>32219480</v>
      </c>
      <c r="P48" t="n">
        <v>32123279</v>
      </c>
      <c r="Q48" t="n">
        <v>31679985</v>
      </c>
      <c r="R48" t="n">
        <v>31171051</v>
      </c>
      <c r="S48" t="n">
        <v>31106887</v>
      </c>
      <c r="T48" t="n">
        <v>32857409</v>
      </c>
      <c r="U48" t="n">
        <v>33338816</v>
      </c>
      <c r="V48" t="n">
        <v>34193806</v>
      </c>
      <c r="W48" t="n">
        <v>34634537</v>
      </c>
      <c r="X48" t="n">
        <v>34769440</v>
      </c>
      <c r="Y48" t="n">
        <v>35178364</v>
      </c>
      <c r="Z48" t="n">
        <v>36191735</v>
      </c>
      <c r="AA48" t="n">
        <v>37183456</v>
      </c>
      <c r="AB48" t="n">
        <v>36327202</v>
      </c>
      <c r="AC48" t="n">
        <v>36714147</v>
      </c>
      <c r="AD48" t="n">
        <v>38357320</v>
      </c>
      <c r="AE48" t="n">
        <v>40530090</v>
      </c>
    </row>
    <row r="49">
      <c r="A49" t="s">
        <v>14</v>
      </c>
      <c r="B49" t="s">
        <v>253</v>
      </c>
      <c r="C49" t="s">
        <v>133</v>
      </c>
      <c r="D49" t="s">
        <v>254</v>
      </c>
      <c r="E49" t="s">
        <v>134</v>
      </c>
      <c r="F49" t="n">
        <v>2910538</v>
      </c>
      <c r="G49" t="n">
        <v>2979124</v>
      </c>
      <c r="H49" t="n">
        <v>2976450</v>
      </c>
      <c r="I49" t="n">
        <v>3039862</v>
      </c>
      <c r="J49" t="n">
        <v>3085807</v>
      </c>
      <c r="K49" t="n">
        <v>3089671</v>
      </c>
      <c r="L49" t="n">
        <v>3268047</v>
      </c>
      <c r="M49" t="n">
        <v>3418428</v>
      </c>
      <c r="N49" t="n">
        <v>3559711</v>
      </c>
      <c r="O49" t="n">
        <v>3617099</v>
      </c>
      <c r="P49" t="n">
        <v>3680871</v>
      </c>
      <c r="Q49" t="n">
        <v>3627693</v>
      </c>
      <c r="R49" t="n">
        <v>3626491</v>
      </c>
      <c r="S49" t="n">
        <v>3571319</v>
      </c>
      <c r="T49" t="n">
        <v>3825770</v>
      </c>
      <c r="U49" t="n">
        <v>3633970</v>
      </c>
      <c r="V49" t="n">
        <v>3569434</v>
      </c>
      <c r="W49" t="n">
        <v>3628491</v>
      </c>
      <c r="X49" t="n">
        <v>3582123</v>
      </c>
      <c r="Y49" t="n">
        <v>3607152</v>
      </c>
      <c r="Z49" t="n">
        <v>3831409</v>
      </c>
      <c r="AA49" t="n">
        <v>3905498</v>
      </c>
      <c r="AB49" t="n">
        <v>3745896</v>
      </c>
      <c r="AC49" t="n">
        <v>3789758</v>
      </c>
      <c r="AD49" t="n">
        <v>3885608</v>
      </c>
      <c r="AE49" t="n">
        <v>4161746</v>
      </c>
    </row>
    <row r="50">
      <c r="A50" t="s">
        <v>14</v>
      </c>
      <c r="B50" t="s">
        <v>255</v>
      </c>
      <c r="C50" t="s">
        <v>133</v>
      </c>
      <c r="D50" t="s">
        <v>256</v>
      </c>
      <c r="E50" t="s">
        <v>134</v>
      </c>
      <c r="F50" t="n">
        <v>14749723</v>
      </c>
      <c r="G50" t="n">
        <v>15134691</v>
      </c>
      <c r="H50" t="n">
        <v>15025964</v>
      </c>
      <c r="I50" t="n">
        <v>15348420</v>
      </c>
      <c r="J50" t="n">
        <v>15987722</v>
      </c>
      <c r="K50" t="n">
        <v>15028017</v>
      </c>
      <c r="L50" t="n">
        <v>15974951</v>
      </c>
      <c r="M50" t="n">
        <v>16461483</v>
      </c>
      <c r="N50" t="n">
        <v>16217609</v>
      </c>
      <c r="O50" t="n">
        <v>16277941</v>
      </c>
      <c r="P50" t="n">
        <v>16582010</v>
      </c>
      <c r="Q50" t="n">
        <v>16792082</v>
      </c>
      <c r="R50" t="n">
        <v>16331090</v>
      </c>
      <c r="S50" t="n">
        <v>17001071</v>
      </c>
      <c r="T50" t="n">
        <v>17487270</v>
      </c>
      <c r="U50" t="n">
        <v>17796468</v>
      </c>
      <c r="V50" t="n">
        <v>18927314</v>
      </c>
      <c r="W50" t="n">
        <v>19351337</v>
      </c>
      <c r="X50" t="n">
        <v>19141013</v>
      </c>
      <c r="Y50" t="n">
        <v>19739320</v>
      </c>
      <c r="Z50" t="n">
        <v>19916813</v>
      </c>
      <c r="AA50" t="n">
        <v>20437491</v>
      </c>
      <c r="AB50" t="n">
        <v>20833819</v>
      </c>
      <c r="AC50" t="n">
        <v>21214947</v>
      </c>
      <c r="AD50" t="n">
        <v>21947267</v>
      </c>
      <c r="AE50" t="n">
        <v>22252991</v>
      </c>
    </row>
    <row r="51">
      <c r="A51" t="s">
        <v>14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14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14</v>
      </c>
      <c r="B53" t="s">
        <v>261</v>
      </c>
      <c r="C53" t="s">
        <v>133</v>
      </c>
      <c r="D53" t="s">
        <v>262</v>
      </c>
      <c r="E53" t="s">
        <v>134</v>
      </c>
      <c r="F53" t="n">
        <v>4206910</v>
      </c>
      <c r="G53" t="n">
        <v>4354509</v>
      </c>
      <c r="H53" t="n">
        <v>4187640</v>
      </c>
      <c r="I53" t="n">
        <v>3959007</v>
      </c>
      <c r="J53" t="n">
        <v>3953633</v>
      </c>
      <c r="K53" t="n">
        <v>4101138</v>
      </c>
      <c r="L53" t="n">
        <v>4385028</v>
      </c>
      <c r="M53" t="n">
        <v>4199238</v>
      </c>
      <c r="N53" t="n">
        <v>4050523</v>
      </c>
      <c r="O53" t="n">
        <v>4043294</v>
      </c>
      <c r="P53" t="n">
        <v>3696647</v>
      </c>
      <c r="Q53" t="n">
        <v>3665790</v>
      </c>
      <c r="R53" t="n">
        <v>3523328</v>
      </c>
      <c r="S53" t="n">
        <v>3327455</v>
      </c>
      <c r="T53" t="n">
        <v>3489146</v>
      </c>
      <c r="U53" t="n">
        <v>3207182</v>
      </c>
      <c r="V53" t="n">
        <v>3044548</v>
      </c>
      <c r="W53" t="n">
        <v>3256937</v>
      </c>
      <c r="X53" t="n">
        <v>3301779</v>
      </c>
      <c r="Y53" t="n">
        <v>3295191</v>
      </c>
      <c r="Z53" t="n">
        <v>3435240</v>
      </c>
      <c r="AA53" t="n">
        <v>3329242</v>
      </c>
      <c r="AB53" t="n">
        <v>3156416</v>
      </c>
      <c r="AC53" t="n">
        <v>3119278</v>
      </c>
      <c r="AD53" t="n">
        <v>3080748</v>
      </c>
      <c r="AE53" t="n">
        <v>2258565</v>
      </c>
    </row>
    <row r="54">
      <c r="A54" t="s">
        <v>14</v>
      </c>
      <c r="B54" t="s">
        <v>263</v>
      </c>
      <c r="C54" t="s">
        <v>133</v>
      </c>
      <c r="D54" t="s">
        <v>264</v>
      </c>
      <c r="E54" t="s">
        <v>134</v>
      </c>
      <c r="F54" t="n">
        <v>9267504</v>
      </c>
      <c r="G54" t="n">
        <v>9695286</v>
      </c>
      <c r="H54" t="n">
        <v>9444303</v>
      </c>
      <c r="I54" t="n">
        <v>9364569</v>
      </c>
      <c r="J54" t="n">
        <v>9445992</v>
      </c>
      <c r="K54" t="n">
        <v>9880236</v>
      </c>
      <c r="L54" t="n">
        <v>9869980</v>
      </c>
      <c r="M54" t="n">
        <v>9928534</v>
      </c>
      <c r="N54" t="n">
        <v>9844667</v>
      </c>
      <c r="O54" t="n">
        <v>10364786</v>
      </c>
      <c r="P54" t="n">
        <v>9585566</v>
      </c>
      <c r="Q54" t="n">
        <v>9537022</v>
      </c>
      <c r="R54" t="n">
        <v>9537355</v>
      </c>
      <c r="S54" t="n">
        <v>9540681</v>
      </c>
      <c r="T54" t="n">
        <v>9944506</v>
      </c>
      <c r="U54" t="n">
        <v>9532800</v>
      </c>
      <c r="V54" t="n">
        <v>9588170</v>
      </c>
      <c r="W54" t="n">
        <v>10046497</v>
      </c>
      <c r="X54" t="n">
        <v>10058875</v>
      </c>
      <c r="Y54" t="n">
        <v>9619782</v>
      </c>
      <c r="Z54" t="n">
        <v>9642596</v>
      </c>
      <c r="AA54" t="n">
        <v>9445825</v>
      </c>
      <c r="AB54" t="n">
        <v>9053344</v>
      </c>
      <c r="AC54" t="n">
        <v>9107002</v>
      </c>
      <c r="AD54" t="n">
        <v>9271847</v>
      </c>
      <c r="AE54" t="n">
        <v>7772929</v>
      </c>
    </row>
    <row r="55">
      <c r="A55" t="s">
        <v>14</v>
      </c>
      <c r="B55" t="s">
        <v>265</v>
      </c>
      <c r="C55" t="s">
        <v>133</v>
      </c>
      <c r="D55" t="s">
        <v>266</v>
      </c>
      <c r="E55" t="s">
        <v>134</v>
      </c>
      <c r="F55" t="n">
        <v>5060594</v>
      </c>
      <c r="G55" t="n">
        <v>5340777</v>
      </c>
      <c r="H55" t="n">
        <v>5256663</v>
      </c>
      <c r="I55" t="n">
        <v>5405562</v>
      </c>
      <c r="J55" t="n">
        <v>5492359</v>
      </c>
      <c r="K55" t="n">
        <v>5779098</v>
      </c>
      <c r="L55" t="n">
        <v>5484952</v>
      </c>
      <c r="M55" t="n">
        <v>5729296</v>
      </c>
      <c r="N55" t="n">
        <v>5794144</v>
      </c>
      <c r="O55" t="n">
        <v>6321492</v>
      </c>
      <c r="P55" t="n">
        <v>5888919</v>
      </c>
      <c r="Q55" t="n">
        <v>5871232</v>
      </c>
      <c r="R55" t="n">
        <v>6014027</v>
      </c>
      <c r="S55" t="n">
        <v>6213226</v>
      </c>
      <c r="T55" t="n">
        <v>6455360</v>
      </c>
      <c r="U55" t="n">
        <v>6325618</v>
      </c>
      <c r="V55" t="n">
        <v>6543622</v>
      </c>
      <c r="W55" t="n">
        <v>6789560</v>
      </c>
      <c r="X55" t="n">
        <v>6757096</v>
      </c>
      <c r="Y55" t="n">
        <v>6324591</v>
      </c>
      <c r="Z55" t="n">
        <v>6207356</v>
      </c>
      <c r="AA55" t="n">
        <v>6116583</v>
      </c>
      <c r="AB55" t="n">
        <v>5896928</v>
      </c>
      <c r="AC55" t="n">
        <v>5987724</v>
      </c>
      <c r="AD55" t="n">
        <v>6191099</v>
      </c>
      <c r="AE55" t="n">
        <v>5514364</v>
      </c>
    </row>
    <row r="56">
      <c r="A56" t="s">
        <v>14</v>
      </c>
      <c r="B56" t="s">
        <v>267</v>
      </c>
      <c r="C56" t="s">
        <v>133</v>
      </c>
      <c r="D56" t="s">
        <v>268</v>
      </c>
      <c r="E56" t="s">
        <v>134</v>
      </c>
      <c r="F56" t="n">
        <v>1674301</v>
      </c>
      <c r="G56" t="n">
        <v>1829574</v>
      </c>
      <c r="H56" t="n">
        <v>1914199</v>
      </c>
      <c r="I56" t="n">
        <v>1961022</v>
      </c>
      <c r="J56" t="n">
        <v>1972275</v>
      </c>
      <c r="K56" t="n">
        <v>1993814</v>
      </c>
      <c r="L56" t="n">
        <v>2066991</v>
      </c>
      <c r="M56" t="n">
        <v>2112702</v>
      </c>
      <c r="N56" t="n">
        <v>2199348</v>
      </c>
      <c r="O56" t="n">
        <v>2186080</v>
      </c>
      <c r="P56" t="n">
        <v>2399264</v>
      </c>
      <c r="Q56" t="n">
        <v>2565342</v>
      </c>
      <c r="R56" t="n">
        <v>2773863</v>
      </c>
      <c r="S56" t="n">
        <v>2868344</v>
      </c>
      <c r="T56" t="n">
        <v>2820736</v>
      </c>
      <c r="U56" t="n">
        <v>2878639</v>
      </c>
      <c r="V56" t="n">
        <v>2902589</v>
      </c>
      <c r="W56" t="n">
        <v>2910123</v>
      </c>
      <c r="X56" t="n">
        <v>2855622</v>
      </c>
      <c r="Y56" t="n">
        <v>2797491</v>
      </c>
      <c r="Z56" t="n">
        <v>2852968</v>
      </c>
      <c r="AA56" t="n">
        <v>2816472</v>
      </c>
      <c r="AB56" t="n">
        <v>2800890</v>
      </c>
      <c r="AC56" t="n">
        <v>2844387</v>
      </c>
      <c r="AD56" t="n">
        <v>2880636</v>
      </c>
      <c r="AE56" t="n">
        <v>2589351</v>
      </c>
    </row>
    <row r="57">
      <c r="A57" t="s">
        <v>14</v>
      </c>
      <c r="B57" t="s">
        <v>269</v>
      </c>
      <c r="C57" t="s">
        <v>133</v>
      </c>
      <c r="D57" t="s">
        <v>270</v>
      </c>
      <c r="E57" t="s">
        <v>134</v>
      </c>
      <c r="F57" t="n">
        <v>413671609</v>
      </c>
      <c r="G57" t="n">
        <v>423515968</v>
      </c>
      <c r="H57" t="n">
        <v>428173415</v>
      </c>
      <c r="I57" t="n">
        <v>424192119</v>
      </c>
      <c r="J57" t="n">
        <v>415079134</v>
      </c>
      <c r="K57" t="n">
        <v>416483789</v>
      </c>
      <c r="L57" t="n">
        <v>419102114</v>
      </c>
      <c r="M57" t="n">
        <v>412133330</v>
      </c>
      <c r="N57" t="n">
        <v>410134310</v>
      </c>
      <c r="O57" t="n">
        <v>414542377</v>
      </c>
      <c r="P57" t="n">
        <v>428865954</v>
      </c>
      <c r="Q57" t="n">
        <v>446888030</v>
      </c>
      <c r="R57" t="n">
        <v>470709288</v>
      </c>
      <c r="S57" t="n">
        <v>474596561</v>
      </c>
      <c r="T57" t="n">
        <v>452271213</v>
      </c>
      <c r="U57" t="n">
        <v>433360040</v>
      </c>
      <c r="V57" t="n">
        <v>434597158</v>
      </c>
      <c r="W57" t="n">
        <v>455467004</v>
      </c>
      <c r="X57" t="n">
        <v>451801662</v>
      </c>
      <c r="Y57" t="n">
        <v>462600015</v>
      </c>
      <c r="Z57" t="n">
        <v>486933615</v>
      </c>
      <c r="AA57" t="n">
        <v>475791659</v>
      </c>
      <c r="AB57" t="n">
        <v>458253043</v>
      </c>
      <c r="AC57" t="n">
        <v>478007833</v>
      </c>
      <c r="AD57" t="n">
        <v>489858149</v>
      </c>
      <c r="AE57" t="n">
        <v>460303978</v>
      </c>
    </row>
    <row r="58">
      <c r="A58" t="s">
        <v>14</v>
      </c>
      <c r="B58" t="s">
        <v>271</v>
      </c>
      <c r="C58" t="s">
        <v>133</v>
      </c>
      <c r="D58" t="s">
        <v>272</v>
      </c>
      <c r="E58" t="s">
        <v>134</v>
      </c>
      <c r="F58" t="n">
        <v>411997308</v>
      </c>
      <c r="G58" t="n">
        <v>421686394</v>
      </c>
      <c r="H58" t="n">
        <v>426259216</v>
      </c>
      <c r="I58" t="n">
        <v>422231097</v>
      </c>
      <c r="J58" t="n">
        <v>413106859</v>
      </c>
      <c r="K58" t="n">
        <v>414489975</v>
      </c>
      <c r="L58" t="n">
        <v>417035123</v>
      </c>
      <c r="M58" t="n">
        <v>410020628</v>
      </c>
      <c r="N58" t="n">
        <v>407934962</v>
      </c>
      <c r="O58" t="n">
        <v>412356297</v>
      </c>
      <c r="P58" t="n">
        <v>426466690</v>
      </c>
      <c r="Q58" t="n">
        <v>444322688</v>
      </c>
      <c r="R58" t="n">
        <v>467935425</v>
      </c>
      <c r="S58" t="n">
        <v>471728217</v>
      </c>
      <c r="T58" t="n">
        <v>449450477</v>
      </c>
      <c r="U58" t="n">
        <v>430481401</v>
      </c>
      <c r="V58" t="n">
        <v>431694569</v>
      </c>
      <c r="W58" t="n">
        <v>452556881</v>
      </c>
      <c r="X58" t="n">
        <v>448946040</v>
      </c>
      <c r="Y58" t="n">
        <v>459802524</v>
      </c>
      <c r="Z58" t="n">
        <v>484080647</v>
      </c>
      <c r="AA58" t="n">
        <v>472975187</v>
      </c>
      <c r="AB58" t="n">
        <v>455452153</v>
      </c>
      <c r="AC58" t="n">
        <v>475163446</v>
      </c>
      <c r="AD58" t="n">
        <v>486977513</v>
      </c>
      <c r="AE58" t="n">
        <v>457714627</v>
      </c>
    </row>
    <row r="59">
      <c r="A59" t="s">
        <v>14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16</v>
      </c>
      <c r="B2" t="s">
        <v>83</v>
      </c>
      <c r="C2" t="s">
        <v>133</v>
      </c>
      <c r="D2" t="s">
        <v>85</v>
      </c>
      <c r="E2" t="s">
        <v>134</v>
      </c>
      <c r="F2" t="n">
        <v>1526147.20071832</v>
      </c>
      <c r="G2" t="n">
        <v>1644529.86002979</v>
      </c>
      <c r="H2" t="n">
        <v>1685449.77722902</v>
      </c>
      <c r="I2" t="n">
        <v>1771859.28694915</v>
      </c>
      <c r="J2" t="n">
        <v>1767008.1139083</v>
      </c>
      <c r="K2" t="n">
        <v>1929085.10452203</v>
      </c>
      <c r="L2" t="n">
        <v>1835783.50296281</v>
      </c>
      <c r="M2" t="n">
        <v>1835613.05387368</v>
      </c>
      <c r="N2" t="n">
        <v>1932922.80070259</v>
      </c>
      <c r="O2" t="n">
        <v>1947741.41305828</v>
      </c>
      <c r="P2" t="n">
        <v>2130638.30687567</v>
      </c>
      <c r="Q2" t="n">
        <v>2283843.6454129</v>
      </c>
      <c r="R2" t="n">
        <v>2404576.68177168</v>
      </c>
      <c r="S2" t="n">
        <v>2419471.95868003</v>
      </c>
      <c r="T2" t="n">
        <v>2399465.58268048</v>
      </c>
      <c r="U2" t="n">
        <v>2427012.9437421</v>
      </c>
      <c r="V2" t="n">
        <v>2511136.42394807</v>
      </c>
      <c r="W2" t="n">
        <v>2719023.87608379</v>
      </c>
      <c r="X2" t="n">
        <v>2767614.0760593</v>
      </c>
      <c r="Y2" t="n">
        <v>2983218.01672417</v>
      </c>
      <c r="Z2" t="n">
        <v>3261013.64626251</v>
      </c>
      <c r="AA2" t="n">
        <v>3356553.28930491</v>
      </c>
      <c r="AB2" t="n">
        <v>3522670.18974637</v>
      </c>
      <c r="AC2" t="n">
        <v>3691400.40817787</v>
      </c>
      <c r="AD2" t="n">
        <v>3670922.76487922</v>
      </c>
      <c r="AE2" t="n">
        <v>3538216.3072584</v>
      </c>
    </row>
    <row r="3">
      <c r="A3" t="s">
        <v>16</v>
      </c>
      <c r="B3" t="s">
        <v>161</v>
      </c>
      <c r="C3" t="s">
        <v>133</v>
      </c>
      <c r="D3" t="s">
        <v>162</v>
      </c>
      <c r="E3" t="s">
        <v>134</v>
      </c>
      <c r="F3" t="n">
        <v>421132.41537232</v>
      </c>
      <c r="G3" t="n">
        <v>417829.466517692</v>
      </c>
      <c r="H3" t="n">
        <v>465174.298307608</v>
      </c>
      <c r="I3" t="n">
        <v>412250.415264564</v>
      </c>
      <c r="J3" t="n">
        <v>401927.918003385</v>
      </c>
      <c r="K3" t="n">
        <v>413398.207477557</v>
      </c>
      <c r="L3" t="n">
        <v>416074.76291092</v>
      </c>
      <c r="M3" t="n">
        <v>328509.467608044</v>
      </c>
      <c r="N3" t="n">
        <v>322895.307432649</v>
      </c>
      <c r="O3" t="n">
        <v>261439.11149807</v>
      </c>
      <c r="P3" t="n">
        <v>274387.212682981</v>
      </c>
      <c r="Q3" t="n">
        <v>255573.756418053</v>
      </c>
      <c r="R3" t="n">
        <v>241632.20171797</v>
      </c>
      <c r="S3" t="n">
        <v>185483.072269501</v>
      </c>
      <c r="T3" t="n">
        <v>219936.49036883</v>
      </c>
      <c r="U3" t="n">
        <v>223540.264154939</v>
      </c>
      <c r="V3" t="n">
        <v>185365.652275552</v>
      </c>
      <c r="W3" t="n">
        <v>186232.344079262</v>
      </c>
      <c r="X3" t="n">
        <v>180437.772989501</v>
      </c>
      <c r="Y3" t="n">
        <v>242127.805740197</v>
      </c>
      <c r="Z3" t="n">
        <v>248065.286585134</v>
      </c>
      <c r="AA3" t="n">
        <v>200315.296238741</v>
      </c>
      <c r="AB3" t="n">
        <v>247130.405755613</v>
      </c>
      <c r="AC3" t="n">
        <v>209546.039840214</v>
      </c>
      <c r="AD3" t="n">
        <v>216042.903230608</v>
      </c>
      <c r="AE3" t="n">
        <v>208160.58095997</v>
      </c>
    </row>
    <row r="4">
      <c r="A4" t="s">
        <v>16</v>
      </c>
      <c r="B4" t="s">
        <v>163</v>
      </c>
      <c r="C4" t="s">
        <v>133</v>
      </c>
      <c r="D4" t="s">
        <v>164</v>
      </c>
      <c r="E4" t="s">
        <v>134</v>
      </c>
      <c r="F4" t="n">
        <v>64920200.2207211</v>
      </c>
      <c r="G4" t="n">
        <v>65732783.3543423</v>
      </c>
      <c r="H4" t="n">
        <v>67826247.5756951</v>
      </c>
      <c r="I4" t="n">
        <v>65381237.5091425</v>
      </c>
      <c r="J4" t="n">
        <v>63972206.6185477</v>
      </c>
      <c r="K4" t="n">
        <v>65113423.8800991</v>
      </c>
      <c r="L4" t="n">
        <v>61531066.9881489</v>
      </c>
      <c r="M4" t="n">
        <v>57603881.6199631</v>
      </c>
      <c r="N4" t="n">
        <v>56750831.9636242</v>
      </c>
      <c r="O4" t="n">
        <v>57004555.9177036</v>
      </c>
      <c r="P4" t="n">
        <v>57620580.7649038</v>
      </c>
      <c r="Q4" t="n">
        <v>59239988.6806978</v>
      </c>
      <c r="R4" t="n">
        <v>59284078.2622915</v>
      </c>
      <c r="S4" t="n">
        <v>58173593.3780205</v>
      </c>
      <c r="T4" t="n">
        <v>49959351.5291284</v>
      </c>
      <c r="U4" t="n">
        <v>51211855.9158538</v>
      </c>
      <c r="V4" t="n">
        <v>51888492.7514107</v>
      </c>
      <c r="W4" t="n">
        <v>51039379.4740411</v>
      </c>
      <c r="X4" t="n">
        <v>48908298.3672652</v>
      </c>
      <c r="Y4" t="n">
        <v>49087756.0024076</v>
      </c>
      <c r="Z4" t="n">
        <v>49441018.3493713</v>
      </c>
      <c r="AA4" t="n">
        <v>49974324.6585905</v>
      </c>
      <c r="AB4" t="n">
        <v>51697301.6367073</v>
      </c>
      <c r="AC4" t="n">
        <v>51696038.5426048</v>
      </c>
      <c r="AD4" t="n">
        <v>51880455.0687375</v>
      </c>
      <c r="AE4" t="n">
        <v>48268844.1915134</v>
      </c>
    </row>
    <row r="5">
      <c r="A5" t="s">
        <v>16</v>
      </c>
      <c r="B5" t="s">
        <v>165</v>
      </c>
      <c r="C5" t="s">
        <v>133</v>
      </c>
      <c r="D5" t="s">
        <v>166</v>
      </c>
      <c r="E5" t="s">
        <v>134</v>
      </c>
      <c r="F5" t="n">
        <v>5798414.08561653</v>
      </c>
      <c r="G5" t="n">
        <v>5892120.22614361</v>
      </c>
      <c r="H5" t="n">
        <v>5928802.53678713</v>
      </c>
      <c r="I5" t="n">
        <v>6024861.9287295</v>
      </c>
      <c r="J5" t="n">
        <v>5988520.0481055</v>
      </c>
      <c r="K5" t="n">
        <v>6185391.15489318</v>
      </c>
      <c r="L5" t="n">
        <v>5843361.14756022</v>
      </c>
      <c r="M5" t="n">
        <v>5575345.82555946</v>
      </c>
      <c r="N5" t="n">
        <v>5477047.45862974</v>
      </c>
      <c r="O5" t="n">
        <v>5391628.17282788</v>
      </c>
      <c r="P5" t="n">
        <v>5272160.06954028</v>
      </c>
      <c r="Q5" t="n">
        <v>5499801.05291058</v>
      </c>
      <c r="R5" t="n">
        <v>5394577.1683714</v>
      </c>
      <c r="S5" t="n">
        <v>5232720.94518626</v>
      </c>
      <c r="T5" t="n">
        <v>4763264.58406786</v>
      </c>
      <c r="U5" t="n">
        <v>5253716.89883125</v>
      </c>
      <c r="V5" t="n">
        <v>5108059.11535876</v>
      </c>
      <c r="W5" t="n">
        <v>5339690.134535</v>
      </c>
      <c r="X5" t="n">
        <v>5201490.98980511</v>
      </c>
      <c r="Y5" t="n">
        <v>5362683.02481912</v>
      </c>
      <c r="Z5" t="n">
        <v>5353934.93592324</v>
      </c>
      <c r="AA5" t="n">
        <v>5440288.88633882</v>
      </c>
      <c r="AB5" t="n">
        <v>5691567.22778908</v>
      </c>
      <c r="AC5" t="n">
        <v>5640439.62035757</v>
      </c>
      <c r="AD5" t="n">
        <v>5631581.58627114</v>
      </c>
      <c r="AE5" t="n">
        <v>5297998.45426588</v>
      </c>
    </row>
    <row r="6">
      <c r="A6" t="s">
        <v>16</v>
      </c>
      <c r="B6" t="s">
        <v>167</v>
      </c>
      <c r="C6" t="s">
        <v>133</v>
      </c>
      <c r="D6" t="s">
        <v>168</v>
      </c>
      <c r="E6" t="s">
        <v>134</v>
      </c>
      <c r="F6" t="n">
        <v>3499633.78781103</v>
      </c>
      <c r="G6" t="n">
        <v>3431743.38023477</v>
      </c>
      <c r="H6" t="n">
        <v>3359301.92835817</v>
      </c>
      <c r="I6" t="n">
        <v>3102468.00859286</v>
      </c>
      <c r="J6" t="n">
        <v>2836668.19759532</v>
      </c>
      <c r="K6" t="n">
        <v>2642027.88012019</v>
      </c>
      <c r="L6" t="n">
        <v>2389486.38943452</v>
      </c>
      <c r="M6" t="n">
        <v>2070512.8096371</v>
      </c>
      <c r="N6" t="n">
        <v>2019545.32014621</v>
      </c>
      <c r="O6" t="n">
        <v>1957777.10850253</v>
      </c>
      <c r="P6" t="n">
        <v>1894588.60701321</v>
      </c>
      <c r="Q6" t="n">
        <v>1891534.89771153</v>
      </c>
      <c r="R6" t="n">
        <v>1859153.41252956</v>
      </c>
      <c r="S6" t="n">
        <v>1884886.81925872</v>
      </c>
      <c r="T6" t="n">
        <v>1715531.11627452</v>
      </c>
      <c r="U6" t="n">
        <v>1733617.18858306</v>
      </c>
      <c r="V6" t="n">
        <v>1704471.33149553</v>
      </c>
      <c r="W6" t="n">
        <v>1616250.95367802</v>
      </c>
      <c r="X6" t="n">
        <v>1408702.38777685</v>
      </c>
      <c r="Y6" t="n">
        <v>1251817.97972919</v>
      </c>
      <c r="Z6" t="n">
        <v>1105617.25972208</v>
      </c>
      <c r="AA6" t="n">
        <v>1101917.5828558</v>
      </c>
      <c r="AB6" t="n">
        <v>1091918.27265979</v>
      </c>
      <c r="AC6" t="n">
        <v>1062182.49652512</v>
      </c>
      <c r="AD6" t="n">
        <v>1033022.37749396</v>
      </c>
      <c r="AE6" t="n">
        <v>895418.109109015</v>
      </c>
    </row>
    <row r="7">
      <c r="A7" t="s">
        <v>16</v>
      </c>
      <c r="B7" t="s">
        <v>169</v>
      </c>
      <c r="C7" t="s">
        <v>133</v>
      </c>
      <c r="D7" t="s">
        <v>170</v>
      </c>
      <c r="E7" t="s">
        <v>134</v>
      </c>
      <c r="F7" t="n">
        <v>5758079.68739007</v>
      </c>
      <c r="G7" t="n">
        <v>5849933.15666249</v>
      </c>
      <c r="H7" t="n">
        <v>5869926.10362099</v>
      </c>
      <c r="I7" t="n">
        <v>5744467.37792916</v>
      </c>
      <c r="J7" t="n">
        <v>5607481.73374058</v>
      </c>
      <c r="K7" t="n">
        <v>5510775.5824284</v>
      </c>
      <c r="L7" t="n">
        <v>5170024.41966161</v>
      </c>
      <c r="M7" t="n">
        <v>4885814.66488879</v>
      </c>
      <c r="N7" t="n">
        <v>4779815.16666821</v>
      </c>
      <c r="O7" t="n">
        <v>4892634.10977393</v>
      </c>
      <c r="P7" t="n">
        <v>4636108.5067274</v>
      </c>
      <c r="Q7" t="n">
        <v>4497862.61833732</v>
      </c>
      <c r="R7" t="n">
        <v>4461920.52259221</v>
      </c>
      <c r="S7" t="n">
        <v>4051953.487801</v>
      </c>
      <c r="T7" t="n">
        <v>3493340.36420084</v>
      </c>
      <c r="U7" t="n">
        <v>3380941.27002806</v>
      </c>
      <c r="V7" t="n">
        <v>3391096.73411898</v>
      </c>
      <c r="W7" t="n">
        <v>3304566.25422646</v>
      </c>
      <c r="X7" t="n">
        <v>3081133.09021389</v>
      </c>
      <c r="Y7" t="n">
        <v>3130312.59901544</v>
      </c>
      <c r="Z7" t="n">
        <v>3210232.77078347</v>
      </c>
      <c r="AA7" t="n">
        <v>2922020.50502025</v>
      </c>
      <c r="AB7" t="n">
        <v>3024125.81174849</v>
      </c>
      <c r="AC7" t="n">
        <v>2961769.65381837</v>
      </c>
      <c r="AD7" t="n">
        <v>2970776.28480793</v>
      </c>
      <c r="AE7" t="n">
        <v>2779166.5176449</v>
      </c>
    </row>
    <row r="8">
      <c r="A8" t="s">
        <v>16</v>
      </c>
      <c r="B8" t="s">
        <v>171</v>
      </c>
      <c r="C8" t="s">
        <v>133</v>
      </c>
      <c r="D8" t="s">
        <v>172</v>
      </c>
      <c r="E8" t="s">
        <v>134</v>
      </c>
      <c r="F8" t="n">
        <v>425736.948298651</v>
      </c>
      <c r="G8" t="n">
        <v>435675.775265514</v>
      </c>
      <c r="H8" t="n">
        <v>429125.804319702</v>
      </c>
      <c r="I8" t="n">
        <v>414702.682363169</v>
      </c>
      <c r="J8" t="n">
        <v>394640.113575425</v>
      </c>
      <c r="K8" t="n">
        <v>383089.241861114</v>
      </c>
      <c r="L8" t="n">
        <v>372046.041684095</v>
      </c>
      <c r="M8" t="n">
        <v>358877.219151747</v>
      </c>
      <c r="N8" t="n">
        <v>355022.013041417</v>
      </c>
      <c r="O8" t="n">
        <v>349503.115810059</v>
      </c>
      <c r="P8" t="n">
        <v>339013.688674096</v>
      </c>
      <c r="Q8" t="n">
        <v>350927.235190189</v>
      </c>
      <c r="R8" t="n">
        <v>357508.513617105</v>
      </c>
      <c r="S8" t="n">
        <v>318104.294014447</v>
      </c>
      <c r="T8" t="n">
        <v>303306.815867743</v>
      </c>
      <c r="U8" t="n">
        <v>316406.603072307</v>
      </c>
      <c r="V8" t="n">
        <v>329107.845308783</v>
      </c>
      <c r="W8" t="n">
        <v>333009.929572055</v>
      </c>
      <c r="X8" t="n">
        <v>305671.902127982</v>
      </c>
      <c r="Y8" t="n">
        <v>311992.634118102</v>
      </c>
      <c r="Z8" t="n">
        <v>316329.494588605</v>
      </c>
      <c r="AA8" t="n">
        <v>327818.438634363</v>
      </c>
      <c r="AB8" t="n">
        <v>327853.98511969</v>
      </c>
      <c r="AC8" t="n">
        <v>329249.802257848</v>
      </c>
      <c r="AD8" t="n">
        <v>350102.815224605</v>
      </c>
      <c r="AE8" t="n">
        <v>351292.218014689</v>
      </c>
    </row>
    <row r="9">
      <c r="A9" t="s">
        <v>16</v>
      </c>
      <c r="B9" t="s">
        <v>173</v>
      </c>
      <c r="C9" t="s">
        <v>133</v>
      </c>
      <c r="D9" t="s">
        <v>174</v>
      </c>
      <c r="E9" t="s">
        <v>134</v>
      </c>
      <c r="F9" t="n">
        <v>2902226.959228</v>
      </c>
      <c r="G9" t="n">
        <v>2960630.58925255</v>
      </c>
      <c r="H9" t="n">
        <v>3011725.14847656</v>
      </c>
      <c r="I9" t="n">
        <v>2952423.8668697</v>
      </c>
      <c r="J9" t="n">
        <v>2930379.11247302</v>
      </c>
      <c r="K9" t="n">
        <v>2954690.27811297</v>
      </c>
      <c r="L9" t="n">
        <v>2900444.85801467</v>
      </c>
      <c r="M9" t="n">
        <v>2779929.08796853</v>
      </c>
      <c r="N9" t="n">
        <v>2700631.81448936</v>
      </c>
      <c r="O9" t="n">
        <v>2745016.90569337</v>
      </c>
      <c r="P9" t="n">
        <v>2851885.1276511</v>
      </c>
      <c r="Q9" t="n">
        <v>2895867.7648168</v>
      </c>
      <c r="R9" t="n">
        <v>2965729.14637666</v>
      </c>
      <c r="S9" t="n">
        <v>2702757.92754443</v>
      </c>
      <c r="T9" t="n">
        <v>2433802.6491678</v>
      </c>
      <c r="U9" t="n">
        <v>2408911.25075447</v>
      </c>
      <c r="V9" t="n">
        <v>2563414.769483</v>
      </c>
      <c r="W9" t="n">
        <v>2576779.13719575</v>
      </c>
      <c r="X9" t="n">
        <v>2414797.55221068</v>
      </c>
      <c r="Y9" t="n">
        <v>2389630.91525629</v>
      </c>
      <c r="Z9" t="n">
        <v>2441078.44958551</v>
      </c>
      <c r="AA9" t="n">
        <v>2574859.53076021</v>
      </c>
      <c r="AB9" t="n">
        <v>2565139.61242456</v>
      </c>
      <c r="AC9" t="n">
        <v>2638346.58495994</v>
      </c>
      <c r="AD9" t="n">
        <v>2731583.47592482</v>
      </c>
      <c r="AE9" t="n">
        <v>2624717.10452652</v>
      </c>
    </row>
    <row r="10">
      <c r="A10" t="s">
        <v>16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16</v>
      </c>
      <c r="B11" t="s">
        <v>177</v>
      </c>
      <c r="C11" t="s">
        <v>133</v>
      </c>
      <c r="D11" t="s">
        <v>178</v>
      </c>
      <c r="E11" t="s">
        <v>134</v>
      </c>
      <c r="F11" t="n">
        <v>975511.454973006</v>
      </c>
      <c r="G11" t="n">
        <v>1031064.22986505</v>
      </c>
      <c r="H11" t="n">
        <v>1055228.65575976</v>
      </c>
      <c r="I11" t="n">
        <v>1043373.06287456</v>
      </c>
      <c r="J11" t="n">
        <v>1084192.00557771</v>
      </c>
      <c r="K11" t="n">
        <v>1122756.91497231</v>
      </c>
      <c r="L11" t="n">
        <v>1133822.49279724</v>
      </c>
      <c r="M11" t="n">
        <v>1115955.87146781</v>
      </c>
      <c r="N11" t="n">
        <v>1058313.79215598</v>
      </c>
      <c r="O11" t="n">
        <v>1093111.14541754</v>
      </c>
      <c r="P11" t="n">
        <v>1110904.18106426</v>
      </c>
      <c r="Q11" t="n">
        <v>1138197.60722114</v>
      </c>
      <c r="R11" t="n">
        <v>1117524.78982651</v>
      </c>
      <c r="S11" t="n">
        <v>1011116.11127996</v>
      </c>
      <c r="T11" t="n">
        <v>935411.126903132</v>
      </c>
      <c r="U11" t="n">
        <v>966423.550462081</v>
      </c>
      <c r="V11" t="n">
        <v>1003493.99862189</v>
      </c>
      <c r="W11" t="n">
        <v>1044388.24447714</v>
      </c>
      <c r="X11" t="n">
        <v>968402.23622761</v>
      </c>
      <c r="Y11" t="n">
        <v>965487.081825877</v>
      </c>
      <c r="Z11" t="n">
        <v>937824.676464798</v>
      </c>
      <c r="AA11" t="n">
        <v>990001.743159121</v>
      </c>
      <c r="AB11" t="n">
        <v>951529.163300608</v>
      </c>
      <c r="AC11" t="n">
        <v>955188.104043814</v>
      </c>
      <c r="AD11" t="n">
        <v>996222.144038384</v>
      </c>
      <c r="AE11" t="n">
        <v>959668.610515491</v>
      </c>
    </row>
    <row r="12">
      <c r="A12" t="s">
        <v>16</v>
      </c>
      <c r="B12" t="s">
        <v>179</v>
      </c>
      <c r="C12" t="s">
        <v>133</v>
      </c>
      <c r="D12" t="s">
        <v>180</v>
      </c>
      <c r="E12" t="s">
        <v>134</v>
      </c>
      <c r="F12" t="n">
        <v>6041197.05235882</v>
      </c>
      <c r="G12" t="n">
        <v>6083863.93186127</v>
      </c>
      <c r="H12" t="n">
        <v>6199633.04777381</v>
      </c>
      <c r="I12" t="n">
        <v>5848229.20631932</v>
      </c>
      <c r="J12" t="n">
        <v>5707214.5981976</v>
      </c>
      <c r="K12" t="n">
        <v>5804255.07800064</v>
      </c>
      <c r="L12" t="n">
        <v>5484318.36841231</v>
      </c>
      <c r="M12" t="n">
        <v>5057738.54384654</v>
      </c>
      <c r="N12" t="n">
        <v>5053225.79858761</v>
      </c>
      <c r="O12" t="n">
        <v>4974443.646167</v>
      </c>
      <c r="P12" t="n">
        <v>4949209.47765747</v>
      </c>
      <c r="Q12" t="n">
        <v>4993962.39270781</v>
      </c>
      <c r="R12" t="n">
        <v>5096284.66309462</v>
      </c>
      <c r="S12" t="n">
        <v>4896752.07408393</v>
      </c>
      <c r="T12" t="n">
        <v>4172269.75144967</v>
      </c>
      <c r="U12" t="n">
        <v>4337524.40073247</v>
      </c>
      <c r="V12" t="n">
        <v>4534897.27049239</v>
      </c>
      <c r="W12" t="n">
        <v>4503977.4415378</v>
      </c>
      <c r="X12" t="n">
        <v>4348696.54442666</v>
      </c>
      <c r="Y12" t="n">
        <v>4440144.13864456</v>
      </c>
      <c r="Z12" t="n">
        <v>4487060.19783848</v>
      </c>
      <c r="AA12" t="n">
        <v>4529741.78846874</v>
      </c>
      <c r="AB12" t="n">
        <v>4795805.0010696</v>
      </c>
      <c r="AC12" t="n">
        <v>4765778.93975835</v>
      </c>
      <c r="AD12" t="n">
        <v>4817509.46509887</v>
      </c>
      <c r="AE12" t="n">
        <v>4547704.76185779</v>
      </c>
    </row>
    <row r="13">
      <c r="A13" t="s">
        <v>16</v>
      </c>
      <c r="B13" t="s">
        <v>181</v>
      </c>
      <c r="C13" t="s">
        <v>133</v>
      </c>
      <c r="D13" t="s">
        <v>182</v>
      </c>
      <c r="E13" t="s">
        <v>134</v>
      </c>
      <c r="F13" t="n">
        <v>9300467.82912124</v>
      </c>
      <c r="G13" t="n">
        <v>9137902.21461714</v>
      </c>
      <c r="H13" t="n">
        <v>9392732.41011256</v>
      </c>
      <c r="I13" t="n">
        <v>8732841.03527104</v>
      </c>
      <c r="J13" t="n">
        <v>8363665.94564507</v>
      </c>
      <c r="K13" t="n">
        <v>8518654.93849922</v>
      </c>
      <c r="L13" t="n">
        <v>7850430.83009678</v>
      </c>
      <c r="M13" t="n">
        <v>7443630.80062544</v>
      </c>
      <c r="N13" t="n">
        <v>7264878.4805934</v>
      </c>
      <c r="O13" t="n">
        <v>7230945.40047877</v>
      </c>
      <c r="P13" t="n">
        <v>7445296.41947939</v>
      </c>
      <c r="Q13" t="n">
        <v>7496935.68073828</v>
      </c>
      <c r="R13" t="n">
        <v>7547069.28948885</v>
      </c>
      <c r="S13" t="n">
        <v>7440657.53898817</v>
      </c>
      <c r="T13" t="n">
        <v>6183718.90200222</v>
      </c>
      <c r="U13" t="n">
        <v>6420666.39030383</v>
      </c>
      <c r="V13" t="n">
        <v>6350724.64877445</v>
      </c>
      <c r="W13" t="n">
        <v>6380715.41981068</v>
      </c>
      <c r="X13" t="n">
        <v>6294822.7796171</v>
      </c>
      <c r="Y13" t="n">
        <v>6272856.71050115</v>
      </c>
      <c r="Z13" t="n">
        <v>6180149.48004202</v>
      </c>
      <c r="AA13" t="n">
        <v>6377653.93151818</v>
      </c>
      <c r="AB13" t="n">
        <v>6578160.68650912</v>
      </c>
      <c r="AC13" t="n">
        <v>6522218.56711987</v>
      </c>
      <c r="AD13" t="n">
        <v>6731285.58990077</v>
      </c>
      <c r="AE13" t="n">
        <v>6202853.82772491</v>
      </c>
    </row>
    <row r="14">
      <c r="A14" t="s">
        <v>16</v>
      </c>
      <c r="B14" t="s">
        <v>183</v>
      </c>
      <c r="C14" t="s">
        <v>133</v>
      </c>
      <c r="D14" t="s">
        <v>184</v>
      </c>
      <c r="E14" t="s">
        <v>134</v>
      </c>
      <c r="F14" t="n">
        <v>7919349.46214592</v>
      </c>
      <c r="G14" t="n">
        <v>8174714.33252866</v>
      </c>
      <c r="H14" t="n">
        <v>8788279.53802891</v>
      </c>
      <c r="I14" t="n">
        <v>8790535.95091507</v>
      </c>
      <c r="J14" t="n">
        <v>8911320.04485447</v>
      </c>
      <c r="K14" t="n">
        <v>9240533.20158619</v>
      </c>
      <c r="L14" t="n">
        <v>8595174.86011917</v>
      </c>
      <c r="M14" t="n">
        <v>7820769.09600585</v>
      </c>
      <c r="N14" t="n">
        <v>7728119.15077526</v>
      </c>
      <c r="O14" t="n">
        <v>7728714.72278272</v>
      </c>
      <c r="P14" t="n">
        <v>7602441.34174604</v>
      </c>
      <c r="Q14" t="n">
        <v>7695336.69242665</v>
      </c>
      <c r="R14" t="n">
        <v>7897543.18020597</v>
      </c>
      <c r="S14" t="n">
        <v>7775949.88851685</v>
      </c>
      <c r="T14" t="n">
        <v>6449441.43102351</v>
      </c>
      <c r="U14" t="n">
        <v>6461478.3354697</v>
      </c>
      <c r="V14" t="n">
        <v>6490882.73408063</v>
      </c>
      <c r="W14" t="n">
        <v>5858009.30310757</v>
      </c>
      <c r="X14" t="n">
        <v>5520976.07966543</v>
      </c>
      <c r="Y14" t="n">
        <v>5565400.06177032</v>
      </c>
      <c r="Z14" t="n">
        <v>5596630.84462108</v>
      </c>
      <c r="AA14" t="n">
        <v>5608341.13989316</v>
      </c>
      <c r="AB14" t="n">
        <v>5716982.74731286</v>
      </c>
      <c r="AC14" t="n">
        <v>5809745.88550922</v>
      </c>
      <c r="AD14" t="n">
        <v>5810059.76312898</v>
      </c>
      <c r="AE14" t="n">
        <v>5490017.48817528</v>
      </c>
    </row>
    <row r="15">
      <c r="A15" t="s">
        <v>16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16</v>
      </c>
      <c r="B16" t="s">
        <v>187</v>
      </c>
      <c r="C16" t="s">
        <v>133</v>
      </c>
      <c r="D16" t="s">
        <v>188</v>
      </c>
      <c r="E16" t="s">
        <v>134</v>
      </c>
      <c r="F16" t="n">
        <v>4360912.58209202</v>
      </c>
      <c r="G16" t="n">
        <v>4416825.8041203</v>
      </c>
      <c r="H16" t="n">
        <v>4649981.21689239</v>
      </c>
      <c r="I16" t="n">
        <v>4324248.89610765</v>
      </c>
      <c r="J16" t="n">
        <v>4369399.11721447</v>
      </c>
      <c r="K16" t="n">
        <v>4464595.16961456</v>
      </c>
      <c r="L16" t="n">
        <v>4244664.57435888</v>
      </c>
      <c r="M16" t="n">
        <v>3979901.40083901</v>
      </c>
      <c r="N16" t="n">
        <v>3722898.31939531</v>
      </c>
      <c r="O16" t="n">
        <v>3867888.99444086</v>
      </c>
      <c r="P16" t="n">
        <v>4084094.7406175</v>
      </c>
      <c r="Q16" t="n">
        <v>4650902.39600676</v>
      </c>
      <c r="R16" t="n">
        <v>4243250.58497</v>
      </c>
      <c r="S16" t="n">
        <v>4197105.6516364</v>
      </c>
      <c r="T16" t="n">
        <v>3635853.43989713</v>
      </c>
      <c r="U16" t="n">
        <v>3585516.03800246</v>
      </c>
      <c r="V16" t="n">
        <v>3719807.27434056</v>
      </c>
      <c r="W16" t="n">
        <v>3521702.54538972</v>
      </c>
      <c r="X16" t="n">
        <v>3391176.75088919</v>
      </c>
      <c r="Y16" t="n">
        <v>3364428.71789503</v>
      </c>
      <c r="Z16" t="n">
        <v>3407655.18998773</v>
      </c>
      <c r="AA16" t="n">
        <v>3378105.2658998</v>
      </c>
      <c r="AB16" t="n">
        <v>3439940.93619371</v>
      </c>
      <c r="AC16" t="n">
        <v>3611569.11672866</v>
      </c>
      <c r="AD16" t="n">
        <v>3552937.57074551</v>
      </c>
      <c r="AE16" t="n">
        <v>3404796.6105025</v>
      </c>
    </row>
    <row r="17">
      <c r="A17" t="s">
        <v>16</v>
      </c>
      <c r="B17" t="s">
        <v>189</v>
      </c>
      <c r="C17" t="s">
        <v>133</v>
      </c>
      <c r="D17" t="s">
        <v>190</v>
      </c>
      <c r="E17" t="s">
        <v>134</v>
      </c>
      <c r="F17" t="n">
        <v>7947603.67591332</v>
      </c>
      <c r="G17" t="n">
        <v>8115127.28292941</v>
      </c>
      <c r="H17" t="n">
        <v>8498746.24591339</v>
      </c>
      <c r="I17" t="n">
        <v>8172467.98702978</v>
      </c>
      <c r="J17" t="n">
        <v>7802313.2074708</v>
      </c>
      <c r="K17" t="n">
        <v>8044642.92979499</v>
      </c>
      <c r="L17" t="n">
        <v>7706614.45378252</v>
      </c>
      <c r="M17" t="n">
        <v>6975393.12683233</v>
      </c>
      <c r="N17" t="n">
        <v>6941016.38997816</v>
      </c>
      <c r="O17" t="n">
        <v>7115914.74028691</v>
      </c>
      <c r="P17" t="n">
        <v>7533162.52831146</v>
      </c>
      <c r="Q17" t="n">
        <v>7754604.64612653</v>
      </c>
      <c r="R17" t="n">
        <v>7973543.08867395</v>
      </c>
      <c r="S17" t="n">
        <v>8394838.57099095</v>
      </c>
      <c r="T17" t="n">
        <v>6997582.15156276</v>
      </c>
      <c r="U17" t="n">
        <v>7221323.33770426</v>
      </c>
      <c r="V17" t="n">
        <v>7454481.44972097</v>
      </c>
      <c r="W17" t="n">
        <v>7356735.99223519</v>
      </c>
      <c r="X17" t="n">
        <v>7033765.21825731</v>
      </c>
      <c r="Y17" t="n">
        <v>6913818.66850609</v>
      </c>
      <c r="Z17" t="n">
        <v>6826339.69849201</v>
      </c>
      <c r="AA17" t="n">
        <v>6849906.32740241</v>
      </c>
      <c r="AB17" t="n">
        <v>7268680.21748685</v>
      </c>
      <c r="AC17" t="n">
        <v>7270625.41008372</v>
      </c>
      <c r="AD17" t="n">
        <v>7403862.80465023</v>
      </c>
      <c r="AE17" t="n">
        <v>6802037.31840933</v>
      </c>
    </row>
    <row r="18">
      <c r="A18" t="s">
        <v>16</v>
      </c>
      <c r="B18" t="s">
        <v>191</v>
      </c>
      <c r="C18" t="s">
        <v>133</v>
      </c>
      <c r="D18" t="s">
        <v>192</v>
      </c>
      <c r="E18" t="s">
        <v>134</v>
      </c>
      <c r="F18" t="n">
        <v>7491054.57823869</v>
      </c>
      <c r="G18" t="n">
        <v>7723120.62655321</v>
      </c>
      <c r="H18" t="n">
        <v>8105658.01087669</v>
      </c>
      <c r="I18" t="n">
        <v>7760525.82084812</v>
      </c>
      <c r="J18" t="n">
        <v>7673148.65728614</v>
      </c>
      <c r="K18" t="n">
        <v>7927503.48355237</v>
      </c>
      <c r="L18" t="n">
        <v>7680519.08355329</v>
      </c>
      <c r="M18" t="n">
        <v>7588469.60841697</v>
      </c>
      <c r="N18" t="n">
        <v>7755686.93229959</v>
      </c>
      <c r="O18" t="n">
        <v>7881307.59655035</v>
      </c>
      <c r="P18" t="n">
        <v>8078487.13293287</v>
      </c>
      <c r="Q18" t="n">
        <v>8490461.94278773</v>
      </c>
      <c r="R18" t="n">
        <v>8565974.91068847</v>
      </c>
      <c r="S18" t="n">
        <v>8524879.92004619</v>
      </c>
      <c r="T18" t="n">
        <v>7280671.665514</v>
      </c>
      <c r="U18" t="n">
        <v>7566679.93057297</v>
      </c>
      <c r="V18" t="n">
        <v>7728886.74631761</v>
      </c>
      <c r="W18" t="n">
        <v>7687231.7249478</v>
      </c>
      <c r="X18" t="n">
        <v>7523420.60898203</v>
      </c>
      <c r="Y18" t="n">
        <v>7672741.36624751</v>
      </c>
      <c r="Z18" t="n">
        <v>8189620.519443</v>
      </c>
      <c r="AA18" t="n">
        <v>8465062.79742703</v>
      </c>
      <c r="AB18" t="n">
        <v>8779180.78494748</v>
      </c>
      <c r="AC18" t="n">
        <v>8714270.50526541</v>
      </c>
      <c r="AD18" t="n">
        <v>8474678.72410582</v>
      </c>
      <c r="AE18" t="n">
        <v>7711514.13027717</v>
      </c>
    </row>
    <row r="19">
      <c r="A19" t="s">
        <v>16</v>
      </c>
      <c r="B19" t="s">
        <v>193</v>
      </c>
      <c r="C19" t="s">
        <v>133</v>
      </c>
      <c r="D19" t="s">
        <v>194</v>
      </c>
      <c r="E19" t="s">
        <v>134</v>
      </c>
      <c r="F19" t="n">
        <v>2500012.11753379</v>
      </c>
      <c r="G19" t="n">
        <v>2480061.80430837</v>
      </c>
      <c r="H19" t="n">
        <v>2537106.92877504</v>
      </c>
      <c r="I19" t="n">
        <v>2470091.68529259</v>
      </c>
      <c r="J19" t="n">
        <v>2303263.83681155</v>
      </c>
      <c r="K19" t="n">
        <v>2314508.02666299</v>
      </c>
      <c r="L19" t="n">
        <v>2160159.46867361</v>
      </c>
      <c r="M19" t="n">
        <v>1951543.56472359</v>
      </c>
      <c r="N19" t="n">
        <v>1894631.32686393</v>
      </c>
      <c r="O19" t="n">
        <v>1775670.25897165</v>
      </c>
      <c r="P19" t="n">
        <v>1823228.94348872</v>
      </c>
      <c r="Q19" t="n">
        <v>1883593.75371645</v>
      </c>
      <c r="R19" t="n">
        <v>1803998.99185614</v>
      </c>
      <c r="S19" t="n">
        <v>1741870.14867325</v>
      </c>
      <c r="T19" t="n">
        <v>1595157.53119721</v>
      </c>
      <c r="U19" t="n">
        <v>1558650.72133683</v>
      </c>
      <c r="V19" t="n">
        <v>1509168.8332971</v>
      </c>
      <c r="W19" t="n">
        <v>1516322.39332793</v>
      </c>
      <c r="X19" t="n">
        <v>1415242.22706541</v>
      </c>
      <c r="Y19" t="n">
        <v>1446442.10407896</v>
      </c>
      <c r="Z19" t="n">
        <v>1388544.83187927</v>
      </c>
      <c r="AA19" t="n">
        <v>1408606.72121263</v>
      </c>
      <c r="AB19" t="n">
        <v>1466417.19014546</v>
      </c>
      <c r="AC19" t="n">
        <v>1414653.8561769</v>
      </c>
      <c r="AD19" t="n">
        <v>1376832.46734653</v>
      </c>
      <c r="AE19" t="n">
        <v>1201659.04048995</v>
      </c>
    </row>
    <row r="20">
      <c r="A20" t="s">
        <v>16</v>
      </c>
      <c r="B20" t="s">
        <v>195</v>
      </c>
      <c r="C20" t="s">
        <v>133</v>
      </c>
      <c r="D20" t="s">
        <v>196</v>
      </c>
      <c r="E20" t="s">
        <v>134</v>
      </c>
      <c r="F20" t="n">
        <v>2479166.18916351</v>
      </c>
      <c r="G20" t="n">
        <v>2228242.68915649</v>
      </c>
      <c r="H20" t="n">
        <v>2100275.1817621</v>
      </c>
      <c r="I20" t="n">
        <v>2153110.1673742</v>
      </c>
      <c r="J20" t="n">
        <v>2109189.92999212</v>
      </c>
      <c r="K20" t="n">
        <v>1926032.12107277</v>
      </c>
      <c r="L20" t="n">
        <v>1946592.06882694</v>
      </c>
      <c r="M20" t="n">
        <v>1929627.88457865</v>
      </c>
      <c r="N20" t="n">
        <v>1828608.36111322</v>
      </c>
      <c r="O20" t="n">
        <v>1803841.2069905</v>
      </c>
      <c r="P20" t="n">
        <v>2068839.56456731</v>
      </c>
      <c r="Q20" t="n">
        <v>2111813.27137546</v>
      </c>
      <c r="R20" t="n">
        <v>1909094.96299435</v>
      </c>
      <c r="S20" t="n">
        <v>1860535.90129301</v>
      </c>
      <c r="T20" t="n">
        <v>1950875.72645733</v>
      </c>
      <c r="U20" t="n">
        <v>1895647.18222318</v>
      </c>
      <c r="V20" t="n">
        <v>1794777.55950289</v>
      </c>
      <c r="W20" t="n">
        <v>1783292.78994903</v>
      </c>
      <c r="X20" t="n">
        <v>1621804.21687766</v>
      </c>
      <c r="Y20" t="n">
        <v>1598387.84473595</v>
      </c>
      <c r="Z20" t="n">
        <v>1576870.23173711</v>
      </c>
      <c r="AA20" t="n">
        <v>1658818.71354488</v>
      </c>
      <c r="AB20" t="n">
        <v>1573966.67821469</v>
      </c>
      <c r="AC20" t="n">
        <v>1582903.44715267</v>
      </c>
      <c r="AD20" t="n">
        <v>1556335.24074894</v>
      </c>
      <c r="AE20" t="n">
        <v>1776642.51011525</v>
      </c>
    </row>
    <row r="21">
      <c r="A21" t="s">
        <v>16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16</v>
      </c>
      <c r="B22" t="s">
        <v>199</v>
      </c>
      <c r="C22" t="s">
        <v>133</v>
      </c>
      <c r="D22" t="s">
        <v>200</v>
      </c>
      <c r="E22" t="s">
        <v>134</v>
      </c>
      <c r="F22" t="n">
        <v>2447727.8585352</v>
      </c>
      <c r="G22" t="n">
        <v>2360070.01204418</v>
      </c>
      <c r="H22" t="n">
        <v>2460376.45101405</v>
      </c>
      <c r="I22" t="n">
        <v>2581772.68179091</v>
      </c>
      <c r="J22" t="n">
        <v>2717267.07487264</v>
      </c>
      <c r="K22" t="n">
        <v>2753298.4047385</v>
      </c>
      <c r="L22" t="n">
        <v>2811704.38119394</v>
      </c>
      <c r="M22" t="n">
        <v>2695459.21388256</v>
      </c>
      <c r="N22" t="n">
        <v>2680759.14237897</v>
      </c>
      <c r="O22" t="n">
        <v>2799121.87516836</v>
      </c>
      <c r="P22" t="n">
        <v>2911006.74941827</v>
      </c>
      <c r="Q22" t="n">
        <v>3011433.78147345</v>
      </c>
      <c r="R22" t="n">
        <v>2859517.54897679</v>
      </c>
      <c r="S22" t="n">
        <v>2837824.9708998</v>
      </c>
      <c r="T22" t="n">
        <v>2930282.03580271</v>
      </c>
      <c r="U22" t="n">
        <v>2892627.84855792</v>
      </c>
      <c r="V22" t="n">
        <v>2746525.51626562</v>
      </c>
      <c r="W22" t="n">
        <v>2601525.94519322</v>
      </c>
      <c r="X22" t="n">
        <v>2479473.68617119</v>
      </c>
      <c r="Y22" t="n">
        <v>2519356.14702135</v>
      </c>
      <c r="Z22" t="n">
        <v>2472691.18937672</v>
      </c>
      <c r="AA22" t="n">
        <v>2556596.28977741</v>
      </c>
      <c r="AB22" t="n">
        <v>2496272.31449268</v>
      </c>
      <c r="AC22" t="n">
        <v>2550202.381704</v>
      </c>
      <c r="AD22" t="n">
        <v>2594487.8456391</v>
      </c>
      <c r="AE22" t="n">
        <v>2712640.9247221</v>
      </c>
    </row>
    <row r="23">
      <c r="A23" t="s">
        <v>16</v>
      </c>
      <c r="B23" t="s">
        <v>201</v>
      </c>
      <c r="C23" t="s">
        <v>133</v>
      </c>
      <c r="D23" t="s">
        <v>202</v>
      </c>
      <c r="E23" t="s">
        <v>134</v>
      </c>
      <c r="F23" t="n">
        <v>32859105.5112692</v>
      </c>
      <c r="G23" t="n">
        <v>33353969.0385274</v>
      </c>
      <c r="H23" t="n">
        <v>33980422.8599445</v>
      </c>
      <c r="I23" t="n">
        <v>31934736.2257432</v>
      </c>
      <c r="J23" t="n">
        <v>30749529.439332</v>
      </c>
      <c r="K23" t="n">
        <v>31180317.8507163</v>
      </c>
      <c r="L23" t="n">
        <v>29068209.0637709</v>
      </c>
      <c r="M23" t="n">
        <v>28056920.7694681</v>
      </c>
      <c r="N23" t="n">
        <v>27724769.3152353</v>
      </c>
      <c r="O23" t="n">
        <v>27758723.3962334</v>
      </c>
      <c r="P23" t="n">
        <v>27057707.4797329</v>
      </c>
      <c r="Q23" t="n">
        <v>25813911.843212</v>
      </c>
      <c r="R23" t="n">
        <v>24237110.4824142</v>
      </c>
      <c r="S23" t="n">
        <v>22342962.6649772</v>
      </c>
      <c r="T23" t="n">
        <v>19854579.7707858</v>
      </c>
      <c r="U23" t="n">
        <v>17770542.9525265</v>
      </c>
      <c r="V23" t="n">
        <v>16386495.5754489</v>
      </c>
      <c r="W23" t="n">
        <v>17947123.176013</v>
      </c>
      <c r="X23" t="n">
        <v>19331285.0850544</v>
      </c>
      <c r="Y23" t="n">
        <v>21484416.5326667</v>
      </c>
      <c r="Z23" t="n">
        <v>23316476.2224638</v>
      </c>
      <c r="AA23" t="n">
        <v>23089665.2286338</v>
      </c>
      <c r="AB23" t="n">
        <v>24069217.2137816</v>
      </c>
      <c r="AC23" t="n">
        <v>24678768.5272825</v>
      </c>
      <c r="AD23" t="n">
        <v>24786313.1781293</v>
      </c>
      <c r="AE23" t="n">
        <v>23947202.9766915</v>
      </c>
    </row>
    <row r="24">
      <c r="A24" t="s">
        <v>16</v>
      </c>
      <c r="B24" t="s">
        <v>203</v>
      </c>
      <c r="C24" t="s">
        <v>133</v>
      </c>
      <c r="D24" t="s">
        <v>204</v>
      </c>
      <c r="E24" t="s">
        <v>134</v>
      </c>
      <c r="F24" t="n">
        <v>45116665.5548547</v>
      </c>
      <c r="G24" t="n">
        <v>44987798.3201881</v>
      </c>
      <c r="H24" t="n">
        <v>45305299.8184056</v>
      </c>
      <c r="I24" t="n">
        <v>44076258.7040787</v>
      </c>
      <c r="J24" t="n">
        <v>44036173.7114278</v>
      </c>
      <c r="K24" t="n">
        <v>42078983.1194488</v>
      </c>
      <c r="L24" t="n">
        <v>40747904.9690861</v>
      </c>
      <c r="M24" t="n">
        <v>38479099.6001776</v>
      </c>
      <c r="N24" t="n">
        <v>38815328.3193943</v>
      </c>
      <c r="O24" t="n">
        <v>39941182.5333734</v>
      </c>
      <c r="P24" t="n">
        <v>40352252.2089448</v>
      </c>
      <c r="Q24" t="n">
        <v>40463453.7076608</v>
      </c>
      <c r="R24" t="n">
        <v>40039403.4169929</v>
      </c>
      <c r="S24" t="n">
        <v>38689338.3527454</v>
      </c>
      <c r="T24" t="n">
        <v>36760990.8826186</v>
      </c>
      <c r="U24" t="n">
        <v>37794650.1003027</v>
      </c>
      <c r="V24" t="n">
        <v>37579460.4955198</v>
      </c>
      <c r="W24" t="n">
        <v>38121394.3106612</v>
      </c>
      <c r="X24" t="n">
        <v>38113679.7284686</v>
      </c>
      <c r="Y24" t="n">
        <v>38296931.5756813</v>
      </c>
      <c r="Z24" t="n">
        <v>40004515.6570728</v>
      </c>
      <c r="AA24" t="n">
        <v>41054397.1612109</v>
      </c>
      <c r="AB24" t="n">
        <v>42662728.7259956</v>
      </c>
      <c r="AC24" t="n">
        <v>42806407.8582883</v>
      </c>
      <c r="AD24" t="n">
        <v>41715032.8763478</v>
      </c>
      <c r="AE24" t="n">
        <v>39894467.4058784</v>
      </c>
    </row>
    <row r="25">
      <c r="A25" t="s">
        <v>16</v>
      </c>
      <c r="B25" t="s">
        <v>205</v>
      </c>
      <c r="C25" t="s">
        <v>133</v>
      </c>
      <c r="D25" t="s">
        <v>206</v>
      </c>
      <c r="E25" t="s">
        <v>134</v>
      </c>
      <c r="F25" t="n">
        <v>2508013.94732832</v>
      </c>
      <c r="G25" t="n">
        <v>2600547.53761247</v>
      </c>
      <c r="H25" t="n">
        <v>2699891.30442456</v>
      </c>
      <c r="I25" t="n">
        <v>2788866.43336325</v>
      </c>
      <c r="J25" t="n">
        <v>2748723.11270279</v>
      </c>
      <c r="K25" t="n">
        <v>2657869.05444549</v>
      </c>
      <c r="L25" t="n">
        <v>2626572.86343007</v>
      </c>
      <c r="M25" t="n">
        <v>2696315.54313709</v>
      </c>
      <c r="N25" t="n">
        <v>2771201.20109013</v>
      </c>
      <c r="O25" t="n">
        <v>2911957.79171389</v>
      </c>
      <c r="P25" t="n">
        <v>2747405.73902923</v>
      </c>
      <c r="Q25" t="n">
        <v>2833122.9550835</v>
      </c>
      <c r="R25" t="n">
        <v>2703853.19514259</v>
      </c>
      <c r="S25" t="n">
        <v>2535145.99166258</v>
      </c>
      <c r="T25" t="n">
        <v>2358743.14739392</v>
      </c>
      <c r="U25" t="n">
        <v>2260247.79275827</v>
      </c>
      <c r="V25" t="n">
        <v>2132959.2219336</v>
      </c>
      <c r="W25" t="n">
        <v>2085331.14573736</v>
      </c>
      <c r="X25" t="n">
        <v>2249320.63328574</v>
      </c>
      <c r="Y25" t="n">
        <v>2254991.95766777</v>
      </c>
      <c r="Z25" t="n">
        <v>2191810.43903045</v>
      </c>
      <c r="AA25" t="n">
        <v>2241216.57283995</v>
      </c>
      <c r="AB25" t="n">
        <v>2206001.09887552</v>
      </c>
      <c r="AC25" t="n">
        <v>2210128.48143555</v>
      </c>
      <c r="AD25" t="n">
        <v>2298956.23721754</v>
      </c>
      <c r="AE25" t="n">
        <v>2267233.18601469</v>
      </c>
    </row>
    <row r="26">
      <c r="A26" t="s">
        <v>16</v>
      </c>
      <c r="B26" t="s">
        <v>207</v>
      </c>
      <c r="C26" t="s">
        <v>133</v>
      </c>
      <c r="D26" t="s">
        <v>208</v>
      </c>
      <c r="E26" t="s">
        <v>134</v>
      </c>
      <c r="F26" t="n">
        <v>25072702.0860712</v>
      </c>
      <c r="G26" t="n">
        <v>24939266.6312595</v>
      </c>
      <c r="H26" t="n">
        <v>24960385.3202761</v>
      </c>
      <c r="I26" t="n">
        <v>24323143.4683496</v>
      </c>
      <c r="J26" t="n">
        <v>23806027.0765025</v>
      </c>
      <c r="K26" t="n">
        <v>22319776.8041667</v>
      </c>
      <c r="L26" t="n">
        <v>21252998.8353542</v>
      </c>
      <c r="M26" t="n">
        <v>19443044.790821</v>
      </c>
      <c r="N26" t="n">
        <v>18963485.1749022</v>
      </c>
      <c r="O26" t="n">
        <v>19548294.4090881</v>
      </c>
      <c r="P26" t="n">
        <v>20469901.6157398</v>
      </c>
      <c r="Q26" t="n">
        <v>19745544.2199183</v>
      </c>
      <c r="R26" t="n">
        <v>19440692.2198688</v>
      </c>
      <c r="S26" t="n">
        <v>18985444.8973075</v>
      </c>
      <c r="T26" t="n">
        <v>17623208.6711639</v>
      </c>
      <c r="U26" t="n">
        <v>17596966.3406651</v>
      </c>
      <c r="V26" t="n">
        <v>17358654.7274339</v>
      </c>
      <c r="W26" t="n">
        <v>17678153.6206675</v>
      </c>
      <c r="X26" t="n">
        <v>17739951.5957427</v>
      </c>
      <c r="Y26" t="n">
        <v>18633754.4182686</v>
      </c>
      <c r="Z26" t="n">
        <v>19661601.5414174</v>
      </c>
      <c r="AA26" t="n">
        <v>20336474.3724296</v>
      </c>
      <c r="AB26" t="n">
        <v>20775524.0290721</v>
      </c>
      <c r="AC26" t="n">
        <v>21463784.568891</v>
      </c>
      <c r="AD26" t="n">
        <v>20778563.4341779</v>
      </c>
      <c r="AE26" t="n">
        <v>20176777.5179613</v>
      </c>
    </row>
    <row r="27">
      <c r="A27" t="s">
        <v>16</v>
      </c>
      <c r="B27" t="s">
        <v>209</v>
      </c>
      <c r="C27" t="s">
        <v>133</v>
      </c>
      <c r="D27" t="s">
        <v>210</v>
      </c>
      <c r="E27" t="s">
        <v>134</v>
      </c>
      <c r="F27" t="n">
        <v>17535949.5214552</v>
      </c>
      <c r="G27" t="n">
        <v>17447984.1513161</v>
      </c>
      <c r="H27" t="n">
        <v>17645023.1937049</v>
      </c>
      <c r="I27" t="n">
        <v>16964248.8023659</v>
      </c>
      <c r="J27" t="n">
        <v>17481423.5222225</v>
      </c>
      <c r="K27" t="n">
        <v>17101337.2608366</v>
      </c>
      <c r="L27" t="n">
        <v>16868333.2703018</v>
      </c>
      <c r="M27" t="n">
        <v>16339739.2662195</v>
      </c>
      <c r="N27" t="n">
        <v>17080641.943402</v>
      </c>
      <c r="O27" t="n">
        <v>17480930.3325714</v>
      </c>
      <c r="P27" t="n">
        <v>17134944.8541758</v>
      </c>
      <c r="Q27" t="n">
        <v>17884786.532659</v>
      </c>
      <c r="R27" t="n">
        <v>17894858.0019815</v>
      </c>
      <c r="S27" t="n">
        <v>17168747.4637753</v>
      </c>
      <c r="T27" t="n">
        <v>16779039.0640608</v>
      </c>
      <c r="U27" t="n">
        <v>17937435.9668793</v>
      </c>
      <c r="V27" t="n">
        <v>18087846.5461523</v>
      </c>
      <c r="W27" t="n">
        <v>18357909.5442563</v>
      </c>
      <c r="X27" t="n">
        <v>18124407.4994402</v>
      </c>
      <c r="Y27" t="n">
        <v>17408185.1997449</v>
      </c>
      <c r="Z27" t="n">
        <v>18151103.676625</v>
      </c>
      <c r="AA27" t="n">
        <v>18476706.2159414</v>
      </c>
      <c r="AB27" t="n">
        <v>19681203.598048</v>
      </c>
      <c r="AC27" t="n">
        <v>19132494.8079618</v>
      </c>
      <c r="AD27" t="n">
        <v>18637513.2049524</v>
      </c>
      <c r="AE27" t="n">
        <v>17450456.7019024</v>
      </c>
    </row>
    <row r="28">
      <c r="A28" t="s">
        <v>16</v>
      </c>
      <c r="B28" t="s">
        <v>211</v>
      </c>
      <c r="C28" t="s">
        <v>133</v>
      </c>
      <c r="D28" t="s">
        <v>212</v>
      </c>
      <c r="E28" t="s">
        <v>134</v>
      </c>
      <c r="F28" t="n">
        <v>21144933.9421684</v>
      </c>
      <c r="G28" t="n">
        <v>21182913.0511755</v>
      </c>
      <c r="H28" t="n">
        <v>20919632.7416534</v>
      </c>
      <c r="I28" t="n">
        <v>20049010.4199394</v>
      </c>
      <c r="J28" t="n">
        <v>19367798.0731385</v>
      </c>
      <c r="K28" t="n">
        <v>19531544.1415052</v>
      </c>
      <c r="L28" t="n">
        <v>18618895.0446789</v>
      </c>
      <c r="M28" t="n">
        <v>17904748.3655734</v>
      </c>
      <c r="N28" t="n">
        <v>17577565.0914403</v>
      </c>
      <c r="O28" t="n">
        <v>17643436.9432325</v>
      </c>
      <c r="P28" t="n">
        <v>17115429.5812605</v>
      </c>
      <c r="Q28" t="n">
        <v>17884178.8031152</v>
      </c>
      <c r="R28" t="n">
        <v>17407387.2767893</v>
      </c>
      <c r="S28" t="n">
        <v>17318383.0519325</v>
      </c>
      <c r="T28" t="n">
        <v>16929239.9094739</v>
      </c>
      <c r="U28" t="n">
        <v>17121090.3345819</v>
      </c>
      <c r="V28" t="n">
        <v>16110806.5761525</v>
      </c>
      <c r="W28" t="n">
        <v>16442305.5296951</v>
      </c>
      <c r="X28" t="n">
        <v>16991346.2640267</v>
      </c>
      <c r="Y28" t="n">
        <v>16971681.6243723</v>
      </c>
      <c r="Z28" t="n">
        <v>17167158.8550879</v>
      </c>
      <c r="AA28" t="n">
        <v>17183188.0335454</v>
      </c>
      <c r="AB28" t="n">
        <v>17331181.0940109</v>
      </c>
      <c r="AC28" t="n">
        <v>17718010.2488113</v>
      </c>
      <c r="AD28" t="n">
        <v>17914509.6080212</v>
      </c>
      <c r="AE28" t="n">
        <v>16833481.0347343</v>
      </c>
    </row>
    <row r="29">
      <c r="A29" t="s">
        <v>16</v>
      </c>
      <c r="B29" t="s">
        <v>213</v>
      </c>
      <c r="C29" t="s">
        <v>133</v>
      </c>
      <c r="D29" t="s">
        <v>214</v>
      </c>
      <c r="E29" t="s">
        <v>134</v>
      </c>
      <c r="F29" t="n">
        <v>14486841.3488701</v>
      </c>
      <c r="G29" t="n">
        <v>14661670.0280656</v>
      </c>
      <c r="H29" t="n">
        <v>14703033.9052967</v>
      </c>
      <c r="I29" t="n">
        <v>14197380.5359917</v>
      </c>
      <c r="J29" t="n">
        <v>13749344.7557699</v>
      </c>
      <c r="K29" t="n">
        <v>13853918.3050848</v>
      </c>
      <c r="L29" t="n">
        <v>13131304.5474308</v>
      </c>
      <c r="M29" t="n">
        <v>12567472.2445312</v>
      </c>
      <c r="N29" t="n">
        <v>12422855.8989953</v>
      </c>
      <c r="O29" t="n">
        <v>12516225.571545</v>
      </c>
      <c r="P29" t="n">
        <v>12132400.8699103</v>
      </c>
      <c r="Q29" t="n">
        <v>12643053.0414163</v>
      </c>
      <c r="R29" t="n">
        <v>12250588.6220597</v>
      </c>
      <c r="S29" t="n">
        <v>12291976.3228989</v>
      </c>
      <c r="T29" t="n">
        <v>11660906.5366151</v>
      </c>
      <c r="U29" t="n">
        <v>11724110.8133641</v>
      </c>
      <c r="V29" t="n">
        <v>11244071.0292604</v>
      </c>
      <c r="W29" t="n">
        <v>11452493.530401</v>
      </c>
      <c r="X29" t="n">
        <v>12100468.6048713</v>
      </c>
      <c r="Y29" t="n">
        <v>11898951.0847748</v>
      </c>
      <c r="Z29" t="n">
        <v>12186829.3251921</v>
      </c>
      <c r="AA29" t="n">
        <v>12209777.6593825</v>
      </c>
      <c r="AB29" t="n">
        <v>12280219.0896053</v>
      </c>
      <c r="AC29" t="n">
        <v>12509904.8491452</v>
      </c>
      <c r="AD29" t="n">
        <v>12615073.4178148</v>
      </c>
      <c r="AE29" t="n">
        <v>11902850.6395944</v>
      </c>
    </row>
    <row r="30">
      <c r="A30" t="s">
        <v>16</v>
      </c>
      <c r="B30" t="s">
        <v>215</v>
      </c>
      <c r="C30" t="s">
        <v>133</v>
      </c>
      <c r="D30" t="s">
        <v>216</v>
      </c>
      <c r="E30" t="s">
        <v>134</v>
      </c>
      <c r="F30" t="n">
        <v>1252674.25307118</v>
      </c>
      <c r="G30" t="n">
        <v>1251449.07926488</v>
      </c>
      <c r="H30" t="n">
        <v>1177186.92772124</v>
      </c>
      <c r="I30" t="n">
        <v>1065310.50607356</v>
      </c>
      <c r="J30" t="n">
        <v>991625.928752298</v>
      </c>
      <c r="K30" t="n">
        <v>994605.378450993</v>
      </c>
      <c r="L30" t="n">
        <v>942372.514724304</v>
      </c>
      <c r="M30" t="n">
        <v>899615.281752838</v>
      </c>
      <c r="N30" t="n">
        <v>843779.881336337</v>
      </c>
      <c r="O30" t="n">
        <v>846154.742128417</v>
      </c>
      <c r="P30" t="n">
        <v>858861.264509393</v>
      </c>
      <c r="Q30" t="n">
        <v>932028.608876456</v>
      </c>
      <c r="R30" t="n">
        <v>995234.380243387</v>
      </c>
      <c r="S30" t="n">
        <v>913410.24931889</v>
      </c>
      <c r="T30" t="n">
        <v>1056280.39671573</v>
      </c>
      <c r="U30" t="n">
        <v>1069165.58123206</v>
      </c>
      <c r="V30" t="n">
        <v>836105.282017469</v>
      </c>
      <c r="W30" t="n">
        <v>1016480.20841865</v>
      </c>
      <c r="X30" t="n">
        <v>888376.814127773</v>
      </c>
      <c r="Y30" t="n">
        <v>964294.243915676</v>
      </c>
      <c r="Z30" t="n">
        <v>881044.486421113</v>
      </c>
      <c r="AA30" t="n">
        <v>835633.345553394</v>
      </c>
      <c r="AB30" t="n">
        <v>912672.390767019</v>
      </c>
      <c r="AC30" t="n">
        <v>971269.4000879</v>
      </c>
      <c r="AD30" t="n">
        <v>855274.524317529</v>
      </c>
      <c r="AE30" t="n">
        <v>744027.89262014</v>
      </c>
    </row>
    <row r="31">
      <c r="A31" t="s">
        <v>16</v>
      </c>
      <c r="B31" t="s">
        <v>217</v>
      </c>
      <c r="C31" t="s">
        <v>133</v>
      </c>
      <c r="D31" t="s">
        <v>218</v>
      </c>
      <c r="E31" t="s">
        <v>134</v>
      </c>
      <c r="F31" t="n">
        <v>996108.918391951</v>
      </c>
      <c r="G31" t="n">
        <v>996418.49086195</v>
      </c>
      <c r="H31" t="n">
        <v>937161.571272574</v>
      </c>
      <c r="I31" t="n">
        <v>877768.563070048</v>
      </c>
      <c r="J31" t="n">
        <v>824890.940877404</v>
      </c>
      <c r="K31" t="n">
        <v>867413.319748098</v>
      </c>
      <c r="L31" t="n">
        <v>805021.79335674</v>
      </c>
      <c r="M31" t="n">
        <v>746474.066656185</v>
      </c>
      <c r="N31" t="n">
        <v>692247.02036739</v>
      </c>
      <c r="O31" t="n">
        <v>661625.868858355</v>
      </c>
      <c r="P31" t="n">
        <v>623516.925944427</v>
      </c>
      <c r="Q31" t="n">
        <v>638304.388849827</v>
      </c>
      <c r="R31" t="n">
        <v>708658.445844368</v>
      </c>
      <c r="S31" t="n">
        <v>691101.275966806</v>
      </c>
      <c r="T31" t="n">
        <v>760716.384146063</v>
      </c>
      <c r="U31" t="n">
        <v>810751.984833125</v>
      </c>
      <c r="V31" t="n">
        <v>731887.399443445</v>
      </c>
      <c r="W31" t="n">
        <v>823304.549538866</v>
      </c>
      <c r="X31" t="n">
        <v>747342.745044539</v>
      </c>
      <c r="Y31" t="n">
        <v>851365.688266212</v>
      </c>
      <c r="Z31" t="n">
        <v>708358.570459633</v>
      </c>
      <c r="AA31" t="n">
        <v>785599.8012576</v>
      </c>
      <c r="AB31" t="n">
        <v>641257.129993291</v>
      </c>
      <c r="AC31" t="n">
        <v>762247.275764152</v>
      </c>
      <c r="AD31" t="n">
        <v>809290.804073001</v>
      </c>
      <c r="AE31" t="n">
        <v>702021.460051051</v>
      </c>
    </row>
    <row r="32">
      <c r="A32" t="s">
        <v>16</v>
      </c>
      <c r="B32" t="s">
        <v>219</v>
      </c>
      <c r="C32" t="s">
        <v>133</v>
      </c>
      <c r="D32" t="s">
        <v>220</v>
      </c>
      <c r="E32" t="s">
        <v>134</v>
      </c>
      <c r="F32" t="n">
        <v>1911569.19950065</v>
      </c>
      <c r="G32" t="n">
        <v>1887479.64494834</v>
      </c>
      <c r="H32" t="n">
        <v>1805573.53149168</v>
      </c>
      <c r="I32" t="n">
        <v>1717528.70841064</v>
      </c>
      <c r="J32" t="n">
        <v>1673177.84459255</v>
      </c>
      <c r="K32" t="n">
        <v>1708954.32729076</v>
      </c>
      <c r="L32" t="n">
        <v>1687694.68333608</v>
      </c>
      <c r="M32" t="n">
        <v>1689717.11651539</v>
      </c>
      <c r="N32" t="n">
        <v>1662122.98318785</v>
      </c>
      <c r="O32" t="n">
        <v>1711979.56702271</v>
      </c>
      <c r="P32" t="n">
        <v>1632237.6647168</v>
      </c>
      <c r="Q32" t="n">
        <v>1781076.26483825</v>
      </c>
      <c r="R32" t="n">
        <v>1747869.06752544</v>
      </c>
      <c r="S32" t="n">
        <v>1738626.58270553</v>
      </c>
      <c r="T32" t="n">
        <v>1781683.20265011</v>
      </c>
      <c r="U32" t="n">
        <v>1822728.70104688</v>
      </c>
      <c r="V32" t="n">
        <v>1682557.28845389</v>
      </c>
      <c r="W32" t="n">
        <v>1689026.01542791</v>
      </c>
      <c r="X32" t="n">
        <v>1768887.83417731</v>
      </c>
      <c r="Y32" t="n">
        <v>1784008.97863484</v>
      </c>
      <c r="Z32" t="n">
        <v>1871322.09776057</v>
      </c>
      <c r="AA32" t="n">
        <v>1817992.20477719</v>
      </c>
      <c r="AB32" t="n">
        <v>1923766.84310009</v>
      </c>
      <c r="AC32" t="n">
        <v>1931843.05347164</v>
      </c>
      <c r="AD32" t="n">
        <v>2085164.60931594</v>
      </c>
      <c r="AE32" t="n">
        <v>2069199.0530115</v>
      </c>
    </row>
    <row r="33">
      <c r="A33" t="s">
        <v>16</v>
      </c>
      <c r="B33" t="s">
        <v>221</v>
      </c>
      <c r="C33" t="s">
        <v>133</v>
      </c>
      <c r="D33" t="s">
        <v>222</v>
      </c>
      <c r="E33" t="s">
        <v>134</v>
      </c>
      <c r="F33" t="n">
        <v>2497740.22233446</v>
      </c>
      <c r="G33" t="n">
        <v>2385895.80803477</v>
      </c>
      <c r="H33" t="n">
        <v>2296676.80587117</v>
      </c>
      <c r="I33" t="n">
        <v>2191022.10639341</v>
      </c>
      <c r="J33" t="n">
        <v>2128758.60314638</v>
      </c>
      <c r="K33" t="n">
        <v>2106652.81093054</v>
      </c>
      <c r="L33" t="n">
        <v>2052501.50583092</v>
      </c>
      <c r="M33" t="n">
        <v>2001469.65611787</v>
      </c>
      <c r="N33" t="n">
        <v>1956559.30755343</v>
      </c>
      <c r="O33" t="n">
        <v>1907451.193678</v>
      </c>
      <c r="P33" t="n">
        <v>1868412.85617962</v>
      </c>
      <c r="Q33" t="n">
        <v>1889716.49913445</v>
      </c>
      <c r="R33" t="n">
        <v>1705036.76111641</v>
      </c>
      <c r="S33" t="n">
        <v>1683268.62104239</v>
      </c>
      <c r="T33" t="n">
        <v>1669653.38934693</v>
      </c>
      <c r="U33" t="n">
        <v>1694333.25410572</v>
      </c>
      <c r="V33" t="n">
        <v>1616185.57697734</v>
      </c>
      <c r="W33" t="n">
        <v>1461001.22590871</v>
      </c>
      <c r="X33" t="n">
        <v>1486270.26580575</v>
      </c>
      <c r="Y33" t="n">
        <v>1473061.62878081</v>
      </c>
      <c r="Z33" t="n">
        <v>1519604.37525449</v>
      </c>
      <c r="AA33" t="n">
        <v>1534185.02257474</v>
      </c>
      <c r="AB33" t="n">
        <v>1573265.64054523</v>
      </c>
      <c r="AC33" t="n">
        <v>1542745.67034234</v>
      </c>
      <c r="AD33" t="n">
        <v>1549706.25249994</v>
      </c>
      <c r="AE33" t="n">
        <v>1415381.98945727</v>
      </c>
    </row>
    <row r="34">
      <c r="A34" t="s">
        <v>16</v>
      </c>
      <c r="B34" t="s">
        <v>223</v>
      </c>
      <c r="C34" t="s">
        <v>133</v>
      </c>
      <c r="D34" t="s">
        <v>224</v>
      </c>
      <c r="E34" t="s">
        <v>134</v>
      </c>
      <c r="F34" t="n">
        <v>10881014.2846773</v>
      </c>
      <c r="G34" t="n">
        <v>11020473.3805734</v>
      </c>
      <c r="H34" t="n">
        <v>11058354.0135802</v>
      </c>
      <c r="I34" t="n">
        <v>10416230.5908893</v>
      </c>
      <c r="J34" t="n">
        <v>10427279.0985198</v>
      </c>
      <c r="K34" t="n">
        <v>10234334.9673318</v>
      </c>
      <c r="L34" t="n">
        <v>9823574.26454613</v>
      </c>
      <c r="M34" t="n">
        <v>9142135.32071132</v>
      </c>
      <c r="N34" t="n">
        <v>8809551.51269393</v>
      </c>
      <c r="O34" t="n">
        <v>8851959.66762285</v>
      </c>
      <c r="P34" t="n">
        <v>8619915.04366741</v>
      </c>
      <c r="Q34" t="n">
        <v>9010028.35704748</v>
      </c>
      <c r="R34" t="n">
        <v>8887284.50309869</v>
      </c>
      <c r="S34" t="n">
        <v>8608312.97652492</v>
      </c>
      <c r="T34" t="n">
        <v>8464022.89374619</v>
      </c>
      <c r="U34" t="n">
        <v>8657534.82533835</v>
      </c>
      <c r="V34" t="n">
        <v>8441033.26162495</v>
      </c>
      <c r="W34" t="n">
        <v>8378134.86464211</v>
      </c>
      <c r="X34" t="n">
        <v>8367377.93742342</v>
      </c>
      <c r="Y34" t="n">
        <v>8482733.42063003</v>
      </c>
      <c r="Z34" t="n">
        <v>8333477.98758018</v>
      </c>
      <c r="AA34" t="n">
        <v>8593605.68080459</v>
      </c>
      <c r="AB34" t="n">
        <v>8524047.13216737</v>
      </c>
      <c r="AC34" t="n">
        <v>8741428.98376963</v>
      </c>
      <c r="AD34" t="n">
        <v>8935890.82798477</v>
      </c>
      <c r="AE34" t="n">
        <v>7988603.80847952</v>
      </c>
    </row>
    <row r="35">
      <c r="A35" t="s">
        <v>16</v>
      </c>
      <c r="B35" t="s">
        <v>225</v>
      </c>
      <c r="C35" t="s">
        <v>133</v>
      </c>
      <c r="D35" t="s">
        <v>226</v>
      </c>
      <c r="E35" t="s">
        <v>134</v>
      </c>
      <c r="F35" t="n">
        <v>8036659.18509816</v>
      </c>
      <c r="G35" t="n">
        <v>8647176.84657422</v>
      </c>
      <c r="H35" t="n">
        <v>9038852.83877154</v>
      </c>
      <c r="I35" t="n">
        <v>9904994.35138566</v>
      </c>
      <c r="J35" t="n">
        <v>9757415.06210115</v>
      </c>
      <c r="K35" t="n">
        <v>10639253.21429</v>
      </c>
      <c r="L35" t="n">
        <v>10693968.5528576</v>
      </c>
      <c r="M35" t="n">
        <v>10425335.6219585</v>
      </c>
      <c r="N35" t="n">
        <v>10621251.2241997</v>
      </c>
      <c r="O35" t="n">
        <v>10717202.41327</v>
      </c>
      <c r="P35" t="n">
        <v>11149078.2343426</v>
      </c>
      <c r="Q35" t="n">
        <v>12028332.1028738</v>
      </c>
      <c r="R35" t="n">
        <v>11871249.8872924</v>
      </c>
      <c r="S35" t="n">
        <v>11406230.565194</v>
      </c>
      <c r="T35" t="n">
        <v>11819476.7892611</v>
      </c>
      <c r="U35" t="n">
        <v>11275943.2839618</v>
      </c>
      <c r="V35" t="n">
        <v>11304659.3320228</v>
      </c>
      <c r="W35" t="n">
        <v>10354488.2911332</v>
      </c>
      <c r="X35" t="n">
        <v>10498085.6940833</v>
      </c>
      <c r="Y35" t="n">
        <v>10315438.0031844</v>
      </c>
      <c r="Z35" t="n">
        <v>10830793.9991616</v>
      </c>
      <c r="AA35" t="n">
        <v>10926186.6963214</v>
      </c>
      <c r="AB35" t="n">
        <v>11307505.4568311</v>
      </c>
      <c r="AC35" t="n">
        <v>11553168.6839675</v>
      </c>
      <c r="AD35" t="n">
        <v>11514349.6504411</v>
      </c>
      <c r="AE35" t="n">
        <v>12018024.8449612</v>
      </c>
    </row>
    <row r="36">
      <c r="A36" t="s">
        <v>16</v>
      </c>
      <c r="B36" t="s">
        <v>227</v>
      </c>
      <c r="C36" t="s">
        <v>133</v>
      </c>
      <c r="D36" t="s">
        <v>228</v>
      </c>
      <c r="E36" t="s">
        <v>134</v>
      </c>
      <c r="F36" t="n">
        <v>2384136.45105983</v>
      </c>
      <c r="G36" t="n">
        <v>2415049.62807727</v>
      </c>
      <c r="H36" t="n">
        <v>2503773.74572076</v>
      </c>
      <c r="I36" t="n">
        <v>2809101.24520744</v>
      </c>
      <c r="J36" t="n">
        <v>2594261.31733526</v>
      </c>
      <c r="K36" t="n">
        <v>2608978.22161186</v>
      </c>
      <c r="L36" t="n">
        <v>2490612.01778561</v>
      </c>
      <c r="M36" t="n">
        <v>2508689.72012547</v>
      </c>
      <c r="N36" t="n">
        <v>2445577.78247267</v>
      </c>
      <c r="O36" t="n">
        <v>2691947.63186282</v>
      </c>
      <c r="P36" t="n">
        <v>2435365.14529754</v>
      </c>
      <c r="Q36" t="n">
        <v>2728939.45265904</v>
      </c>
      <c r="R36" t="n">
        <v>2758361.01724759</v>
      </c>
      <c r="S36" t="n">
        <v>2836174.72329027</v>
      </c>
      <c r="T36" t="n">
        <v>2759309.4237171</v>
      </c>
      <c r="U36" t="n">
        <v>2815225.74849453</v>
      </c>
      <c r="V36" t="n">
        <v>2693275.13584621</v>
      </c>
      <c r="W36" t="n">
        <v>2015403.70833574</v>
      </c>
      <c r="X36" t="n">
        <v>2083811.65982705</v>
      </c>
      <c r="Y36" t="n">
        <v>2113459.32727998</v>
      </c>
      <c r="Z36" t="n">
        <v>2115790.25423396</v>
      </c>
      <c r="AA36" t="n">
        <v>1902343.87339028</v>
      </c>
      <c r="AB36" t="n">
        <v>2097707.62684017</v>
      </c>
      <c r="AC36" t="n">
        <v>2045251.47643792</v>
      </c>
      <c r="AD36" t="n">
        <v>2069396.98141352</v>
      </c>
      <c r="AE36" t="n">
        <v>2051126.95410807</v>
      </c>
    </row>
    <row r="37">
      <c r="A37" t="s">
        <v>16</v>
      </c>
      <c r="B37" t="s">
        <v>229</v>
      </c>
      <c r="C37" t="s">
        <v>133</v>
      </c>
      <c r="D37" t="s">
        <v>230</v>
      </c>
      <c r="E37" t="s">
        <v>134</v>
      </c>
      <c r="F37" t="n">
        <v>1679397.62877149</v>
      </c>
      <c r="G37" t="n">
        <v>2027004.97243795</v>
      </c>
      <c r="H37" t="n">
        <v>1936378.51641642</v>
      </c>
      <c r="I37" t="n">
        <v>1916011.7202497</v>
      </c>
      <c r="J37" t="n">
        <v>1934618.52746319</v>
      </c>
      <c r="K37" t="n">
        <v>2393740.85254194</v>
      </c>
      <c r="L37" t="n">
        <v>2341639.03398921</v>
      </c>
      <c r="M37" t="n">
        <v>2006343.32162123</v>
      </c>
      <c r="N37" t="n">
        <v>1827676.40806317</v>
      </c>
      <c r="O37" t="n">
        <v>1620391.22968847</v>
      </c>
      <c r="P37" t="n">
        <v>1818068.96779596</v>
      </c>
      <c r="Q37" t="n">
        <v>2073654.66149545</v>
      </c>
      <c r="R37" t="n">
        <v>1991153.84717534</v>
      </c>
      <c r="S37" t="n">
        <v>1607324.06111476</v>
      </c>
      <c r="T37" t="n">
        <v>1684675.75804669</v>
      </c>
      <c r="U37" t="n">
        <v>1701710.10669752</v>
      </c>
      <c r="V37" t="n">
        <v>1576111.58948054</v>
      </c>
      <c r="W37" t="n">
        <v>1461193.94526772</v>
      </c>
      <c r="X37" t="n">
        <v>1624733.04032544</v>
      </c>
      <c r="Y37" t="n">
        <v>1531165.12992371</v>
      </c>
      <c r="Z37" t="n">
        <v>1486841.78993997</v>
      </c>
      <c r="AA37" t="n">
        <v>1682289.61261628</v>
      </c>
      <c r="AB37" t="n">
        <v>1721304.88868469</v>
      </c>
      <c r="AC37" t="n">
        <v>2023614.90856769</v>
      </c>
      <c r="AD37" t="n">
        <v>2004861.74697641</v>
      </c>
      <c r="AE37" t="n">
        <v>2189859.21983239</v>
      </c>
    </row>
    <row r="38">
      <c r="A38" t="s">
        <v>16</v>
      </c>
      <c r="B38" t="s">
        <v>231</v>
      </c>
      <c r="C38" t="s">
        <v>133</v>
      </c>
      <c r="D38" t="s">
        <v>232</v>
      </c>
      <c r="E38" t="s">
        <v>134</v>
      </c>
      <c r="F38" t="n">
        <v>3973125.10526684</v>
      </c>
      <c r="G38" t="n">
        <v>4205122.246059</v>
      </c>
      <c r="H38" t="n">
        <v>4598700.57663436</v>
      </c>
      <c r="I38" t="n">
        <v>5179881.38592852</v>
      </c>
      <c r="J38" t="n">
        <v>5228535.2173027</v>
      </c>
      <c r="K38" t="n">
        <v>5636534.14013622</v>
      </c>
      <c r="L38" t="n">
        <v>5861717.50108275</v>
      </c>
      <c r="M38" t="n">
        <v>5910302.58021181</v>
      </c>
      <c r="N38" t="n">
        <v>6347997.03366384</v>
      </c>
      <c r="O38" t="n">
        <v>6404863.55171872</v>
      </c>
      <c r="P38" t="n">
        <v>6895644.12124911</v>
      </c>
      <c r="Q38" t="n">
        <v>7225737.9887193</v>
      </c>
      <c r="R38" t="n">
        <v>7121735.02286944</v>
      </c>
      <c r="S38" t="n">
        <v>6962731.78078898</v>
      </c>
      <c r="T38" t="n">
        <v>7375491.60749727</v>
      </c>
      <c r="U38" t="n">
        <v>6759007.42876972</v>
      </c>
      <c r="V38" t="n">
        <v>7035272.60669605</v>
      </c>
      <c r="W38" t="n">
        <v>6877890.63752974</v>
      </c>
      <c r="X38" t="n">
        <v>6789540.99393077</v>
      </c>
      <c r="Y38" t="n">
        <v>6670813.54598073</v>
      </c>
      <c r="Z38" t="n">
        <v>7228161.95498769</v>
      </c>
      <c r="AA38" t="n">
        <v>7341553.21031484</v>
      </c>
      <c r="AB38" t="n">
        <v>7488492.94130628</v>
      </c>
      <c r="AC38" t="n">
        <v>7484302.29896186</v>
      </c>
      <c r="AD38" t="n">
        <v>7440090.92205113</v>
      </c>
      <c r="AE38" t="n">
        <v>7777038.67102078</v>
      </c>
    </row>
    <row r="39">
      <c r="A39" t="s">
        <v>16</v>
      </c>
      <c r="B39" t="s">
        <v>233</v>
      </c>
      <c r="C39" t="s">
        <v>133</v>
      </c>
      <c r="D39" t="s">
        <v>234</v>
      </c>
      <c r="E39" t="s">
        <v>134</v>
      </c>
      <c r="F39" t="n">
        <v>13656045.9899501</v>
      </c>
      <c r="G39" t="n">
        <v>13562564.7327094</v>
      </c>
      <c r="H39" t="n">
        <v>13309182.0578522</v>
      </c>
      <c r="I39" t="n">
        <v>13051570.4664521</v>
      </c>
      <c r="J39" t="n">
        <v>12378411.2483445</v>
      </c>
      <c r="K39" t="n">
        <v>12576047.8185789</v>
      </c>
      <c r="L39" t="n">
        <v>11429619.8826579</v>
      </c>
      <c r="M39" t="n">
        <v>11532732.8539457</v>
      </c>
      <c r="N39" t="n">
        <v>11171482.7746283</v>
      </c>
      <c r="O39" t="n">
        <v>11201121.2337566</v>
      </c>
      <c r="P39" t="n">
        <v>11556781.1624444</v>
      </c>
      <c r="Q39" t="n">
        <v>11914508.4486594</v>
      </c>
      <c r="R39" t="n">
        <v>11554988.9405509</v>
      </c>
      <c r="S39" t="n">
        <v>11411479.3406428</v>
      </c>
      <c r="T39" t="n">
        <v>10919555.1852915</v>
      </c>
      <c r="U39" t="n">
        <v>10889084.9735217</v>
      </c>
      <c r="V39" t="n">
        <v>9988650.80799803</v>
      </c>
      <c r="W39" t="n">
        <v>10228735.7351272</v>
      </c>
      <c r="X39" t="n">
        <v>9786337.95125563</v>
      </c>
      <c r="Y39" t="n">
        <v>9358305.08391549</v>
      </c>
      <c r="Z39" t="n">
        <v>9521589.61392528</v>
      </c>
      <c r="AA39" t="n">
        <v>9703838.19454865</v>
      </c>
      <c r="AB39" t="n">
        <v>10178307.5421585</v>
      </c>
      <c r="AC39" t="n">
        <v>9820217.22740333</v>
      </c>
      <c r="AD39" t="n">
        <v>9765165.25675809</v>
      </c>
      <c r="AE39" t="n">
        <v>9680326.07227693</v>
      </c>
    </row>
    <row r="40">
      <c r="A40" t="s">
        <v>16</v>
      </c>
      <c r="B40" t="s">
        <v>235</v>
      </c>
      <c r="C40" t="s">
        <v>133</v>
      </c>
      <c r="D40" t="s">
        <v>236</v>
      </c>
      <c r="E40" t="s">
        <v>134</v>
      </c>
      <c r="F40" t="n">
        <v>4527473.22646136</v>
      </c>
      <c r="G40" t="n">
        <v>4688152.02038714</v>
      </c>
      <c r="H40" t="n">
        <v>4677308.7923839</v>
      </c>
      <c r="I40" t="n">
        <v>4852845.38763547</v>
      </c>
      <c r="J40" t="n">
        <v>4720313.58522527</v>
      </c>
      <c r="K40" t="n">
        <v>5113940.84864142</v>
      </c>
      <c r="L40" t="n">
        <v>4763192.37610799</v>
      </c>
      <c r="M40" t="n">
        <v>5036310.34988327</v>
      </c>
      <c r="N40" t="n">
        <v>5284465.18046223</v>
      </c>
      <c r="O40" t="n">
        <v>5564841.15951152</v>
      </c>
      <c r="P40" t="n">
        <v>5511919.90065188</v>
      </c>
      <c r="Q40" t="n">
        <v>6032018.92207851</v>
      </c>
      <c r="R40" t="n">
        <v>6327629.48111306</v>
      </c>
      <c r="S40" t="n">
        <v>6449666.80861336</v>
      </c>
      <c r="T40" t="n">
        <v>6583335.33960896</v>
      </c>
      <c r="U40" t="n">
        <v>6687362.72926708</v>
      </c>
      <c r="V40" t="n">
        <v>6338750.39539367</v>
      </c>
      <c r="W40" t="n">
        <v>6645845.38480908</v>
      </c>
      <c r="X40" t="n">
        <v>6504618.88475514</v>
      </c>
      <c r="Y40" t="n">
        <v>5868024.3682264</v>
      </c>
      <c r="Z40" t="n">
        <v>5949781.76101712</v>
      </c>
      <c r="AA40" t="n">
        <v>6320826.75049183</v>
      </c>
      <c r="AB40" t="n">
        <v>7049545.56390181</v>
      </c>
      <c r="AC40" t="n">
        <v>7378419.60805062</v>
      </c>
      <c r="AD40" t="n">
        <v>7166147.44272668</v>
      </c>
      <c r="AE40" t="n">
        <v>7630438.43307844</v>
      </c>
    </row>
    <row r="41">
      <c r="A41" t="s">
        <v>16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16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16</v>
      </c>
      <c r="B43" t="s">
        <v>241</v>
      </c>
      <c r="C43" t="s">
        <v>133</v>
      </c>
      <c r="D43" t="s">
        <v>242</v>
      </c>
      <c r="E43" t="s">
        <v>134</v>
      </c>
      <c r="F43" t="n">
        <v>17037977.8763052</v>
      </c>
      <c r="G43" t="n">
        <v>17189537.6367787</v>
      </c>
      <c r="H43" t="n">
        <v>17696846.9782435</v>
      </c>
      <c r="I43" t="n">
        <v>18083355.9472384</v>
      </c>
      <c r="J43" t="n">
        <v>17547080.0789548</v>
      </c>
      <c r="K43" t="n">
        <v>17526948.3693901</v>
      </c>
      <c r="L43" t="n">
        <v>17750637.281055</v>
      </c>
      <c r="M43" t="n">
        <v>17176084.907842</v>
      </c>
      <c r="N43" t="n">
        <v>17757541.9020029</v>
      </c>
      <c r="O43" t="n">
        <v>19041569.3915717</v>
      </c>
      <c r="P43" t="n">
        <v>19127005.1616499</v>
      </c>
      <c r="Q43" t="n">
        <v>21210104.897575</v>
      </c>
      <c r="R43" t="n">
        <v>21686361.5108573</v>
      </c>
      <c r="S43" t="n">
        <v>21863027.4095893</v>
      </c>
      <c r="T43" t="n">
        <v>21274651.5736333</v>
      </c>
      <c r="U43" t="n">
        <v>20847974.4703869</v>
      </c>
      <c r="V43" t="n">
        <v>22066361.4155137</v>
      </c>
      <c r="W43" t="n">
        <v>22671722.3976003</v>
      </c>
      <c r="X43" t="n">
        <v>23300861.1756487</v>
      </c>
      <c r="Y43" t="n">
        <v>23793418.0606605</v>
      </c>
      <c r="Z43" t="n">
        <v>24657585.9612707</v>
      </c>
      <c r="AA43" t="n">
        <v>26281508.0625769</v>
      </c>
      <c r="AB43" t="n">
        <v>27082300.519469</v>
      </c>
      <c r="AC43" t="n">
        <v>27311139.7551374</v>
      </c>
      <c r="AD43" t="n">
        <v>28479706.3681954</v>
      </c>
      <c r="AE43" t="n">
        <v>27752257.543429</v>
      </c>
    </row>
    <row r="44">
      <c r="A44" t="s">
        <v>16</v>
      </c>
      <c r="B44" t="s">
        <v>243</v>
      </c>
      <c r="C44" t="s">
        <v>133</v>
      </c>
      <c r="D44" t="s">
        <v>244</v>
      </c>
      <c r="E44" t="s">
        <v>134</v>
      </c>
      <c r="F44" t="n">
        <v>235117236.890727</v>
      </c>
      <c r="G44" t="n">
        <v>236692838.463127</v>
      </c>
      <c r="H44" t="n">
        <v>240022780.988311</v>
      </c>
      <c r="I44" t="n">
        <v>233801041.425072</v>
      </c>
      <c r="J44" t="n">
        <v>228677728.984932</v>
      </c>
      <c r="K44" t="n">
        <v>229484600.607336</v>
      </c>
      <c r="L44" t="n">
        <v>220391226.274518</v>
      </c>
      <c r="M44" t="n">
        <v>210749683.455184</v>
      </c>
      <c r="N44" t="n">
        <v>209441094.482691</v>
      </c>
      <c r="O44" t="n">
        <v>213135207.437299</v>
      </c>
      <c r="P44" t="n">
        <v>213693364.9316</v>
      </c>
      <c r="Q44" t="n">
        <v>219864677.416791</v>
      </c>
      <c r="R44" t="n">
        <v>216938620.175468</v>
      </c>
      <c r="S44" t="n">
        <v>211710021.21398</v>
      </c>
      <c r="T44" t="n">
        <v>198506628.896876</v>
      </c>
      <c r="U44" t="n">
        <v>198017780.080729</v>
      </c>
      <c r="V44" t="n">
        <v>195430295.76159</v>
      </c>
      <c r="W44" t="n">
        <v>196151739.535166</v>
      </c>
      <c r="X44" t="n">
        <v>195133913.593962</v>
      </c>
      <c r="Y44" t="n">
        <v>197151455.116873</v>
      </c>
      <c r="Z44" t="n">
        <v>202297288.880793</v>
      </c>
      <c r="AA44" t="n">
        <v>206279618.24343</v>
      </c>
      <c r="AB44" t="n">
        <v>212952672.158748</v>
      </c>
      <c r="AC44" t="n">
        <v>214658074.707201</v>
      </c>
      <c r="AD44" t="n">
        <v>215598531.23281</v>
      </c>
      <c r="AE44" t="n">
        <v>206952380.995988</v>
      </c>
    </row>
    <row r="45">
      <c r="A45" t="s">
        <v>16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16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16</v>
      </c>
      <c r="B47" t="s">
        <v>249</v>
      </c>
      <c r="C47" t="s">
        <v>133</v>
      </c>
      <c r="D47" t="s">
        <v>250</v>
      </c>
      <c r="E47" t="s">
        <v>134</v>
      </c>
      <c r="F47" t="n">
        <v>16566662.1112308</v>
      </c>
      <c r="G47" t="n">
        <v>16016741.9974492</v>
      </c>
      <c r="H47" t="n">
        <v>16231187.1268653</v>
      </c>
      <c r="I47" t="n">
        <v>16822375.0746188</v>
      </c>
      <c r="J47" t="n">
        <v>17174252.2688901</v>
      </c>
      <c r="K47" t="n">
        <v>16908957.6221211</v>
      </c>
      <c r="L47" t="n">
        <v>16696245.1189911</v>
      </c>
      <c r="M47" t="n">
        <v>17634530.4899541</v>
      </c>
      <c r="N47" t="n">
        <v>18406783.8510381</v>
      </c>
      <c r="O47" t="n">
        <v>19026897.4030248</v>
      </c>
      <c r="P47" t="n">
        <v>19104786.3679116</v>
      </c>
      <c r="Q47" t="n">
        <v>19061440.4554284</v>
      </c>
      <c r="R47" t="n">
        <v>18900688.6724762</v>
      </c>
      <c r="S47" t="n">
        <v>18019539.1997724</v>
      </c>
      <c r="T47" t="n">
        <v>18331520.3478115</v>
      </c>
      <c r="U47" t="n">
        <v>17710230.0504344</v>
      </c>
      <c r="V47" t="n">
        <v>17543648.0284624</v>
      </c>
      <c r="W47" t="n">
        <v>17222646.0411619</v>
      </c>
      <c r="X47" t="n">
        <v>16732062.8505266</v>
      </c>
      <c r="Y47" t="n">
        <v>16539756.9434162</v>
      </c>
      <c r="Z47" t="n">
        <v>16726930.6164529</v>
      </c>
      <c r="AA47" t="n">
        <v>16666402.3016261</v>
      </c>
      <c r="AB47" t="n">
        <v>17037987.2180416</v>
      </c>
      <c r="AC47" t="n">
        <v>16616374.3939298</v>
      </c>
      <c r="AD47" t="n">
        <v>17709395.033965</v>
      </c>
      <c r="AE47" t="n">
        <v>17586217.8349136</v>
      </c>
    </row>
    <row r="48">
      <c r="A48" t="s">
        <v>16</v>
      </c>
      <c r="B48" t="s">
        <v>251</v>
      </c>
      <c r="C48" t="s">
        <v>133</v>
      </c>
      <c r="D48" t="s">
        <v>252</v>
      </c>
      <c r="E48" t="s">
        <v>134</v>
      </c>
      <c r="F48" t="n">
        <v>49136579.0924977</v>
      </c>
      <c r="G48" t="n">
        <v>49598408.9478306</v>
      </c>
      <c r="H48" t="n">
        <v>52411090.1135959</v>
      </c>
      <c r="I48" t="n">
        <v>55124554.3862653</v>
      </c>
      <c r="J48" t="n">
        <v>56750773.803925</v>
      </c>
      <c r="K48" t="n">
        <v>56558186.1382644</v>
      </c>
      <c r="L48" t="n">
        <v>55054973.4874376</v>
      </c>
      <c r="M48" t="n">
        <v>56157019.6052929</v>
      </c>
      <c r="N48" t="n">
        <v>58006535.2319209</v>
      </c>
      <c r="O48" t="n">
        <v>61069108.4581838</v>
      </c>
      <c r="P48" t="n">
        <v>61543033.2671598</v>
      </c>
      <c r="Q48" t="n">
        <v>63290639.7036696</v>
      </c>
      <c r="R48" t="n">
        <v>63442551.7373868</v>
      </c>
      <c r="S48" t="n">
        <v>64695030.1894632</v>
      </c>
      <c r="T48" t="n">
        <v>67111151.6375704</v>
      </c>
      <c r="U48" t="n">
        <v>67942140.5971394</v>
      </c>
      <c r="V48" t="n">
        <v>69195168.7571047</v>
      </c>
      <c r="W48" t="n">
        <v>67843807.6241101</v>
      </c>
      <c r="X48" t="n">
        <v>68220069.0178677</v>
      </c>
      <c r="Y48" t="n">
        <v>67896814.9868858</v>
      </c>
      <c r="Z48" t="n">
        <v>69390841.4880062</v>
      </c>
      <c r="AA48" t="n">
        <v>70827216.9702723</v>
      </c>
      <c r="AB48" t="n">
        <v>73951347.3489988</v>
      </c>
      <c r="AC48" t="n">
        <v>73152109.175407</v>
      </c>
      <c r="AD48" t="n">
        <v>75344666.6183619</v>
      </c>
      <c r="AE48" t="n">
        <v>73914282.6929481</v>
      </c>
    </row>
    <row r="49">
      <c r="A49" t="s">
        <v>16</v>
      </c>
      <c r="B49" t="s">
        <v>253</v>
      </c>
      <c r="C49" t="s">
        <v>133</v>
      </c>
      <c r="D49" t="s">
        <v>254</v>
      </c>
      <c r="E49" t="s">
        <v>134</v>
      </c>
      <c r="F49" t="n">
        <v>14053139.7803124</v>
      </c>
      <c r="G49" t="n">
        <v>14455138.3879536</v>
      </c>
      <c r="H49" t="n">
        <v>15493263.3053586</v>
      </c>
      <c r="I49" t="n">
        <v>16665685.4151948</v>
      </c>
      <c r="J49" t="n">
        <v>17216313.8162077</v>
      </c>
      <c r="K49" t="n">
        <v>17024197.5170321</v>
      </c>
      <c r="L49" t="n">
        <v>16047895.8752467</v>
      </c>
      <c r="M49" t="n">
        <v>16130610.6077019</v>
      </c>
      <c r="N49" t="n">
        <v>16288433.7400475</v>
      </c>
      <c r="O49" t="n">
        <v>17378343.006778</v>
      </c>
      <c r="P49" t="n">
        <v>17221767.9212177</v>
      </c>
      <c r="Q49" t="n">
        <v>17189126.4720964</v>
      </c>
      <c r="R49" t="n">
        <v>17332846.5056248</v>
      </c>
      <c r="S49" t="n">
        <v>17583772.7232145</v>
      </c>
      <c r="T49" t="n">
        <v>18458041.9455046</v>
      </c>
      <c r="U49" t="n">
        <v>18503742.3400995</v>
      </c>
      <c r="V49" t="n">
        <v>18516356.2759598</v>
      </c>
      <c r="W49" t="n">
        <v>17231211.4651697</v>
      </c>
      <c r="X49" t="n">
        <v>16606847.2687451</v>
      </c>
      <c r="Y49" t="n">
        <v>16089333.7808916</v>
      </c>
      <c r="Z49" t="n">
        <v>15961027.5599952</v>
      </c>
      <c r="AA49" t="n">
        <v>15830465.3520066</v>
      </c>
      <c r="AB49" t="n">
        <v>16523735.9779562</v>
      </c>
      <c r="AC49" t="n">
        <v>16360950.1772267</v>
      </c>
      <c r="AD49" t="n">
        <v>16476768.834866</v>
      </c>
      <c r="AE49" t="n">
        <v>13984676.4212107</v>
      </c>
    </row>
    <row r="50">
      <c r="A50" t="s">
        <v>16</v>
      </c>
      <c r="B50" t="s">
        <v>255</v>
      </c>
      <c r="C50" t="s">
        <v>133</v>
      </c>
      <c r="D50" t="s">
        <v>256</v>
      </c>
      <c r="E50" t="s">
        <v>134</v>
      </c>
      <c r="F50" t="n">
        <v>18516777.2009545</v>
      </c>
      <c r="G50" t="n">
        <v>19126528.5624278</v>
      </c>
      <c r="H50" t="n">
        <v>20686639.681372</v>
      </c>
      <c r="I50" t="n">
        <v>21636493.8964517</v>
      </c>
      <c r="J50" t="n">
        <v>22360207.7188272</v>
      </c>
      <c r="K50" t="n">
        <v>22625030.9991112</v>
      </c>
      <c r="L50" t="n">
        <v>22310832.4931998</v>
      </c>
      <c r="M50" t="n">
        <v>22391878.5076369</v>
      </c>
      <c r="N50" t="n">
        <v>23311317.6408353</v>
      </c>
      <c r="O50" t="n">
        <v>24663868.048381</v>
      </c>
      <c r="P50" t="n">
        <v>25216478.9780305</v>
      </c>
      <c r="Q50" t="n">
        <v>27040072.7761448</v>
      </c>
      <c r="R50" t="n">
        <v>27209016.5592858</v>
      </c>
      <c r="S50" t="n">
        <v>29091718.2664763</v>
      </c>
      <c r="T50" t="n">
        <v>30321589.3442543</v>
      </c>
      <c r="U50" t="n">
        <v>31728168.2066055</v>
      </c>
      <c r="V50" t="n">
        <v>33135164.4526825</v>
      </c>
      <c r="W50" t="n">
        <v>33389950.1177786</v>
      </c>
      <c r="X50" t="n">
        <v>34881158.898596</v>
      </c>
      <c r="Y50" t="n">
        <v>35267724.262578</v>
      </c>
      <c r="Z50" t="n">
        <v>36702883.3115581</v>
      </c>
      <c r="AA50" t="n">
        <v>38330349.3166396</v>
      </c>
      <c r="AB50" t="n">
        <v>40389624.153001</v>
      </c>
      <c r="AC50" t="n">
        <v>40174784.6042505</v>
      </c>
      <c r="AD50" t="n">
        <v>41158502.7495309</v>
      </c>
      <c r="AE50" t="n">
        <v>42343388.4368238</v>
      </c>
    </row>
    <row r="51">
      <c r="A51" t="s">
        <v>16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16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16</v>
      </c>
      <c r="B53" t="s">
        <v>261</v>
      </c>
      <c r="C53" t="s">
        <v>133</v>
      </c>
      <c r="D53" t="s">
        <v>262</v>
      </c>
      <c r="E53" t="s">
        <v>134</v>
      </c>
      <c r="F53" t="n">
        <v>3581162.82090751</v>
      </c>
      <c r="G53" t="n">
        <v>3576523.92646975</v>
      </c>
      <c r="H53" t="n">
        <v>3472441.32051613</v>
      </c>
      <c r="I53" t="n">
        <v>3329997.37707233</v>
      </c>
      <c r="J53" t="n">
        <v>3196931.16398264</v>
      </c>
      <c r="K53" t="n">
        <v>3123718.09372096</v>
      </c>
      <c r="L53" t="n">
        <v>3023968.79045422</v>
      </c>
      <c r="M53" t="n">
        <v>2944848.02797919</v>
      </c>
      <c r="N53" t="n">
        <v>2941863.27627783</v>
      </c>
      <c r="O53" t="n">
        <v>3019056.80586539</v>
      </c>
      <c r="P53" t="n">
        <v>2738284.89250425</v>
      </c>
      <c r="Q53" t="n">
        <v>2849314.18417603</v>
      </c>
      <c r="R53" t="n">
        <v>2793144.61629675</v>
      </c>
      <c r="S53" t="n">
        <v>2814389.99577567</v>
      </c>
      <c r="T53" t="n">
        <v>3107102.91232726</v>
      </c>
      <c r="U53" t="n">
        <v>3052362.72149551</v>
      </c>
      <c r="V53" t="n">
        <v>2962048.76892882</v>
      </c>
      <c r="W53" t="n">
        <v>2888272.75687012</v>
      </c>
      <c r="X53" t="n">
        <v>2800157.65106236</v>
      </c>
      <c r="Y53" t="n">
        <v>2767272.90551323</v>
      </c>
      <c r="Z53" t="n">
        <v>2795092.44632868</v>
      </c>
      <c r="AA53" t="n">
        <v>2933992.95059517</v>
      </c>
      <c r="AB53" t="n">
        <v>3152067.20475255</v>
      </c>
      <c r="AC53" t="n">
        <v>3181710.83041897</v>
      </c>
      <c r="AD53" t="n">
        <v>3183365.21204157</v>
      </c>
      <c r="AE53" t="n">
        <v>3156072.58604598</v>
      </c>
    </row>
    <row r="54">
      <c r="A54" t="s">
        <v>16</v>
      </c>
      <c r="B54" t="s">
        <v>263</v>
      </c>
      <c r="C54" t="s">
        <v>133</v>
      </c>
      <c r="D54" t="s">
        <v>264</v>
      </c>
      <c r="E54" t="s">
        <v>134</v>
      </c>
      <c r="F54" t="n">
        <v>14590460.6618942</v>
      </c>
      <c r="G54" t="n">
        <v>14364950.0745094</v>
      </c>
      <c r="H54" t="n">
        <v>14176666.3958522</v>
      </c>
      <c r="I54" t="n">
        <v>13984654.6588239</v>
      </c>
      <c r="J54" t="n">
        <v>13446442.6177896</v>
      </c>
      <c r="K54" t="n">
        <v>13581933.4081646</v>
      </c>
      <c r="L54" t="n">
        <v>13717195.511822</v>
      </c>
      <c r="M54" t="n">
        <v>13639534.7756016</v>
      </c>
      <c r="N54" t="n">
        <v>13447586.7678445</v>
      </c>
      <c r="O54" t="n">
        <v>14163312.33382</v>
      </c>
      <c r="P54" t="n">
        <v>13709743.4611095</v>
      </c>
      <c r="Q54" t="n">
        <v>14637506.1212693</v>
      </c>
      <c r="R54" t="n">
        <v>14555934.49972</v>
      </c>
      <c r="S54" t="n">
        <v>14593377.5712115</v>
      </c>
      <c r="T54" t="n">
        <v>15024200.5276275</v>
      </c>
      <c r="U54" t="n">
        <v>15010274.9855777</v>
      </c>
      <c r="V54" t="n">
        <v>14426530.3939064</v>
      </c>
      <c r="W54" t="n">
        <v>13678380.8009478</v>
      </c>
      <c r="X54" t="n">
        <v>12787311.6386386</v>
      </c>
      <c r="Y54" t="n">
        <v>12017684.9991326</v>
      </c>
      <c r="Z54" t="n">
        <v>11466031.8808978</v>
      </c>
      <c r="AA54" t="n">
        <v>11700620.938332</v>
      </c>
      <c r="AB54" t="n">
        <v>12260043.2494171</v>
      </c>
      <c r="AC54" t="n">
        <v>12298842.6030614</v>
      </c>
      <c r="AD54" t="n">
        <v>12569319.6436967</v>
      </c>
      <c r="AE54" t="n">
        <v>12333512.7949678</v>
      </c>
    </row>
    <row r="55">
      <c r="A55" t="s">
        <v>16</v>
      </c>
      <c r="B55" t="s">
        <v>265</v>
      </c>
      <c r="C55" t="s">
        <v>133</v>
      </c>
      <c r="D55" t="s">
        <v>266</v>
      </c>
      <c r="E55" t="s">
        <v>134</v>
      </c>
      <c r="F55" t="n">
        <v>11009297.8409867</v>
      </c>
      <c r="G55" t="n">
        <v>10788426.1480397</v>
      </c>
      <c r="H55" t="n">
        <v>10704225.0753361</v>
      </c>
      <c r="I55" t="n">
        <v>10654657.2817516</v>
      </c>
      <c r="J55" t="n">
        <v>10249511.453807</v>
      </c>
      <c r="K55" t="n">
        <v>10458215.3144436</v>
      </c>
      <c r="L55" t="n">
        <v>10693226.7213678</v>
      </c>
      <c r="M55" t="n">
        <v>10694686.7476224</v>
      </c>
      <c r="N55" t="n">
        <v>10505723.4915667</v>
      </c>
      <c r="O55" t="n">
        <v>11144255.5279546</v>
      </c>
      <c r="P55" t="n">
        <v>10971458.5686053</v>
      </c>
      <c r="Q55" t="n">
        <v>11788191.9370933</v>
      </c>
      <c r="R55" t="n">
        <v>11762789.8834232</v>
      </c>
      <c r="S55" t="n">
        <v>11778987.5754358</v>
      </c>
      <c r="T55" t="n">
        <v>11917097.6153002</v>
      </c>
      <c r="U55" t="n">
        <v>11957912.2640822</v>
      </c>
      <c r="V55" t="n">
        <v>11464481.6249776</v>
      </c>
      <c r="W55" t="n">
        <v>10790108.0440777</v>
      </c>
      <c r="X55" t="n">
        <v>9987153.98757627</v>
      </c>
      <c r="Y55" t="n">
        <v>9250412.09361936</v>
      </c>
      <c r="Z55" t="n">
        <v>8670939.43456909</v>
      </c>
      <c r="AA55" t="n">
        <v>8766627.98773681</v>
      </c>
      <c r="AB55" t="n">
        <v>9107976.04466456</v>
      </c>
      <c r="AC55" t="n">
        <v>9117131.77264245</v>
      </c>
      <c r="AD55" t="n">
        <v>9385954.43165517</v>
      </c>
      <c r="AE55" t="n">
        <v>9177440.20892186</v>
      </c>
    </row>
    <row r="56">
      <c r="A56" t="s">
        <v>16</v>
      </c>
      <c r="B56" t="s">
        <v>267</v>
      </c>
      <c r="C56" t="s">
        <v>133</v>
      </c>
      <c r="D56" t="s">
        <v>268</v>
      </c>
      <c r="E56" t="s">
        <v>134</v>
      </c>
      <c r="F56" t="n">
        <v>57130.060701514</v>
      </c>
      <c r="G56" t="n">
        <v>55206.6988284825</v>
      </c>
      <c r="H56" t="n">
        <v>54467.952578503</v>
      </c>
      <c r="I56" t="n">
        <v>52942.2354069314</v>
      </c>
      <c r="J56" t="n">
        <v>50356.7198240605</v>
      </c>
      <c r="K56" t="n">
        <v>46773.1205351526</v>
      </c>
      <c r="L56" t="n">
        <v>45673.1666015466</v>
      </c>
      <c r="M56" t="n">
        <v>41267.2030713921</v>
      </c>
      <c r="N56" t="n">
        <v>38295.3117877444</v>
      </c>
      <c r="O56" t="n">
        <v>36579.5976579868</v>
      </c>
      <c r="P56" t="n">
        <v>36864.3887982899</v>
      </c>
      <c r="Q56" t="n">
        <v>39455.1870552198</v>
      </c>
      <c r="R56" t="n">
        <v>39678.0274577386</v>
      </c>
      <c r="S56" t="n">
        <v>40080.0680138202</v>
      </c>
      <c r="T56" t="n">
        <v>41436.7737855705</v>
      </c>
      <c r="U56" t="n">
        <v>42574.0505435844</v>
      </c>
      <c r="V56" t="n">
        <v>44685.5383626471</v>
      </c>
      <c r="W56" t="n">
        <v>47926.0827145492</v>
      </c>
      <c r="X56" t="n">
        <v>54078.6161690445</v>
      </c>
      <c r="Y56" t="n">
        <v>60681.8214146847</v>
      </c>
      <c r="Z56" t="n">
        <v>62300.8769690394</v>
      </c>
      <c r="AA56" t="n">
        <v>58667.7229698505</v>
      </c>
      <c r="AB56" t="n">
        <v>59513.1463136758</v>
      </c>
      <c r="AC56" t="n">
        <v>58631.1074385785</v>
      </c>
      <c r="AD56" t="n">
        <v>58379.8194038672</v>
      </c>
      <c r="AE56" t="n">
        <v>55513.3496547022</v>
      </c>
    </row>
    <row r="57">
      <c r="A57" t="s">
        <v>16</v>
      </c>
      <c r="B57" t="s">
        <v>269</v>
      </c>
      <c r="C57" t="s">
        <v>133</v>
      </c>
      <c r="D57" t="s">
        <v>270</v>
      </c>
      <c r="E57" t="s">
        <v>134</v>
      </c>
      <c r="F57" t="n">
        <v>288838419.270388</v>
      </c>
      <c r="G57" t="n">
        <v>291034606.130173</v>
      </c>
      <c r="H57" t="n">
        <v>297165647.846869</v>
      </c>
      <c r="I57" t="n">
        <v>293831383.43438</v>
      </c>
      <c r="J57" t="n">
        <v>290199173.093907</v>
      </c>
      <c r="K57" t="n">
        <v>291203500.714777</v>
      </c>
      <c r="L57" t="n">
        <v>280255065.304665</v>
      </c>
      <c r="M57" t="n">
        <v>271984280.613432</v>
      </c>
      <c r="N57" t="n">
        <v>272770390.206862</v>
      </c>
      <c r="O57" t="n">
        <v>279805736.652653</v>
      </c>
      <c r="P57" t="n">
        <v>280785182.48821</v>
      </c>
      <c r="Q57" t="n">
        <v>289226791.229594</v>
      </c>
      <c r="R57" t="n">
        <v>286748479.421426</v>
      </c>
      <c r="S57" t="n">
        <v>282894798.280071</v>
      </c>
      <c r="T57" t="n">
        <v>272242552.647841</v>
      </c>
      <c r="U57" t="n">
        <v>272689857.45768</v>
      </c>
      <c r="V57" t="n">
        <v>271008900.452451</v>
      </c>
      <c r="W57" t="n">
        <v>270689318.6268</v>
      </c>
      <c r="X57" t="n">
        <v>269912680.112754</v>
      </c>
      <c r="Y57" t="n">
        <v>270976976.2934</v>
      </c>
      <c r="Z57" t="n">
        <v>277700213.006785</v>
      </c>
      <c r="AA57" t="n">
        <v>283486329.687164</v>
      </c>
      <c r="AB57" t="n">
        <v>294013078.217962</v>
      </c>
      <c r="AC57" t="n">
        <v>295247234.598097</v>
      </c>
      <c r="AD57" t="n">
        <v>298167725.113302</v>
      </c>
      <c r="AE57" t="n">
        <v>288552615.471669</v>
      </c>
    </row>
    <row r="58">
      <c r="A58" t="s">
        <v>16</v>
      </c>
      <c r="B58" t="s">
        <v>271</v>
      </c>
      <c r="C58" t="s">
        <v>133</v>
      </c>
      <c r="D58" t="s">
        <v>272</v>
      </c>
      <c r="E58" t="s">
        <v>134</v>
      </c>
      <c r="F58" t="n">
        <v>288781289.209687</v>
      </c>
      <c r="G58" t="n">
        <v>290979399.431344</v>
      </c>
      <c r="H58" t="n">
        <v>297111179.894291</v>
      </c>
      <c r="I58" t="n">
        <v>293778441.198973</v>
      </c>
      <c r="J58" t="n">
        <v>290148816.374083</v>
      </c>
      <c r="K58" t="n">
        <v>291156727.594241</v>
      </c>
      <c r="L58" t="n">
        <v>280209392.138063</v>
      </c>
      <c r="M58" t="n">
        <v>271943013.41036</v>
      </c>
      <c r="N58" t="n">
        <v>272732094.895074</v>
      </c>
      <c r="O58" t="n">
        <v>279769157.054995</v>
      </c>
      <c r="P58" t="n">
        <v>280748318.099412</v>
      </c>
      <c r="Q58" t="n">
        <v>289187336.042539</v>
      </c>
      <c r="R58" t="n">
        <v>286708801.393968</v>
      </c>
      <c r="S58" t="n">
        <v>282854718.212057</v>
      </c>
      <c r="T58" t="n">
        <v>272201115.874055</v>
      </c>
      <c r="U58" t="n">
        <v>272647283.407136</v>
      </c>
      <c r="V58" t="n">
        <v>270964214.914088</v>
      </c>
      <c r="W58" t="n">
        <v>270641392.544086</v>
      </c>
      <c r="X58" t="n">
        <v>269858601.496585</v>
      </c>
      <c r="Y58" t="n">
        <v>270916294.471985</v>
      </c>
      <c r="Z58" t="n">
        <v>277637912.129816</v>
      </c>
      <c r="AA58" t="n">
        <v>283427661.964194</v>
      </c>
      <c r="AB58" t="n">
        <v>293953565.071648</v>
      </c>
      <c r="AC58" t="n">
        <v>295188603.490659</v>
      </c>
      <c r="AD58" t="n">
        <v>298109345.293898</v>
      </c>
      <c r="AE58" t="n">
        <v>288497102.122015</v>
      </c>
    </row>
    <row r="59">
      <c r="A59" t="s">
        <v>16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18</v>
      </c>
      <c r="B2" t="s">
        <v>83</v>
      </c>
      <c r="C2" t="s">
        <v>133</v>
      </c>
      <c r="D2" t="s">
        <v>85</v>
      </c>
      <c r="E2" t="s">
        <v>134</v>
      </c>
      <c r="F2" t="n">
        <v>4912242.265625</v>
      </c>
      <c r="G2" t="n">
        <v>4760100.6328125</v>
      </c>
      <c r="H2" t="n">
        <v>4633931.3359375</v>
      </c>
      <c r="I2" t="n">
        <v>4524881.96875</v>
      </c>
      <c r="J2" t="n">
        <v>4391760.015625</v>
      </c>
      <c r="K2" t="n">
        <v>4230667.1796875</v>
      </c>
      <c r="L2" t="n">
        <v>4038039.328125</v>
      </c>
      <c r="M2" t="n">
        <v>3790572.6171875</v>
      </c>
      <c r="N2" t="n">
        <v>3759095.4765625</v>
      </c>
      <c r="O2" t="n">
        <v>3672858.546875</v>
      </c>
      <c r="P2" t="n">
        <v>3613360.41796875</v>
      </c>
      <c r="Q2" t="n">
        <v>3481301.5625</v>
      </c>
      <c r="R2" t="n">
        <v>3476467.2578125</v>
      </c>
      <c r="S2" t="n">
        <v>3397914.15625</v>
      </c>
      <c r="T2" t="n">
        <v>3296066.2109375</v>
      </c>
      <c r="U2" t="n">
        <v>3149787.4296875</v>
      </c>
      <c r="V2" t="n">
        <v>3025020.015625</v>
      </c>
      <c r="W2" t="n">
        <v>2936252.890625</v>
      </c>
      <c r="X2" t="n">
        <v>2858371.4140625</v>
      </c>
      <c r="Y2" t="n">
        <v>2817051.1015625</v>
      </c>
      <c r="Z2" t="n">
        <v>2782150.0625</v>
      </c>
      <c r="AA2" t="n">
        <v>2708457.9765625</v>
      </c>
      <c r="AB2" t="n">
        <v>2694078.859375</v>
      </c>
      <c r="AC2" t="n">
        <v>2784709.2578125</v>
      </c>
      <c r="AD2" t="n">
        <v>2753941.0546875</v>
      </c>
      <c r="AE2" t="n">
        <v>2626704.6171875</v>
      </c>
    </row>
    <row r="3">
      <c r="A3" t="s">
        <v>18</v>
      </c>
      <c r="B3" t="s">
        <v>161</v>
      </c>
      <c r="C3" t="s">
        <v>133</v>
      </c>
      <c r="D3" t="s">
        <v>162</v>
      </c>
      <c r="E3" t="s">
        <v>134</v>
      </c>
      <c r="F3" t="n">
        <v>77721.3984375</v>
      </c>
      <c r="G3" t="n">
        <v>77816.234375</v>
      </c>
      <c r="H3" t="n">
        <v>87997.4453125</v>
      </c>
      <c r="I3" t="n">
        <v>79203.203125</v>
      </c>
      <c r="J3" t="n">
        <v>78440.4140625</v>
      </c>
      <c r="K3" t="n">
        <v>77413.71875</v>
      </c>
      <c r="L3" t="n">
        <v>75707.6640625</v>
      </c>
      <c r="M3" t="n">
        <v>64527.921875</v>
      </c>
      <c r="N3" t="n">
        <v>63014.0390625</v>
      </c>
      <c r="O3" t="n">
        <v>51428.203125</v>
      </c>
      <c r="P3" t="n">
        <v>50457.91796875</v>
      </c>
      <c r="Q3" t="n">
        <v>50593.1796875</v>
      </c>
      <c r="R3" t="n">
        <v>50907.08203125</v>
      </c>
      <c r="S3" t="n">
        <v>40276.984375</v>
      </c>
      <c r="T3" t="n">
        <v>49432.61328125</v>
      </c>
      <c r="U3" t="n">
        <v>48283.78125</v>
      </c>
      <c r="V3" t="n">
        <v>40867.02734375</v>
      </c>
      <c r="W3" t="n">
        <v>40988.16015625</v>
      </c>
      <c r="X3" t="n">
        <v>41241.99609375</v>
      </c>
      <c r="Y3" t="n">
        <v>52758.65234375</v>
      </c>
      <c r="Z3" t="n">
        <v>53763.02734375</v>
      </c>
      <c r="AA3" t="n">
        <v>43479.51953125</v>
      </c>
      <c r="AB3" t="n">
        <v>53185.265625</v>
      </c>
      <c r="AC3" t="n">
        <v>42964.4140625</v>
      </c>
      <c r="AD3" t="n">
        <v>42788.37890625</v>
      </c>
      <c r="AE3" t="n">
        <v>42877.6484375</v>
      </c>
    </row>
    <row r="4">
      <c r="A4" t="s">
        <v>18</v>
      </c>
      <c r="B4" t="s">
        <v>163</v>
      </c>
      <c r="C4" t="s">
        <v>133</v>
      </c>
      <c r="D4" t="s">
        <v>164</v>
      </c>
      <c r="E4" t="s">
        <v>134</v>
      </c>
      <c r="F4" t="n">
        <v>14776748.1367188</v>
      </c>
      <c r="G4" t="n">
        <v>14663364.3181152</v>
      </c>
      <c r="H4" t="n">
        <v>14627023.3229981</v>
      </c>
      <c r="I4" t="n">
        <v>14005209.2563477</v>
      </c>
      <c r="J4" t="n">
        <v>13614774.8803711</v>
      </c>
      <c r="K4" t="n">
        <v>13372770.9663086</v>
      </c>
      <c r="L4" t="n">
        <v>12991820.4145508</v>
      </c>
      <c r="M4" t="n">
        <v>12367735.1425781</v>
      </c>
      <c r="N4" t="n">
        <v>11950529.5026856</v>
      </c>
      <c r="O4" t="n">
        <v>11661732.902832</v>
      </c>
      <c r="P4" t="n">
        <v>11591177.6459961</v>
      </c>
      <c r="Q4" t="n">
        <v>11783667.0114746</v>
      </c>
      <c r="R4" t="n">
        <v>11862465.2121582</v>
      </c>
      <c r="S4" t="n">
        <v>11661375.5476074</v>
      </c>
      <c r="T4" t="n">
        <v>10915756.5812988</v>
      </c>
      <c r="U4" t="n">
        <v>10689963.8259277</v>
      </c>
      <c r="V4" t="n">
        <v>10616553.6306152</v>
      </c>
      <c r="W4" t="n">
        <v>10486593.8525391</v>
      </c>
      <c r="X4" t="n">
        <v>10254812.513916</v>
      </c>
      <c r="Y4" t="n">
        <v>10274508.9953613</v>
      </c>
      <c r="Z4" t="n">
        <v>10212398.1765137</v>
      </c>
      <c r="AA4" t="n">
        <v>10255587.9437256</v>
      </c>
      <c r="AB4" t="n">
        <v>10325206.6207275</v>
      </c>
      <c r="AC4" t="n">
        <v>10474768.5888672</v>
      </c>
      <c r="AD4" t="n">
        <v>10499839.2562256</v>
      </c>
      <c r="AE4" t="n">
        <v>10321584.5844727</v>
      </c>
    </row>
    <row r="5">
      <c r="A5" t="s">
        <v>18</v>
      </c>
      <c r="B5" t="s">
        <v>165</v>
      </c>
      <c r="C5" t="s">
        <v>133</v>
      </c>
      <c r="D5" t="s">
        <v>166</v>
      </c>
      <c r="E5" t="s">
        <v>134</v>
      </c>
      <c r="F5" t="n">
        <v>1898192.21972656</v>
      </c>
      <c r="G5" t="n">
        <v>1906434.09277344</v>
      </c>
      <c r="H5" t="n">
        <v>1890553.8984375</v>
      </c>
      <c r="I5" t="n">
        <v>1867536.37792969</v>
      </c>
      <c r="J5" t="n">
        <v>1843454.05957031</v>
      </c>
      <c r="K5" t="n">
        <v>1817277.34960938</v>
      </c>
      <c r="L5" t="n">
        <v>1844802.296875</v>
      </c>
      <c r="M5" t="n">
        <v>1824999.74023438</v>
      </c>
      <c r="N5" t="n">
        <v>1778025.01074219</v>
      </c>
      <c r="O5" t="n">
        <v>1738984.35253906</v>
      </c>
      <c r="P5" t="n">
        <v>1723553.52539062</v>
      </c>
      <c r="Q5" t="n">
        <v>1725788.8984375</v>
      </c>
      <c r="R5" t="n">
        <v>1719464.65136719</v>
      </c>
      <c r="S5" t="n">
        <v>1713600.83203125</v>
      </c>
      <c r="T5" t="n">
        <v>1679672.88867188</v>
      </c>
      <c r="U5" t="n">
        <v>1663338.08569336</v>
      </c>
      <c r="V5" t="n">
        <v>1598307.47973633</v>
      </c>
      <c r="W5" t="n">
        <v>1657087.28808594</v>
      </c>
      <c r="X5" t="n">
        <v>1655286.55102539</v>
      </c>
      <c r="Y5" t="n">
        <v>1678688.98217773</v>
      </c>
      <c r="Z5" t="n">
        <v>1665387.76733398</v>
      </c>
      <c r="AA5" t="n">
        <v>1674547.59265137</v>
      </c>
      <c r="AB5" t="n">
        <v>1682941.92980957</v>
      </c>
      <c r="AC5" t="n">
        <v>1698932.56494141</v>
      </c>
      <c r="AD5" t="n">
        <v>1701541.69177246</v>
      </c>
      <c r="AE5" t="n">
        <v>1679359.34814453</v>
      </c>
    </row>
    <row r="6">
      <c r="A6" t="s">
        <v>18</v>
      </c>
      <c r="B6" t="s">
        <v>167</v>
      </c>
      <c r="C6" t="s">
        <v>133</v>
      </c>
      <c r="D6" t="s">
        <v>168</v>
      </c>
      <c r="E6" t="s">
        <v>134</v>
      </c>
      <c r="F6" t="n">
        <v>1486614.390625</v>
      </c>
      <c r="G6" t="n">
        <v>1418921.625</v>
      </c>
      <c r="H6" t="n">
        <v>1356768.4375</v>
      </c>
      <c r="I6" t="n">
        <v>1239098.6171875</v>
      </c>
      <c r="J6" t="n">
        <v>1142796.9140625</v>
      </c>
      <c r="K6" t="n">
        <v>1031385.8359375</v>
      </c>
      <c r="L6" t="n">
        <v>940433.796875</v>
      </c>
      <c r="M6" t="n">
        <v>846137.3984375</v>
      </c>
      <c r="N6" t="n">
        <v>789378.66796875</v>
      </c>
      <c r="O6" t="n">
        <v>736032.29296875</v>
      </c>
      <c r="P6" t="n">
        <v>694384.2421875</v>
      </c>
      <c r="Q6" t="n">
        <v>678082.76953125</v>
      </c>
      <c r="R6" t="n">
        <v>650797.46875</v>
      </c>
      <c r="S6" t="n">
        <v>617788.12109375</v>
      </c>
      <c r="T6" t="n">
        <v>576570.27734375</v>
      </c>
      <c r="U6" t="n">
        <v>539916.47265625</v>
      </c>
      <c r="V6" t="n">
        <v>527551.13671875</v>
      </c>
      <c r="W6" t="n">
        <v>516800.78125</v>
      </c>
      <c r="X6" t="n">
        <v>488543.10546875</v>
      </c>
      <c r="Y6" t="n">
        <v>471176.55859375</v>
      </c>
      <c r="Z6" t="n">
        <v>453447.7421875</v>
      </c>
      <c r="AA6" t="n">
        <v>444203.08203125</v>
      </c>
      <c r="AB6" t="n">
        <v>432385.57421875</v>
      </c>
      <c r="AC6" t="n">
        <v>422127.23828125</v>
      </c>
      <c r="AD6" t="n">
        <v>410237.578125</v>
      </c>
      <c r="AE6" t="n">
        <v>370093.859375</v>
      </c>
    </row>
    <row r="7">
      <c r="A7" t="s">
        <v>18</v>
      </c>
      <c r="B7" t="s">
        <v>169</v>
      </c>
      <c r="C7" t="s">
        <v>133</v>
      </c>
      <c r="D7" t="s">
        <v>170</v>
      </c>
      <c r="E7" t="s">
        <v>134</v>
      </c>
      <c r="F7" t="n">
        <v>1378018.5</v>
      </c>
      <c r="G7" t="n">
        <v>1370584.859375</v>
      </c>
      <c r="H7" t="n">
        <v>1354919.578125</v>
      </c>
      <c r="I7" t="n">
        <v>1304381.1171875</v>
      </c>
      <c r="J7" t="n">
        <v>1263154.6171875</v>
      </c>
      <c r="K7" t="n">
        <v>1225028.296875</v>
      </c>
      <c r="L7" t="n">
        <v>1191678.3203125</v>
      </c>
      <c r="M7" t="n">
        <v>1144359.03125</v>
      </c>
      <c r="N7" t="n">
        <v>1103354.9453125</v>
      </c>
      <c r="O7" t="n">
        <v>1060779.609375</v>
      </c>
      <c r="P7" t="n">
        <v>1039525.5546875</v>
      </c>
      <c r="Q7" t="n">
        <v>1035632.171875</v>
      </c>
      <c r="R7" t="n">
        <v>1007740.0390625</v>
      </c>
      <c r="S7" t="n">
        <v>966834.0703125</v>
      </c>
      <c r="T7" t="n">
        <v>915682.390625</v>
      </c>
      <c r="U7" t="n">
        <v>878933.109375</v>
      </c>
      <c r="V7" t="n">
        <v>869250</v>
      </c>
      <c r="W7" t="n">
        <v>856460.328125</v>
      </c>
      <c r="X7" t="n">
        <v>824625.515625</v>
      </c>
      <c r="Y7" t="n">
        <v>811685.13671875</v>
      </c>
      <c r="Z7" t="n">
        <v>795839.96875</v>
      </c>
      <c r="AA7" t="n">
        <v>788444.41015625</v>
      </c>
      <c r="AB7" t="n">
        <v>779852.22265625</v>
      </c>
      <c r="AC7" t="n">
        <v>774761.6171875</v>
      </c>
      <c r="AD7" t="n">
        <v>768365.00390625</v>
      </c>
      <c r="AE7" t="n">
        <v>741974.015625</v>
      </c>
    </row>
    <row r="8">
      <c r="A8" t="s">
        <v>18</v>
      </c>
      <c r="B8" t="s">
        <v>171</v>
      </c>
      <c r="C8" t="s">
        <v>133</v>
      </c>
      <c r="D8" t="s">
        <v>172</v>
      </c>
      <c r="E8" t="s">
        <v>134</v>
      </c>
      <c r="F8" t="n">
        <v>51804.505859375</v>
      </c>
      <c r="G8" t="n">
        <v>51488.205078125</v>
      </c>
      <c r="H8" t="n">
        <v>51218.7666015625</v>
      </c>
      <c r="I8" t="n">
        <v>49852.34375</v>
      </c>
      <c r="J8" t="n">
        <v>46913.283203125</v>
      </c>
      <c r="K8" t="n">
        <v>44973.537109375</v>
      </c>
      <c r="L8" t="n">
        <v>44464.509765625</v>
      </c>
      <c r="M8" t="n">
        <v>42685.54296875</v>
      </c>
      <c r="N8" t="n">
        <v>41179.3603515625</v>
      </c>
      <c r="O8" t="n">
        <v>38983.484375</v>
      </c>
      <c r="P8" t="n">
        <v>38000.3212890625</v>
      </c>
      <c r="Q8" t="n">
        <v>38112.4091796875</v>
      </c>
      <c r="R8" t="n">
        <v>37879.4267578125</v>
      </c>
      <c r="S8" t="n">
        <v>37371.71484375</v>
      </c>
      <c r="T8" t="n">
        <v>37727.1044921875</v>
      </c>
      <c r="U8" t="n">
        <v>37611.5166015625</v>
      </c>
      <c r="V8" t="n">
        <v>39571.8095703125</v>
      </c>
      <c r="W8" t="n">
        <v>38259.8876953125</v>
      </c>
      <c r="X8" t="n">
        <v>37486.0634765625</v>
      </c>
      <c r="Y8" t="n">
        <v>38482.80078125</v>
      </c>
      <c r="Z8" t="n">
        <v>37767.615234375</v>
      </c>
      <c r="AA8" t="n">
        <v>38256.5</v>
      </c>
      <c r="AB8" t="n">
        <v>38833.9609375</v>
      </c>
      <c r="AC8" t="n">
        <v>39435.03125</v>
      </c>
      <c r="AD8" t="n">
        <v>40620.2998046875</v>
      </c>
      <c r="AE8" t="n">
        <v>42949.951171875</v>
      </c>
    </row>
    <row r="9">
      <c r="A9" t="s">
        <v>18</v>
      </c>
      <c r="B9" t="s">
        <v>173</v>
      </c>
      <c r="C9" t="s">
        <v>133</v>
      </c>
      <c r="D9" t="s">
        <v>174</v>
      </c>
      <c r="E9" t="s">
        <v>134</v>
      </c>
      <c r="F9" t="n">
        <v>437770.383544922</v>
      </c>
      <c r="G9" t="n">
        <v>437789.194824219</v>
      </c>
      <c r="H9" t="n">
        <v>440754.699707031</v>
      </c>
      <c r="I9" t="n">
        <v>428953.552978516</v>
      </c>
      <c r="J9" t="n">
        <v>423867.694335938</v>
      </c>
      <c r="K9" t="n">
        <v>420956.029296875</v>
      </c>
      <c r="L9" t="n">
        <v>419619.077148438</v>
      </c>
      <c r="M9" t="n">
        <v>410466.129882812</v>
      </c>
      <c r="N9" t="n">
        <v>396109.485351562</v>
      </c>
      <c r="O9" t="n">
        <v>389090.400390625</v>
      </c>
      <c r="P9" t="n">
        <v>394506.925292969</v>
      </c>
      <c r="Q9" t="n">
        <v>401655.6640625</v>
      </c>
      <c r="R9" t="n">
        <v>401951.064453125</v>
      </c>
      <c r="S9" t="n">
        <v>401669.690429688</v>
      </c>
      <c r="T9" t="n">
        <v>387231.889892578</v>
      </c>
      <c r="U9" t="n">
        <v>376989.909179688</v>
      </c>
      <c r="V9" t="n">
        <v>383267.058105469</v>
      </c>
      <c r="W9" t="n">
        <v>374802.880859375</v>
      </c>
      <c r="X9" t="n">
        <v>367111.574707031</v>
      </c>
      <c r="Y9" t="n">
        <v>366003.147949219</v>
      </c>
      <c r="Z9" t="n">
        <v>370064.993652344</v>
      </c>
      <c r="AA9" t="n">
        <v>375985.63671875</v>
      </c>
      <c r="AB9" t="n">
        <v>384616.157226562</v>
      </c>
      <c r="AC9" t="n">
        <v>397856.601074219</v>
      </c>
      <c r="AD9" t="n">
        <v>406389.261230469</v>
      </c>
      <c r="AE9" t="n">
        <v>415667.43359375</v>
      </c>
    </row>
    <row r="10">
      <c r="A10" t="s">
        <v>18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18</v>
      </c>
      <c r="B11" t="s">
        <v>177</v>
      </c>
      <c r="C11" t="s">
        <v>133</v>
      </c>
      <c r="D11" t="s">
        <v>178</v>
      </c>
      <c r="E11" t="s">
        <v>134</v>
      </c>
      <c r="F11" t="n">
        <v>161309.921875</v>
      </c>
      <c r="G11" t="n">
        <v>163878.890625</v>
      </c>
      <c r="H11" t="n">
        <v>163713.84375</v>
      </c>
      <c r="I11" t="n">
        <v>157426.828125</v>
      </c>
      <c r="J11" t="n">
        <v>159494.828125</v>
      </c>
      <c r="K11" t="n">
        <v>159458</v>
      </c>
      <c r="L11" t="n">
        <v>164440.890625</v>
      </c>
      <c r="M11" t="n">
        <v>165100.9375</v>
      </c>
      <c r="N11" t="n">
        <v>157497.390625</v>
      </c>
      <c r="O11" t="n">
        <v>157899.921875</v>
      </c>
      <c r="P11" t="n">
        <v>157711.71875</v>
      </c>
      <c r="Q11" t="n">
        <v>160748.234375</v>
      </c>
      <c r="R11" t="n">
        <v>151927.671875</v>
      </c>
      <c r="S11" t="n">
        <v>149131.296875</v>
      </c>
      <c r="T11" t="n">
        <v>148284.890625</v>
      </c>
      <c r="U11" t="n">
        <v>147071.71875</v>
      </c>
      <c r="V11" t="n">
        <v>144255.078125</v>
      </c>
      <c r="W11" t="n">
        <v>148437.984375</v>
      </c>
      <c r="X11" t="n">
        <v>148018.3125</v>
      </c>
      <c r="Y11" t="n">
        <v>152550.765625</v>
      </c>
      <c r="Z11" t="n">
        <v>152364.84375</v>
      </c>
      <c r="AA11" t="n">
        <v>153253.078125</v>
      </c>
      <c r="AB11" t="n">
        <v>152161.921875</v>
      </c>
      <c r="AC11" t="n">
        <v>153413.125</v>
      </c>
      <c r="AD11" t="n">
        <v>157571.625</v>
      </c>
      <c r="AE11" t="n">
        <v>160956.234375</v>
      </c>
    </row>
    <row r="12">
      <c r="A12" t="s">
        <v>18</v>
      </c>
      <c r="B12" t="s">
        <v>179</v>
      </c>
      <c r="C12" t="s">
        <v>133</v>
      </c>
      <c r="D12" t="s">
        <v>180</v>
      </c>
      <c r="E12" t="s">
        <v>134</v>
      </c>
      <c r="F12" t="n">
        <v>1377381.546875</v>
      </c>
      <c r="G12" t="n">
        <v>1365358</v>
      </c>
      <c r="H12" t="n">
        <v>1355702.03125</v>
      </c>
      <c r="I12" t="n">
        <v>1283005.71875</v>
      </c>
      <c r="J12" t="n">
        <v>1256346.703125</v>
      </c>
      <c r="K12" t="n">
        <v>1242435.703125</v>
      </c>
      <c r="L12" t="n">
        <v>1214342.0703125</v>
      </c>
      <c r="M12" t="n">
        <v>1153964.53125</v>
      </c>
      <c r="N12" t="n">
        <v>1124434.0234375</v>
      </c>
      <c r="O12" t="n">
        <v>1096190.484375</v>
      </c>
      <c r="P12" t="n">
        <v>1081342.375</v>
      </c>
      <c r="Q12" t="n">
        <v>1091490.421875</v>
      </c>
      <c r="R12" t="n">
        <v>1112714.140625</v>
      </c>
      <c r="S12" t="n">
        <v>1080463.3359375</v>
      </c>
      <c r="T12" t="n">
        <v>1010003.5234375</v>
      </c>
      <c r="U12" t="n">
        <v>1006372.84765625</v>
      </c>
      <c r="V12" t="n">
        <v>1010939.640625</v>
      </c>
      <c r="W12" t="n">
        <v>1012041.6875</v>
      </c>
      <c r="X12" t="n">
        <v>997860.02734375</v>
      </c>
      <c r="Y12" t="n">
        <v>1004857.28515625</v>
      </c>
      <c r="Z12" t="n">
        <v>1004100.53125</v>
      </c>
      <c r="AA12" t="n">
        <v>1008071.2265625</v>
      </c>
      <c r="AB12" t="n">
        <v>1016623.59375</v>
      </c>
      <c r="AC12" t="n">
        <v>1041626.12890625</v>
      </c>
      <c r="AD12" t="n">
        <v>1052516.30078125</v>
      </c>
      <c r="AE12" t="n">
        <v>1040976.53125</v>
      </c>
    </row>
    <row r="13">
      <c r="A13" t="s">
        <v>18</v>
      </c>
      <c r="B13" t="s">
        <v>181</v>
      </c>
      <c r="C13" t="s">
        <v>133</v>
      </c>
      <c r="D13" t="s">
        <v>182</v>
      </c>
      <c r="E13" t="s">
        <v>134</v>
      </c>
      <c r="F13" t="n">
        <v>1793299.07055664</v>
      </c>
      <c r="G13" t="n">
        <v>1769305.2434082</v>
      </c>
      <c r="H13" t="n">
        <v>1768942.21606445</v>
      </c>
      <c r="I13" t="n">
        <v>1661236.75512695</v>
      </c>
      <c r="J13" t="n">
        <v>1594999.40576172</v>
      </c>
      <c r="K13" t="n">
        <v>1591512.87841797</v>
      </c>
      <c r="L13" t="n">
        <v>1538823.35107422</v>
      </c>
      <c r="M13" t="n">
        <v>1477294.06347656</v>
      </c>
      <c r="N13" t="n">
        <v>1414014.48803711</v>
      </c>
      <c r="O13" t="n">
        <v>1382921.57958984</v>
      </c>
      <c r="P13" t="n">
        <v>1391566.23339844</v>
      </c>
      <c r="Q13" t="n">
        <v>1422512.05932617</v>
      </c>
      <c r="R13" t="n">
        <v>1426006.54223633</v>
      </c>
      <c r="S13" t="n">
        <v>1421602.03881836</v>
      </c>
      <c r="T13" t="n">
        <v>1312554.1328125</v>
      </c>
      <c r="U13" t="n">
        <v>1292976.45507812</v>
      </c>
      <c r="V13" t="n">
        <v>1296470.47363281</v>
      </c>
      <c r="W13" t="n">
        <v>1305552.75195312</v>
      </c>
      <c r="X13" t="n">
        <v>1275183.66162109</v>
      </c>
      <c r="Y13" t="n">
        <v>1285942.24316406</v>
      </c>
      <c r="Z13" t="n">
        <v>1258569.53857422</v>
      </c>
      <c r="AA13" t="n">
        <v>1265158.29833984</v>
      </c>
      <c r="AB13" t="n">
        <v>1287326.78857422</v>
      </c>
      <c r="AC13" t="n">
        <v>1308402.05273438</v>
      </c>
      <c r="AD13" t="n">
        <v>1315727.91064453</v>
      </c>
      <c r="AE13" t="n">
        <v>1292645.15673828</v>
      </c>
    </row>
    <row r="14">
      <c r="A14" t="s">
        <v>18</v>
      </c>
      <c r="B14" t="s">
        <v>183</v>
      </c>
      <c r="C14" t="s">
        <v>133</v>
      </c>
      <c r="D14" t="s">
        <v>184</v>
      </c>
      <c r="E14" t="s">
        <v>134</v>
      </c>
      <c r="F14" t="n">
        <v>1755504.69140625</v>
      </c>
      <c r="G14" t="n">
        <v>1731395.03515625</v>
      </c>
      <c r="H14" t="n">
        <v>1773526.3046875</v>
      </c>
      <c r="I14" t="n">
        <v>1740261.3671875</v>
      </c>
      <c r="J14" t="n">
        <v>1729897.625</v>
      </c>
      <c r="K14" t="n">
        <v>1717499.5078125</v>
      </c>
      <c r="L14" t="n">
        <v>1607622.6484375</v>
      </c>
      <c r="M14" t="n">
        <v>1465169.47070312</v>
      </c>
      <c r="N14" t="n">
        <v>1426787.09960938</v>
      </c>
      <c r="O14" t="n">
        <v>1379571.01171875</v>
      </c>
      <c r="P14" t="n">
        <v>1318481.796875</v>
      </c>
      <c r="Q14" t="n">
        <v>1351515.59375</v>
      </c>
      <c r="R14" t="n">
        <v>1399154.21484375</v>
      </c>
      <c r="S14" t="n">
        <v>1363013.86914062</v>
      </c>
      <c r="T14" t="n">
        <v>1238927.88183594</v>
      </c>
      <c r="U14" t="n">
        <v>1195725.2265625</v>
      </c>
      <c r="V14" t="n">
        <v>1170543.99316406</v>
      </c>
      <c r="W14" t="n">
        <v>1049504.59863281</v>
      </c>
      <c r="X14" t="n">
        <v>985753.538085938</v>
      </c>
      <c r="Y14" t="n">
        <v>963396.629882812</v>
      </c>
      <c r="Z14" t="n">
        <v>949540.23046875</v>
      </c>
      <c r="AA14" t="n">
        <v>946826.767578125</v>
      </c>
      <c r="AB14" t="n">
        <v>952339.643554688</v>
      </c>
      <c r="AC14" t="n">
        <v>969034.651367188</v>
      </c>
      <c r="AD14" t="n">
        <v>971992.006835938</v>
      </c>
      <c r="AE14" t="n">
        <v>972893.819824219</v>
      </c>
    </row>
    <row r="15">
      <c r="A15" t="s">
        <v>18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18</v>
      </c>
      <c r="B16" t="s">
        <v>187</v>
      </c>
      <c r="C16" t="s">
        <v>133</v>
      </c>
      <c r="D16" t="s">
        <v>188</v>
      </c>
      <c r="E16" t="s">
        <v>134</v>
      </c>
      <c r="F16" t="n">
        <v>940870.953125</v>
      </c>
      <c r="G16" t="n">
        <v>925627.90625</v>
      </c>
      <c r="H16" t="n">
        <v>936159.171875</v>
      </c>
      <c r="I16" t="n">
        <v>880140.46875</v>
      </c>
      <c r="J16" t="n">
        <v>862368.59375</v>
      </c>
      <c r="K16" t="n">
        <v>856506.46875</v>
      </c>
      <c r="L16" t="n">
        <v>825582.1640625</v>
      </c>
      <c r="M16" t="n">
        <v>765462.171875</v>
      </c>
      <c r="N16" t="n">
        <v>714295.921875</v>
      </c>
      <c r="O16" t="n">
        <v>699076.8359375</v>
      </c>
      <c r="P16" t="n">
        <v>718175.328125</v>
      </c>
      <c r="Q16" t="n">
        <v>745025.640625</v>
      </c>
      <c r="R16" t="n">
        <v>737435.1796875</v>
      </c>
      <c r="S16" t="n">
        <v>697130.4765625</v>
      </c>
      <c r="T16" t="n">
        <v>648219.6484375</v>
      </c>
      <c r="U16" t="n">
        <v>642867.09375</v>
      </c>
      <c r="V16" t="n">
        <v>638162.6640625</v>
      </c>
      <c r="W16" t="n">
        <v>616448.2109375</v>
      </c>
      <c r="X16" t="n">
        <v>602303.296875</v>
      </c>
      <c r="Y16" t="n">
        <v>608563.1484375</v>
      </c>
      <c r="Z16" t="n">
        <v>604220.5234375</v>
      </c>
      <c r="AA16" t="n">
        <v>599221.484375</v>
      </c>
      <c r="AB16" t="n">
        <v>597021.875</v>
      </c>
      <c r="AC16" t="n">
        <v>614675.65625</v>
      </c>
      <c r="AD16" t="n">
        <v>626596.0078125</v>
      </c>
      <c r="AE16" t="n">
        <v>620394.875</v>
      </c>
    </row>
    <row r="17">
      <c r="A17" t="s">
        <v>18</v>
      </c>
      <c r="B17" t="s">
        <v>189</v>
      </c>
      <c r="C17" t="s">
        <v>133</v>
      </c>
      <c r="D17" t="s">
        <v>190</v>
      </c>
      <c r="E17" t="s">
        <v>134</v>
      </c>
      <c r="F17" t="n">
        <v>1467684.328125</v>
      </c>
      <c r="G17" t="n">
        <v>1490447.734375</v>
      </c>
      <c r="H17" t="n">
        <v>1502699.671875</v>
      </c>
      <c r="I17" t="n">
        <v>1453771.6875</v>
      </c>
      <c r="J17" t="n">
        <v>1416346.15625</v>
      </c>
      <c r="K17" t="n">
        <v>1419818.828125</v>
      </c>
      <c r="L17" t="n">
        <v>1376289.7265625</v>
      </c>
      <c r="M17" t="n">
        <v>1305313.953125</v>
      </c>
      <c r="N17" t="n">
        <v>1264667.3125</v>
      </c>
      <c r="O17" t="n">
        <v>1272826.9140625</v>
      </c>
      <c r="P17" t="n">
        <v>1294640.6875</v>
      </c>
      <c r="Q17" t="n">
        <v>1343574.5234375</v>
      </c>
      <c r="R17" t="n">
        <v>1397132.8125</v>
      </c>
      <c r="S17" t="n">
        <v>1430042.4296875</v>
      </c>
      <c r="T17" t="n">
        <v>1297958.734375</v>
      </c>
      <c r="U17" t="n">
        <v>1283662.453125</v>
      </c>
      <c r="V17" t="n">
        <v>1284700.953125</v>
      </c>
      <c r="W17" t="n">
        <v>1275529.796875</v>
      </c>
      <c r="X17" t="n">
        <v>1243584.3828125</v>
      </c>
      <c r="Y17" t="n">
        <v>1243478.0625</v>
      </c>
      <c r="Z17" t="n">
        <v>1231685.9375</v>
      </c>
      <c r="AA17" t="n">
        <v>1250586.8984375</v>
      </c>
      <c r="AB17" t="n">
        <v>1281519.3125</v>
      </c>
      <c r="AC17" t="n">
        <v>1310980.71875</v>
      </c>
      <c r="AD17" t="n">
        <v>1319846.8203125</v>
      </c>
      <c r="AE17" t="n">
        <v>1308314.375</v>
      </c>
    </row>
    <row r="18">
      <c r="A18" t="s">
        <v>18</v>
      </c>
      <c r="B18" t="s">
        <v>191</v>
      </c>
      <c r="C18" t="s">
        <v>133</v>
      </c>
      <c r="D18" t="s">
        <v>192</v>
      </c>
      <c r="E18" t="s">
        <v>134</v>
      </c>
      <c r="F18" t="n">
        <v>1283393.1875</v>
      </c>
      <c r="G18" t="n">
        <v>1293792.625</v>
      </c>
      <c r="H18" t="n">
        <v>1307252.578125</v>
      </c>
      <c r="I18" t="n">
        <v>1241877.078125</v>
      </c>
      <c r="J18" t="n">
        <v>1215282.5625</v>
      </c>
      <c r="K18" t="n">
        <v>1205442.59375</v>
      </c>
      <c r="L18" t="n">
        <v>1209708.1875</v>
      </c>
      <c r="M18" t="n">
        <v>1202546.296875</v>
      </c>
      <c r="N18" t="n">
        <v>1193475.375</v>
      </c>
      <c r="O18" t="n">
        <v>1190643.4375</v>
      </c>
      <c r="P18" t="n">
        <v>1222781.265625</v>
      </c>
      <c r="Q18" t="n">
        <v>1266716.046875</v>
      </c>
      <c r="R18" t="n">
        <v>1290369.859375</v>
      </c>
      <c r="S18" t="n">
        <v>1263907.359375</v>
      </c>
      <c r="T18" t="n">
        <v>1155380.859375</v>
      </c>
      <c r="U18" t="n">
        <v>1145952.765625</v>
      </c>
      <c r="V18" t="n">
        <v>1178338.234375</v>
      </c>
      <c r="W18" t="n">
        <v>1161434.09375</v>
      </c>
      <c r="X18" t="n">
        <v>1168481.203125</v>
      </c>
      <c r="Y18" t="n">
        <v>1191879.015625</v>
      </c>
      <c r="Z18" t="n">
        <v>1235578.5</v>
      </c>
      <c r="AA18" t="n">
        <v>1261555.46875</v>
      </c>
      <c r="AB18" t="n">
        <v>1276641.390625</v>
      </c>
      <c r="AC18" t="n">
        <v>1302467.484375</v>
      </c>
      <c r="AD18" t="n">
        <v>1294858.453125</v>
      </c>
      <c r="AE18" t="n">
        <v>1267446.109375</v>
      </c>
    </row>
    <row r="19">
      <c r="A19" t="s">
        <v>18</v>
      </c>
      <c r="B19" t="s">
        <v>193</v>
      </c>
      <c r="C19" t="s">
        <v>133</v>
      </c>
      <c r="D19" t="s">
        <v>194</v>
      </c>
      <c r="E19" t="s">
        <v>134</v>
      </c>
      <c r="F19" t="n">
        <v>744904.4375</v>
      </c>
      <c r="G19" t="n">
        <v>738340.90625</v>
      </c>
      <c r="H19" t="n">
        <v>724812.125</v>
      </c>
      <c r="I19" t="n">
        <v>697667.34375</v>
      </c>
      <c r="J19" t="n">
        <v>659852.4375</v>
      </c>
      <c r="K19" t="n">
        <v>640475.9375</v>
      </c>
      <c r="L19" t="n">
        <v>614013.375</v>
      </c>
      <c r="M19" t="n">
        <v>564235.875</v>
      </c>
      <c r="N19" t="n">
        <v>547310.421875</v>
      </c>
      <c r="O19" t="n">
        <v>518732.578125</v>
      </c>
      <c r="P19" t="n">
        <v>516507.671875</v>
      </c>
      <c r="Q19" t="n">
        <v>522812.578125</v>
      </c>
      <c r="R19" t="n">
        <v>529892.140625</v>
      </c>
      <c r="S19" t="n">
        <v>518820.3125</v>
      </c>
      <c r="T19" t="n">
        <v>507542.359375</v>
      </c>
      <c r="U19" t="n">
        <v>478546.171875</v>
      </c>
      <c r="V19" t="n">
        <v>475195.109375</v>
      </c>
      <c r="W19" t="n">
        <v>474233.5625</v>
      </c>
      <c r="X19" t="n">
        <v>460575.28125</v>
      </c>
      <c r="Y19" t="n">
        <v>457805.21875</v>
      </c>
      <c r="Z19" t="n">
        <v>453829.984375</v>
      </c>
      <c r="AA19" t="n">
        <v>449477.5</v>
      </c>
      <c r="AB19" t="n">
        <v>442942.25</v>
      </c>
      <c r="AC19" t="n">
        <v>441055.71875</v>
      </c>
      <c r="AD19" t="n">
        <v>433576.296875</v>
      </c>
      <c r="AE19" t="n">
        <v>407912.875</v>
      </c>
    </row>
    <row r="20">
      <c r="A20" t="s">
        <v>18</v>
      </c>
      <c r="B20" t="s">
        <v>195</v>
      </c>
      <c r="C20" t="s">
        <v>133</v>
      </c>
      <c r="D20" t="s">
        <v>196</v>
      </c>
      <c r="E20" t="s">
        <v>134</v>
      </c>
      <c r="F20" t="n">
        <v>264130.5703125</v>
      </c>
      <c r="G20" t="n">
        <v>238524.546875</v>
      </c>
      <c r="H20" t="n">
        <v>225009.6015625</v>
      </c>
      <c r="I20" t="n">
        <v>230533.75390625</v>
      </c>
      <c r="J20" t="n">
        <v>229929.3203125</v>
      </c>
      <c r="K20" t="n">
        <v>216796.109375</v>
      </c>
      <c r="L20" t="n">
        <v>209761.27734375</v>
      </c>
      <c r="M20" t="n">
        <v>209561.7421875</v>
      </c>
      <c r="N20" t="n">
        <v>196477.671875</v>
      </c>
      <c r="O20" t="n">
        <v>189189.8203125</v>
      </c>
      <c r="P20" t="n">
        <v>212584.87890625</v>
      </c>
      <c r="Q20" t="n">
        <v>218835.37109375</v>
      </c>
      <c r="R20" t="n">
        <v>194912.58203125</v>
      </c>
      <c r="S20" t="n">
        <v>195554.7109375</v>
      </c>
      <c r="T20" t="n">
        <v>207936.85546875</v>
      </c>
      <c r="U20" t="n">
        <v>208483.71875</v>
      </c>
      <c r="V20" t="n">
        <v>194048.30859375</v>
      </c>
      <c r="W20" t="n">
        <v>198253.9453125</v>
      </c>
      <c r="X20" t="n">
        <v>188287.921875</v>
      </c>
      <c r="Y20" t="n">
        <v>184166.1875</v>
      </c>
      <c r="Z20" t="n">
        <v>186087.50390625</v>
      </c>
      <c r="AA20" t="n">
        <v>193319.82421875</v>
      </c>
      <c r="AB20" t="n">
        <v>180283.83984375</v>
      </c>
      <c r="AC20" t="n">
        <v>181604.59765625</v>
      </c>
      <c r="AD20" t="n">
        <v>175200.83984375</v>
      </c>
      <c r="AE20" t="n">
        <v>200664.8046875</v>
      </c>
    </row>
    <row r="21">
      <c r="A21" t="s">
        <v>18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18</v>
      </c>
      <c r="B22" t="s">
        <v>199</v>
      </c>
      <c r="C22" t="s">
        <v>133</v>
      </c>
      <c r="D22" t="s">
        <v>200</v>
      </c>
      <c r="E22" t="s">
        <v>134</v>
      </c>
      <c r="F22" t="n">
        <v>370903.7265625</v>
      </c>
      <c r="G22" t="n">
        <v>360039.874755859</v>
      </c>
      <c r="H22" t="n">
        <v>368997.100585938</v>
      </c>
      <c r="I22" t="n">
        <v>386804.934570312</v>
      </c>
      <c r="J22" t="n">
        <v>397731.408691406</v>
      </c>
      <c r="K22" t="n">
        <v>398601.196289062</v>
      </c>
      <c r="L22" t="n">
        <v>401743.447509766</v>
      </c>
      <c r="M22" t="n">
        <v>403421.531738281</v>
      </c>
      <c r="N22" t="n">
        <v>401179.198242188</v>
      </c>
      <c r="O22" t="n">
        <v>405268.228759766</v>
      </c>
      <c r="P22" t="n">
        <v>440784.700683594</v>
      </c>
      <c r="Q22" t="n">
        <v>452432.978515625</v>
      </c>
      <c r="R22" t="n">
        <v>441775.190673828</v>
      </c>
      <c r="S22" t="n">
        <v>451638.831298828</v>
      </c>
      <c r="T22" t="n">
        <v>475949.625732422</v>
      </c>
      <c r="U22" t="n">
        <v>490388.759765625</v>
      </c>
      <c r="V22" t="n">
        <v>481285.337890625</v>
      </c>
      <c r="W22" t="n">
        <v>471963.078369141</v>
      </c>
      <c r="X22" t="n">
        <v>467065.207519531</v>
      </c>
      <c r="Y22" t="n">
        <v>463009.461914062</v>
      </c>
      <c r="Z22" t="n">
        <v>470552.323974609</v>
      </c>
      <c r="AA22" t="n">
        <v>476204.141601562</v>
      </c>
      <c r="AB22" t="n">
        <v>469036.577148438</v>
      </c>
      <c r="AC22" t="n">
        <v>478659.496826172</v>
      </c>
      <c r="AD22" t="n">
        <v>484046.130004883</v>
      </c>
      <c r="AE22" t="n">
        <v>504223.122558594</v>
      </c>
    </row>
    <row r="23">
      <c r="A23" t="s">
        <v>18</v>
      </c>
      <c r="B23" t="s">
        <v>201</v>
      </c>
      <c r="C23" t="s">
        <v>133</v>
      </c>
      <c r="D23" t="s">
        <v>202</v>
      </c>
      <c r="E23" t="s">
        <v>134</v>
      </c>
      <c r="F23" t="n">
        <v>6704349.25</v>
      </c>
      <c r="G23" t="n">
        <v>6750676.75</v>
      </c>
      <c r="H23" t="n">
        <v>6688894</v>
      </c>
      <c r="I23" t="n">
        <v>6821993.75</v>
      </c>
      <c r="J23" t="n">
        <v>6761640.5</v>
      </c>
      <c r="K23" t="n">
        <v>6709682.5</v>
      </c>
      <c r="L23" t="n">
        <v>6485340</v>
      </c>
      <c r="M23" t="n">
        <v>6347392.5</v>
      </c>
      <c r="N23" t="n">
        <v>6208991</v>
      </c>
      <c r="O23" t="n">
        <v>6000669.5</v>
      </c>
      <c r="P23" t="n">
        <v>5840416.5</v>
      </c>
      <c r="Q23" t="n">
        <v>5760486.625</v>
      </c>
      <c r="R23" t="n">
        <v>5687640</v>
      </c>
      <c r="S23" t="n">
        <v>5541868.75</v>
      </c>
      <c r="T23" t="n">
        <v>5319416.375</v>
      </c>
      <c r="U23" t="n">
        <v>5138411.125</v>
      </c>
      <c r="V23" t="n">
        <v>5153147.625</v>
      </c>
      <c r="W23" t="n">
        <v>5159193.5</v>
      </c>
      <c r="X23" t="n">
        <v>5115242.75</v>
      </c>
      <c r="Y23" t="n">
        <v>5199933.75</v>
      </c>
      <c r="Z23" t="n">
        <v>5142840.125</v>
      </c>
      <c r="AA23" t="n">
        <v>5067523.375</v>
      </c>
      <c r="AB23" t="n">
        <v>5115400.125</v>
      </c>
      <c r="AC23" t="n">
        <v>5198895</v>
      </c>
      <c r="AD23" t="n">
        <v>5164918.625</v>
      </c>
      <c r="AE23" t="n">
        <v>5075807.125</v>
      </c>
    </row>
    <row r="24">
      <c r="A24" t="s">
        <v>18</v>
      </c>
      <c r="B24" t="s">
        <v>203</v>
      </c>
      <c r="C24" t="s">
        <v>133</v>
      </c>
      <c r="D24" t="s">
        <v>204</v>
      </c>
      <c r="E24" t="s">
        <v>134</v>
      </c>
      <c r="F24" t="n">
        <v>11974448.1875</v>
      </c>
      <c r="G24" t="n">
        <v>12053532.375</v>
      </c>
      <c r="H24" t="n">
        <v>12139438.125</v>
      </c>
      <c r="I24" t="n">
        <v>12147775.75</v>
      </c>
      <c r="J24" t="n">
        <v>12063472.6875</v>
      </c>
      <c r="K24" t="n">
        <v>11940863.4375</v>
      </c>
      <c r="L24" t="n">
        <v>11860613</v>
      </c>
      <c r="M24" t="n">
        <v>11546948.1875</v>
      </c>
      <c r="N24" t="n">
        <v>11484574.8125</v>
      </c>
      <c r="O24" t="n">
        <v>11440701.375</v>
      </c>
      <c r="P24" t="n">
        <v>11359806.3125</v>
      </c>
      <c r="Q24" t="n">
        <v>11238585.8125</v>
      </c>
      <c r="R24" t="n">
        <v>11234575.3125</v>
      </c>
      <c r="S24" t="n">
        <v>11136701.25</v>
      </c>
      <c r="T24" t="n">
        <v>11022944.8125</v>
      </c>
      <c r="U24" t="n">
        <v>11114750.75</v>
      </c>
      <c r="V24" t="n">
        <v>11086914.4375</v>
      </c>
      <c r="W24" t="n">
        <v>10890094.625</v>
      </c>
      <c r="X24" t="n">
        <v>10956384.9375</v>
      </c>
      <c r="Y24" t="n">
        <v>10900852.875</v>
      </c>
      <c r="Z24" t="n">
        <v>10971845.25</v>
      </c>
      <c r="AA24" t="n">
        <v>11055537.1875</v>
      </c>
      <c r="AB24" t="n">
        <v>11165214.4375</v>
      </c>
      <c r="AC24" t="n">
        <v>11240167.5625</v>
      </c>
      <c r="AD24" t="n">
        <v>11172496.9375</v>
      </c>
      <c r="AE24" t="n">
        <v>11160164.875</v>
      </c>
    </row>
    <row r="25">
      <c r="A25" t="s">
        <v>18</v>
      </c>
      <c r="B25" t="s">
        <v>205</v>
      </c>
      <c r="C25" t="s">
        <v>133</v>
      </c>
      <c r="D25" t="s">
        <v>206</v>
      </c>
      <c r="E25" t="s">
        <v>134</v>
      </c>
      <c r="F25" t="n">
        <v>597678.6875</v>
      </c>
      <c r="G25" t="n">
        <v>605249.875</v>
      </c>
      <c r="H25" t="n">
        <v>618263.625</v>
      </c>
      <c r="I25" t="n">
        <v>615814.25</v>
      </c>
      <c r="J25" t="n">
        <v>603829.6875</v>
      </c>
      <c r="K25" t="n">
        <v>590605.4375</v>
      </c>
      <c r="L25" t="n">
        <v>593961.75</v>
      </c>
      <c r="M25" t="n">
        <v>585359.9375</v>
      </c>
      <c r="N25" t="n">
        <v>593046.3125</v>
      </c>
      <c r="O25" t="n">
        <v>593344.125</v>
      </c>
      <c r="P25" t="n">
        <v>599365.0625</v>
      </c>
      <c r="Q25" t="n">
        <v>612838.3125</v>
      </c>
      <c r="R25" t="n">
        <v>608879.3125</v>
      </c>
      <c r="S25" t="n">
        <v>598488.25</v>
      </c>
      <c r="T25" t="n">
        <v>595342.3125</v>
      </c>
      <c r="U25" t="n">
        <v>596161.5</v>
      </c>
      <c r="V25" t="n">
        <v>593395.6875</v>
      </c>
      <c r="W25" t="n">
        <v>571137.625</v>
      </c>
      <c r="X25" t="n">
        <v>578075.1875</v>
      </c>
      <c r="Y25" t="n">
        <v>565449.625</v>
      </c>
      <c r="Z25" t="n">
        <v>556028.75</v>
      </c>
      <c r="AA25" t="n">
        <v>546455.6875</v>
      </c>
      <c r="AB25" t="n">
        <v>542415.1875</v>
      </c>
      <c r="AC25" t="n">
        <v>551133.5625</v>
      </c>
      <c r="AD25" t="n">
        <v>557874.9375</v>
      </c>
      <c r="AE25" t="n">
        <v>551988.125</v>
      </c>
    </row>
    <row r="26">
      <c r="A26" t="s">
        <v>18</v>
      </c>
      <c r="B26" t="s">
        <v>207</v>
      </c>
      <c r="C26" t="s">
        <v>133</v>
      </c>
      <c r="D26" t="s">
        <v>208</v>
      </c>
      <c r="E26" t="s">
        <v>134</v>
      </c>
      <c r="F26" t="n">
        <v>4410616.5</v>
      </c>
      <c r="G26" t="n">
        <v>4414042</v>
      </c>
      <c r="H26" t="n">
        <v>4374825</v>
      </c>
      <c r="I26" t="n">
        <v>4282046.5</v>
      </c>
      <c r="J26" t="n">
        <v>4150084</v>
      </c>
      <c r="K26" t="n">
        <v>3986714</v>
      </c>
      <c r="L26" t="n">
        <v>3851820.25</v>
      </c>
      <c r="M26" t="n">
        <v>3664231.25</v>
      </c>
      <c r="N26" t="n">
        <v>3604133.5</v>
      </c>
      <c r="O26" t="n">
        <v>3547628.75</v>
      </c>
      <c r="P26" t="n">
        <v>3524870.25</v>
      </c>
      <c r="Q26" t="n">
        <v>3481472.5</v>
      </c>
      <c r="R26" t="n">
        <v>3515094.5</v>
      </c>
      <c r="S26" t="n">
        <v>3518975.5</v>
      </c>
      <c r="T26" t="n">
        <v>3483015.5</v>
      </c>
      <c r="U26" t="n">
        <v>3472253.25</v>
      </c>
      <c r="V26" t="n">
        <v>3473417.75</v>
      </c>
      <c r="W26" t="n">
        <v>3393393</v>
      </c>
      <c r="X26" t="n">
        <v>3400642.75</v>
      </c>
      <c r="Y26" t="n">
        <v>3414905.75</v>
      </c>
      <c r="Z26" t="n">
        <v>3478980</v>
      </c>
      <c r="AA26" t="n">
        <v>3526546.5</v>
      </c>
      <c r="AB26" t="n">
        <v>3574147.75</v>
      </c>
      <c r="AC26" t="n">
        <v>3639957</v>
      </c>
      <c r="AD26" t="n">
        <v>3588687</v>
      </c>
      <c r="AE26" t="n">
        <v>3587417.75</v>
      </c>
    </row>
    <row r="27">
      <c r="A27" t="s">
        <v>18</v>
      </c>
      <c r="B27" t="s">
        <v>209</v>
      </c>
      <c r="C27" t="s">
        <v>133</v>
      </c>
      <c r="D27" t="s">
        <v>210</v>
      </c>
      <c r="E27" t="s">
        <v>134</v>
      </c>
      <c r="F27" t="n">
        <v>6966153</v>
      </c>
      <c r="G27" t="n">
        <v>7034240.5</v>
      </c>
      <c r="H27" t="n">
        <v>7146349.5</v>
      </c>
      <c r="I27" t="n">
        <v>7249915</v>
      </c>
      <c r="J27" t="n">
        <v>7309559</v>
      </c>
      <c r="K27" t="n">
        <v>7363544</v>
      </c>
      <c r="L27" t="n">
        <v>7414831</v>
      </c>
      <c r="M27" t="n">
        <v>7297357</v>
      </c>
      <c r="N27" t="n">
        <v>7287395</v>
      </c>
      <c r="O27" t="n">
        <v>7299728.5</v>
      </c>
      <c r="P27" t="n">
        <v>7235571</v>
      </c>
      <c r="Q27" t="n">
        <v>7144275</v>
      </c>
      <c r="R27" t="n">
        <v>7110601.5</v>
      </c>
      <c r="S27" t="n">
        <v>7019237.5</v>
      </c>
      <c r="T27" t="n">
        <v>6944587</v>
      </c>
      <c r="U27" t="n">
        <v>7046336</v>
      </c>
      <c r="V27" t="n">
        <v>7020101</v>
      </c>
      <c r="W27" t="n">
        <v>6925564</v>
      </c>
      <c r="X27" t="n">
        <v>6977667</v>
      </c>
      <c r="Y27" t="n">
        <v>6920497.5</v>
      </c>
      <c r="Z27" t="n">
        <v>6936836.5</v>
      </c>
      <c r="AA27" t="n">
        <v>6982535</v>
      </c>
      <c r="AB27" t="n">
        <v>7048651.5</v>
      </c>
      <c r="AC27" t="n">
        <v>7049077</v>
      </c>
      <c r="AD27" t="n">
        <v>7025935</v>
      </c>
      <c r="AE27" t="n">
        <v>7020759</v>
      </c>
    </row>
    <row r="28">
      <c r="A28" t="s">
        <v>18</v>
      </c>
      <c r="B28" t="s">
        <v>211</v>
      </c>
      <c r="C28" t="s">
        <v>133</v>
      </c>
      <c r="D28" t="s">
        <v>212</v>
      </c>
      <c r="E28" t="s">
        <v>134</v>
      </c>
      <c r="F28" t="n">
        <v>4000460.7421875</v>
      </c>
      <c r="G28" t="n">
        <v>4079162.6015625</v>
      </c>
      <c r="H28" t="n">
        <v>4099654.1328125</v>
      </c>
      <c r="I28" t="n">
        <v>4037267.640625</v>
      </c>
      <c r="J28" t="n">
        <v>4043531.0546875</v>
      </c>
      <c r="K28" t="n">
        <v>4085846.1875</v>
      </c>
      <c r="L28" t="n">
        <v>3999752.40625</v>
      </c>
      <c r="M28" t="n">
        <v>3977142.9140625</v>
      </c>
      <c r="N28" t="n">
        <v>3930806.359375</v>
      </c>
      <c r="O28" t="n">
        <v>3901478.578125</v>
      </c>
      <c r="P28" t="n">
        <v>3756402.3515625</v>
      </c>
      <c r="Q28" t="n">
        <v>3851834.921875</v>
      </c>
      <c r="R28" t="n">
        <v>3860960.3046875</v>
      </c>
      <c r="S28" t="n">
        <v>3784539.609375</v>
      </c>
      <c r="T28" t="n">
        <v>3825380.609375</v>
      </c>
      <c r="U28" t="n">
        <v>3846216.6953125</v>
      </c>
      <c r="V28" t="n">
        <v>3808781.859375</v>
      </c>
      <c r="W28" t="n">
        <v>3729798.2890625</v>
      </c>
      <c r="X28" t="n">
        <v>3832122.7734375</v>
      </c>
      <c r="Y28" t="n">
        <v>3838094.5</v>
      </c>
      <c r="Z28" t="n">
        <v>3823743.9765625</v>
      </c>
      <c r="AA28" t="n">
        <v>3822161.8515625</v>
      </c>
      <c r="AB28" t="n">
        <v>3838523.4921875</v>
      </c>
      <c r="AC28" t="n">
        <v>3880928.5234375</v>
      </c>
      <c r="AD28" t="n">
        <v>3902225.0546875</v>
      </c>
      <c r="AE28" t="n">
        <v>3910329.234375</v>
      </c>
    </row>
    <row r="29">
      <c r="A29" t="s">
        <v>18</v>
      </c>
      <c r="B29" t="s">
        <v>213</v>
      </c>
      <c r="C29" t="s">
        <v>133</v>
      </c>
      <c r="D29" t="s">
        <v>214</v>
      </c>
      <c r="E29" t="s">
        <v>134</v>
      </c>
      <c r="F29" t="n">
        <v>2942659.28125</v>
      </c>
      <c r="G29" t="n">
        <v>3016943.125</v>
      </c>
      <c r="H29" t="n">
        <v>3054093.1875</v>
      </c>
      <c r="I29" t="n">
        <v>3022561.296875</v>
      </c>
      <c r="J29" t="n">
        <v>3039905.625</v>
      </c>
      <c r="K29" t="n">
        <v>3059129.734375</v>
      </c>
      <c r="L29" t="n">
        <v>2976858.390625</v>
      </c>
      <c r="M29" t="n">
        <v>2956066.890625</v>
      </c>
      <c r="N29" t="n">
        <v>2935772.453125</v>
      </c>
      <c r="O29" t="n">
        <v>2917649.171875</v>
      </c>
      <c r="P29" t="n">
        <v>2798763.640625</v>
      </c>
      <c r="Q29" t="n">
        <v>2852771.453125</v>
      </c>
      <c r="R29" t="n">
        <v>2857624.53125</v>
      </c>
      <c r="S29" t="n">
        <v>2789607.984375</v>
      </c>
      <c r="T29" t="n">
        <v>2797847.34375</v>
      </c>
      <c r="U29" t="n">
        <v>2799076.359375</v>
      </c>
      <c r="V29" t="n">
        <v>2777128.78125</v>
      </c>
      <c r="W29" t="n">
        <v>2728520.21875</v>
      </c>
      <c r="X29" t="n">
        <v>2802443.46875</v>
      </c>
      <c r="Y29" t="n">
        <v>2802031.828125</v>
      </c>
      <c r="Z29" t="n">
        <v>2788302.8125</v>
      </c>
      <c r="AA29" t="n">
        <v>2782490.125</v>
      </c>
      <c r="AB29" t="n">
        <v>2793834.109375</v>
      </c>
      <c r="AC29" t="n">
        <v>2817011.203125</v>
      </c>
      <c r="AD29" t="n">
        <v>2825727.078125</v>
      </c>
      <c r="AE29" t="n">
        <v>2855901.390625</v>
      </c>
    </row>
    <row r="30">
      <c r="A30" t="s">
        <v>18</v>
      </c>
      <c r="B30" t="s">
        <v>215</v>
      </c>
      <c r="C30" t="s">
        <v>133</v>
      </c>
      <c r="D30" t="s">
        <v>216</v>
      </c>
      <c r="E30" t="s">
        <v>134</v>
      </c>
      <c r="F30" t="n">
        <v>200186.546875</v>
      </c>
      <c r="G30" t="n">
        <v>200848.625</v>
      </c>
      <c r="H30" t="n">
        <v>188695.375</v>
      </c>
      <c r="I30" t="n">
        <v>174736.65625</v>
      </c>
      <c r="J30" t="n">
        <v>164190.140625</v>
      </c>
      <c r="K30" t="n">
        <v>162512.515625</v>
      </c>
      <c r="L30" t="n">
        <v>156582.859375</v>
      </c>
      <c r="M30" t="n">
        <v>152938.078125</v>
      </c>
      <c r="N30" t="n">
        <v>147171.296875</v>
      </c>
      <c r="O30" t="n">
        <v>141584.359375</v>
      </c>
      <c r="P30" t="n">
        <v>138505.921875</v>
      </c>
      <c r="Q30" t="n">
        <v>145423.5</v>
      </c>
      <c r="R30" t="n">
        <v>144491.984375</v>
      </c>
      <c r="S30" t="n">
        <v>139353.515625</v>
      </c>
      <c r="T30" t="n">
        <v>139906.859375</v>
      </c>
      <c r="U30" t="n">
        <v>139438.109375</v>
      </c>
      <c r="V30" t="n">
        <v>137074.75</v>
      </c>
      <c r="W30" t="n">
        <v>133452.4375</v>
      </c>
      <c r="X30" t="n">
        <v>141181.328125</v>
      </c>
      <c r="Y30" t="n">
        <v>144608.8125</v>
      </c>
      <c r="Z30" t="n">
        <v>139785.0625</v>
      </c>
      <c r="AA30" t="n">
        <v>136056.5</v>
      </c>
      <c r="AB30" t="n">
        <v>139160.140625</v>
      </c>
      <c r="AC30" t="n">
        <v>145098.046875</v>
      </c>
      <c r="AD30" t="n">
        <v>146299.28125</v>
      </c>
      <c r="AE30" t="n">
        <v>130671.734375</v>
      </c>
    </row>
    <row r="31">
      <c r="A31" t="s">
        <v>18</v>
      </c>
      <c r="B31" t="s">
        <v>217</v>
      </c>
      <c r="C31" t="s">
        <v>133</v>
      </c>
      <c r="D31" t="s">
        <v>218</v>
      </c>
      <c r="E31" t="s">
        <v>134</v>
      </c>
      <c r="F31" t="n">
        <v>122255.8203125</v>
      </c>
      <c r="G31" t="n">
        <v>122725.9453125</v>
      </c>
      <c r="H31" t="n">
        <v>115422.7890625</v>
      </c>
      <c r="I31" t="n">
        <v>106889.09375</v>
      </c>
      <c r="J31" t="n">
        <v>100314.7890625</v>
      </c>
      <c r="K31" t="n">
        <v>102371.6875</v>
      </c>
      <c r="L31" t="n">
        <v>101779.375</v>
      </c>
      <c r="M31" t="n">
        <v>100922.0078125</v>
      </c>
      <c r="N31" t="n">
        <v>97948.421875</v>
      </c>
      <c r="O31" t="n">
        <v>94373.171875</v>
      </c>
      <c r="P31" t="n">
        <v>90284.9140625</v>
      </c>
      <c r="Q31" t="n">
        <v>92018.75</v>
      </c>
      <c r="R31" t="n">
        <v>98048.6640625</v>
      </c>
      <c r="S31" t="n">
        <v>101381.234375</v>
      </c>
      <c r="T31" t="n">
        <v>109096.28125</v>
      </c>
      <c r="U31" t="n">
        <v>113881.6328125</v>
      </c>
      <c r="V31" t="n">
        <v>117197.296875</v>
      </c>
      <c r="W31" t="n">
        <v>119429.0078125</v>
      </c>
      <c r="X31" t="n">
        <v>111936.0390625</v>
      </c>
      <c r="Y31" t="n">
        <v>100748.546875</v>
      </c>
      <c r="Z31" t="n">
        <v>96893.5078125</v>
      </c>
      <c r="AA31" t="n">
        <v>93752.6640625</v>
      </c>
      <c r="AB31" t="n">
        <v>93556.7109375</v>
      </c>
      <c r="AC31" t="n">
        <v>94780.9609375</v>
      </c>
      <c r="AD31" t="n">
        <v>93981.5390625</v>
      </c>
      <c r="AE31" t="n">
        <v>94219.140625</v>
      </c>
    </row>
    <row r="32">
      <c r="A32" t="s">
        <v>18</v>
      </c>
      <c r="B32" t="s">
        <v>219</v>
      </c>
      <c r="C32" t="s">
        <v>133</v>
      </c>
      <c r="D32" t="s">
        <v>220</v>
      </c>
      <c r="E32" t="s">
        <v>134</v>
      </c>
      <c r="F32" t="n">
        <v>379755.28125</v>
      </c>
      <c r="G32" t="n">
        <v>381137.40625</v>
      </c>
      <c r="H32" t="n">
        <v>374150.1875</v>
      </c>
      <c r="I32" t="n">
        <v>363279.34375</v>
      </c>
      <c r="J32" t="n">
        <v>359325.875</v>
      </c>
      <c r="K32" t="n">
        <v>371784.1875</v>
      </c>
      <c r="L32" t="n">
        <v>374763.6875</v>
      </c>
      <c r="M32" t="n">
        <v>371486.59375</v>
      </c>
      <c r="N32" t="n">
        <v>362784.15625</v>
      </c>
      <c r="O32" t="n">
        <v>354176.625</v>
      </c>
      <c r="P32" t="n">
        <v>346446.5625</v>
      </c>
      <c r="Q32" t="n">
        <v>363396.09375</v>
      </c>
      <c r="R32" t="n">
        <v>372643.9375</v>
      </c>
      <c r="S32" t="n">
        <v>370926.5</v>
      </c>
      <c r="T32" t="n">
        <v>384364.28125</v>
      </c>
      <c r="U32" t="n">
        <v>378767.375</v>
      </c>
      <c r="V32" t="n">
        <v>367975.46875</v>
      </c>
      <c r="W32" t="n">
        <v>353801.75</v>
      </c>
      <c r="X32" t="n">
        <v>372944.53125</v>
      </c>
      <c r="Y32" t="n">
        <v>380644.75</v>
      </c>
      <c r="Z32" t="n">
        <v>383408.46875</v>
      </c>
      <c r="AA32" t="n">
        <v>388520.59375</v>
      </c>
      <c r="AB32" t="n">
        <v>394029.65625</v>
      </c>
      <c r="AC32" t="n">
        <v>402231</v>
      </c>
      <c r="AD32" t="n">
        <v>425875.71875</v>
      </c>
      <c r="AE32" t="n">
        <v>423087.0625</v>
      </c>
    </row>
    <row r="33">
      <c r="A33" t="s">
        <v>18</v>
      </c>
      <c r="B33" t="s">
        <v>221</v>
      </c>
      <c r="C33" t="s">
        <v>133</v>
      </c>
      <c r="D33" t="s">
        <v>222</v>
      </c>
      <c r="E33" t="s">
        <v>134</v>
      </c>
      <c r="F33" t="n">
        <v>355603.8125</v>
      </c>
      <c r="G33" t="n">
        <v>357507.5</v>
      </c>
      <c r="H33" t="n">
        <v>367292.59375</v>
      </c>
      <c r="I33" t="n">
        <v>369801.25</v>
      </c>
      <c r="J33" t="n">
        <v>379794.625</v>
      </c>
      <c r="K33" t="n">
        <v>390048.0625</v>
      </c>
      <c r="L33" t="n">
        <v>389768.09375</v>
      </c>
      <c r="M33" t="n">
        <v>395729.34375</v>
      </c>
      <c r="N33" t="n">
        <v>387130.03125</v>
      </c>
      <c r="O33" t="n">
        <v>393695.25</v>
      </c>
      <c r="P33" t="n">
        <v>382401.3125</v>
      </c>
      <c r="Q33" t="n">
        <v>398225.125</v>
      </c>
      <c r="R33" t="n">
        <v>388151.1875</v>
      </c>
      <c r="S33" t="n">
        <v>383270.375</v>
      </c>
      <c r="T33" t="n">
        <v>394165.84375</v>
      </c>
      <c r="U33" t="n">
        <v>415053.21875</v>
      </c>
      <c r="V33" t="n">
        <v>409405.5625</v>
      </c>
      <c r="W33" t="n">
        <v>394594.875</v>
      </c>
      <c r="X33" t="n">
        <v>403617.40625</v>
      </c>
      <c r="Y33" t="n">
        <v>410060.5625</v>
      </c>
      <c r="Z33" t="n">
        <v>415354.125</v>
      </c>
      <c r="AA33" t="n">
        <v>421341.96875</v>
      </c>
      <c r="AB33" t="n">
        <v>417942.875</v>
      </c>
      <c r="AC33" t="n">
        <v>421807.3125</v>
      </c>
      <c r="AD33" t="n">
        <v>410341.4375</v>
      </c>
      <c r="AE33" t="n">
        <v>406449.90625</v>
      </c>
    </row>
    <row r="34">
      <c r="A34" t="s">
        <v>18</v>
      </c>
      <c r="B34" t="s">
        <v>223</v>
      </c>
      <c r="C34" t="s">
        <v>133</v>
      </c>
      <c r="D34" t="s">
        <v>224</v>
      </c>
      <c r="E34" t="s">
        <v>134</v>
      </c>
      <c r="F34" t="n">
        <v>4447170.8125</v>
      </c>
      <c r="G34" t="n">
        <v>4544751.375</v>
      </c>
      <c r="H34" t="n">
        <v>4626058.3125</v>
      </c>
      <c r="I34" t="n">
        <v>4668857.9375</v>
      </c>
      <c r="J34" t="n">
        <v>4710708</v>
      </c>
      <c r="K34" t="n">
        <v>4687216.9375</v>
      </c>
      <c r="L34" t="n">
        <v>4766466.5</v>
      </c>
      <c r="M34" t="n">
        <v>4725879.625</v>
      </c>
      <c r="N34" t="n">
        <v>4646210.8125</v>
      </c>
      <c r="O34" t="n">
        <v>4569232.3125</v>
      </c>
      <c r="P34" t="n">
        <v>4626460.625</v>
      </c>
      <c r="Q34" t="n">
        <v>4623853</v>
      </c>
      <c r="R34" t="n">
        <v>4696707.5625</v>
      </c>
      <c r="S34" t="n">
        <v>4642074.75</v>
      </c>
      <c r="T34" t="n">
        <v>4717519.125</v>
      </c>
      <c r="U34" t="n">
        <v>4734883.625</v>
      </c>
      <c r="V34" t="n">
        <v>4599426.1875</v>
      </c>
      <c r="W34" t="n">
        <v>4578849.6875</v>
      </c>
      <c r="X34" t="n">
        <v>4720852.8125</v>
      </c>
      <c r="Y34" t="n">
        <v>4765272.4375</v>
      </c>
      <c r="Z34" t="n">
        <v>4671533.5</v>
      </c>
      <c r="AA34" t="n">
        <v>4729706.875</v>
      </c>
      <c r="AB34" t="n">
        <v>4781590.125</v>
      </c>
      <c r="AC34" t="n">
        <v>4988602.875</v>
      </c>
      <c r="AD34" t="n">
        <v>5026585.375</v>
      </c>
      <c r="AE34" t="n">
        <v>4728718.625</v>
      </c>
    </row>
    <row r="35">
      <c r="A35" t="s">
        <v>18</v>
      </c>
      <c r="B35" t="s">
        <v>225</v>
      </c>
      <c r="C35" t="s">
        <v>133</v>
      </c>
      <c r="D35" t="s">
        <v>226</v>
      </c>
      <c r="E35" t="s">
        <v>134</v>
      </c>
      <c r="F35" t="n">
        <v>1314607.6015625</v>
      </c>
      <c r="G35" t="n">
        <v>1336466.0703125</v>
      </c>
      <c r="H35" t="n">
        <v>1359961.6015625</v>
      </c>
      <c r="I35" t="n">
        <v>1412831.1640625</v>
      </c>
      <c r="J35" t="n">
        <v>1423783.9140625</v>
      </c>
      <c r="K35" t="n">
        <v>1538429.4375</v>
      </c>
      <c r="L35" t="n">
        <v>1577181.3671875</v>
      </c>
      <c r="M35" t="n">
        <v>1562902.234375</v>
      </c>
      <c r="N35" t="n">
        <v>1591452.71875</v>
      </c>
      <c r="O35" t="n">
        <v>1616752.0859375</v>
      </c>
      <c r="P35" t="n">
        <v>1712476.484375</v>
      </c>
      <c r="Q35" t="n">
        <v>1783159.5625</v>
      </c>
      <c r="R35" t="n">
        <v>1792402.8046875</v>
      </c>
      <c r="S35" t="n">
        <v>1828051.59375</v>
      </c>
      <c r="T35" t="n">
        <v>1817146.125</v>
      </c>
      <c r="U35" t="n">
        <v>1848909.7578125</v>
      </c>
      <c r="V35" t="n">
        <v>1833850.8359375</v>
      </c>
      <c r="W35" t="n">
        <v>1720086.71875</v>
      </c>
      <c r="X35" t="n">
        <v>1745295.0546875</v>
      </c>
      <c r="Y35" t="n">
        <v>1759956.765625</v>
      </c>
      <c r="Z35" t="n">
        <v>1778572.03125</v>
      </c>
      <c r="AA35" t="n">
        <v>1837218.265625</v>
      </c>
      <c r="AB35" t="n">
        <v>1867623.5390625</v>
      </c>
      <c r="AC35" t="n">
        <v>1937844.2421875</v>
      </c>
      <c r="AD35" t="n">
        <v>1979493.6171875</v>
      </c>
      <c r="AE35" t="n">
        <v>2017594.4921875</v>
      </c>
    </row>
    <row r="36">
      <c r="A36" t="s">
        <v>18</v>
      </c>
      <c r="B36" t="s">
        <v>227</v>
      </c>
      <c r="C36" t="s">
        <v>133</v>
      </c>
      <c r="D36" t="s">
        <v>228</v>
      </c>
      <c r="E36" t="s">
        <v>134</v>
      </c>
      <c r="F36" t="n">
        <v>396956.3515625</v>
      </c>
      <c r="G36" t="n">
        <v>400553.8046875</v>
      </c>
      <c r="H36" t="n">
        <v>405289.5703125</v>
      </c>
      <c r="I36" t="n">
        <v>397659.7890625</v>
      </c>
      <c r="J36" t="n">
        <v>396618.6640625</v>
      </c>
      <c r="K36" t="n">
        <v>397326.546875</v>
      </c>
      <c r="L36" t="n">
        <v>396369.3984375</v>
      </c>
      <c r="M36" t="n">
        <v>389031.25</v>
      </c>
      <c r="N36" t="n">
        <v>385534</v>
      </c>
      <c r="O36" t="n">
        <v>387278.7421875</v>
      </c>
      <c r="P36" t="n">
        <v>395330.984375</v>
      </c>
      <c r="Q36" t="n">
        <v>397427.625</v>
      </c>
      <c r="R36" t="n">
        <v>402024.8359375</v>
      </c>
      <c r="S36" t="n">
        <v>411402.796875</v>
      </c>
      <c r="T36" t="n">
        <v>414592.96875</v>
      </c>
      <c r="U36" t="n">
        <v>416210.5390625</v>
      </c>
      <c r="V36" t="n">
        <v>414042.4296875</v>
      </c>
      <c r="W36" t="n">
        <v>365320.90625</v>
      </c>
      <c r="X36" t="n">
        <v>358960.7890625</v>
      </c>
      <c r="Y36" t="n">
        <v>362057.046875</v>
      </c>
      <c r="Z36" t="n">
        <v>365274.75</v>
      </c>
      <c r="AA36" t="n">
        <v>367627.953125</v>
      </c>
      <c r="AB36" t="n">
        <v>376148.0078125</v>
      </c>
      <c r="AC36" t="n">
        <v>388443.7109375</v>
      </c>
      <c r="AD36" t="n">
        <v>405044.3671875</v>
      </c>
      <c r="AE36" t="n">
        <v>409297.5859375</v>
      </c>
    </row>
    <row r="37">
      <c r="A37" t="s">
        <v>18</v>
      </c>
      <c r="B37" t="s">
        <v>229</v>
      </c>
      <c r="C37" t="s">
        <v>133</v>
      </c>
      <c r="D37" t="s">
        <v>230</v>
      </c>
      <c r="E37" t="s">
        <v>134</v>
      </c>
      <c r="F37" t="n">
        <v>198016.9375</v>
      </c>
      <c r="G37" t="n">
        <v>218431.765625</v>
      </c>
      <c r="H37" t="n">
        <v>210080.46875</v>
      </c>
      <c r="I37" t="n">
        <v>203154.6875</v>
      </c>
      <c r="J37" t="n">
        <v>207482.3125</v>
      </c>
      <c r="K37" t="n">
        <v>255859.265625</v>
      </c>
      <c r="L37" t="n">
        <v>260090.78125</v>
      </c>
      <c r="M37" t="n">
        <v>240669.734375</v>
      </c>
      <c r="N37" t="n">
        <v>225338.96875</v>
      </c>
      <c r="O37" t="n">
        <v>208483.21875</v>
      </c>
      <c r="P37" t="n">
        <v>231935.375</v>
      </c>
      <c r="Q37" t="n">
        <v>259548.5625</v>
      </c>
      <c r="R37" t="n">
        <v>254914.59375</v>
      </c>
      <c r="S37" t="n">
        <v>258154.546875</v>
      </c>
      <c r="T37" t="n">
        <v>247780.53125</v>
      </c>
      <c r="U37" t="n">
        <v>253451.46875</v>
      </c>
      <c r="V37" t="n">
        <v>250518.28125</v>
      </c>
      <c r="W37" t="n">
        <v>239601.0625</v>
      </c>
      <c r="X37" t="n">
        <v>256030.265625</v>
      </c>
      <c r="Y37" t="n">
        <v>249074.59375</v>
      </c>
      <c r="Z37" t="n">
        <v>248657.15625</v>
      </c>
      <c r="AA37" t="n">
        <v>279483.8125</v>
      </c>
      <c r="AB37" t="n">
        <v>286055.65625</v>
      </c>
      <c r="AC37" t="n">
        <v>311380.28125</v>
      </c>
      <c r="AD37" t="n">
        <v>317531.75</v>
      </c>
      <c r="AE37" t="n">
        <v>326800.53125</v>
      </c>
    </row>
    <row r="38">
      <c r="A38" t="s">
        <v>18</v>
      </c>
      <c r="B38" t="s">
        <v>231</v>
      </c>
      <c r="C38" t="s">
        <v>133</v>
      </c>
      <c r="D38" t="s">
        <v>232</v>
      </c>
      <c r="E38" t="s">
        <v>134</v>
      </c>
      <c r="F38" t="n">
        <v>719634.3125</v>
      </c>
      <c r="G38" t="n">
        <v>717480.5</v>
      </c>
      <c r="H38" t="n">
        <v>744591.5625</v>
      </c>
      <c r="I38" t="n">
        <v>812016.6875</v>
      </c>
      <c r="J38" t="n">
        <v>819682.9375</v>
      </c>
      <c r="K38" t="n">
        <v>885243.625</v>
      </c>
      <c r="L38" t="n">
        <v>920721.1875</v>
      </c>
      <c r="M38" t="n">
        <v>933201.25</v>
      </c>
      <c r="N38" t="n">
        <v>980579.75</v>
      </c>
      <c r="O38" t="n">
        <v>1020990.125</v>
      </c>
      <c r="P38" t="n">
        <v>1085210.125</v>
      </c>
      <c r="Q38" t="n">
        <v>1126183.375</v>
      </c>
      <c r="R38" t="n">
        <v>1135463.375</v>
      </c>
      <c r="S38" t="n">
        <v>1158494.25</v>
      </c>
      <c r="T38" t="n">
        <v>1154772.625</v>
      </c>
      <c r="U38" t="n">
        <v>1179247.75</v>
      </c>
      <c r="V38" t="n">
        <v>1169290.125</v>
      </c>
      <c r="W38" t="n">
        <v>1115164.75</v>
      </c>
      <c r="X38" t="n">
        <v>1130304</v>
      </c>
      <c r="Y38" t="n">
        <v>1148825.125</v>
      </c>
      <c r="Z38" t="n">
        <v>1164640.125</v>
      </c>
      <c r="AA38" t="n">
        <v>1190106.5</v>
      </c>
      <c r="AB38" t="n">
        <v>1205419.875</v>
      </c>
      <c r="AC38" t="n">
        <v>1238020.25</v>
      </c>
      <c r="AD38" t="n">
        <v>1256917.5</v>
      </c>
      <c r="AE38" t="n">
        <v>1281496.375</v>
      </c>
    </row>
    <row r="39">
      <c r="A39" t="s">
        <v>18</v>
      </c>
      <c r="B39" t="s">
        <v>233</v>
      </c>
      <c r="C39" t="s">
        <v>133</v>
      </c>
      <c r="D39" t="s">
        <v>234</v>
      </c>
      <c r="E39" t="s">
        <v>134</v>
      </c>
      <c r="F39" t="n">
        <v>2036865</v>
      </c>
      <c r="G39" t="n">
        <v>1972249.6875</v>
      </c>
      <c r="H39" t="n">
        <v>1922494.5</v>
      </c>
      <c r="I39" t="n">
        <v>1941429.5625</v>
      </c>
      <c r="J39" t="n">
        <v>1869011.375</v>
      </c>
      <c r="K39" t="n">
        <v>1823124.25</v>
      </c>
      <c r="L39" t="n">
        <v>1734132.625</v>
      </c>
      <c r="M39" t="n">
        <v>1718236.0625</v>
      </c>
      <c r="N39" t="n">
        <v>1644263.875</v>
      </c>
      <c r="O39" t="n">
        <v>1600567.1875</v>
      </c>
      <c r="P39" t="n">
        <v>1593966.5</v>
      </c>
      <c r="Q39" t="n">
        <v>1582009.875</v>
      </c>
      <c r="R39" t="n">
        <v>1594146.5625</v>
      </c>
      <c r="S39" t="n">
        <v>1634966.0625</v>
      </c>
      <c r="T39" t="n">
        <v>1616267.0625</v>
      </c>
      <c r="U39" t="n">
        <v>1612689.3125</v>
      </c>
      <c r="V39" t="n">
        <v>1600682</v>
      </c>
      <c r="W39" t="n">
        <v>1583970.4375</v>
      </c>
      <c r="X39" t="n">
        <v>1538651.1875</v>
      </c>
      <c r="Y39" t="n">
        <v>1480525.3125</v>
      </c>
      <c r="Z39" t="n">
        <v>1512168.6875</v>
      </c>
      <c r="AA39" t="n">
        <v>1556064.5625</v>
      </c>
      <c r="AB39" t="n">
        <v>1567346.6875</v>
      </c>
      <c r="AC39" t="n">
        <v>1584189.75</v>
      </c>
      <c r="AD39" t="n">
        <v>1594368.1875</v>
      </c>
      <c r="AE39" t="n">
        <v>1614128.6875</v>
      </c>
    </row>
    <row r="40">
      <c r="A40" t="s">
        <v>18</v>
      </c>
      <c r="B40" t="s">
        <v>235</v>
      </c>
      <c r="C40" t="s">
        <v>133</v>
      </c>
      <c r="D40" t="s">
        <v>236</v>
      </c>
      <c r="E40" t="s">
        <v>134</v>
      </c>
      <c r="F40" t="n">
        <v>785768.875</v>
      </c>
      <c r="G40" t="n">
        <v>787905.375</v>
      </c>
      <c r="H40" t="n">
        <v>806015.75</v>
      </c>
      <c r="I40" t="n">
        <v>841110.8125</v>
      </c>
      <c r="J40" t="n">
        <v>837408.25</v>
      </c>
      <c r="K40" t="n">
        <v>848008.5</v>
      </c>
      <c r="L40" t="n">
        <v>847262.9375</v>
      </c>
      <c r="M40" t="n">
        <v>867562.0625</v>
      </c>
      <c r="N40" t="n">
        <v>859035.0625</v>
      </c>
      <c r="O40" t="n">
        <v>878617.3125</v>
      </c>
      <c r="P40" t="n">
        <v>907505.625</v>
      </c>
      <c r="Q40" t="n">
        <v>930504.5625</v>
      </c>
      <c r="R40" t="n">
        <v>986631.9375</v>
      </c>
      <c r="S40" t="n">
        <v>1030701.375</v>
      </c>
      <c r="T40" t="n">
        <v>1054587.625</v>
      </c>
      <c r="U40" t="n">
        <v>1035750.3125</v>
      </c>
      <c r="V40" t="n">
        <v>1049303.25</v>
      </c>
      <c r="W40" t="n">
        <v>1067015.125</v>
      </c>
      <c r="X40" t="n">
        <v>1047944.6875</v>
      </c>
      <c r="Y40" t="n">
        <v>1015175.5</v>
      </c>
      <c r="Z40" t="n">
        <v>1062580.125</v>
      </c>
      <c r="AA40" t="n">
        <v>1130344.375</v>
      </c>
      <c r="AB40" t="n">
        <v>1188723.875</v>
      </c>
      <c r="AC40" t="n">
        <v>1230901.125</v>
      </c>
      <c r="AD40" t="n">
        <v>1248567</v>
      </c>
      <c r="AE40" t="n">
        <v>1315478.625</v>
      </c>
    </row>
    <row r="41">
      <c r="A41" t="s">
        <v>18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18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18</v>
      </c>
      <c r="B43" t="s">
        <v>241</v>
      </c>
      <c r="C43" t="s">
        <v>133</v>
      </c>
      <c r="D43" t="s">
        <v>242</v>
      </c>
      <c r="E43" t="s">
        <v>134</v>
      </c>
      <c r="F43" t="n">
        <v>3817093.09375</v>
      </c>
      <c r="G43" t="n">
        <v>3928338.1875</v>
      </c>
      <c r="H43" t="n">
        <v>4110360.359375</v>
      </c>
      <c r="I43" t="n">
        <v>4219983.109375</v>
      </c>
      <c r="J43" t="n">
        <v>4225507.703125</v>
      </c>
      <c r="K43" t="n">
        <v>4284020.515625</v>
      </c>
      <c r="L43" t="n">
        <v>4428811.578125</v>
      </c>
      <c r="M43" t="n">
        <v>4532649.734375</v>
      </c>
      <c r="N43" t="n">
        <v>4782733.734375</v>
      </c>
      <c r="O43" t="n">
        <v>5078268.75</v>
      </c>
      <c r="P43" t="n">
        <v>5266907.046875</v>
      </c>
      <c r="Q43" t="n">
        <v>5407386.375</v>
      </c>
      <c r="R43" t="n">
        <v>5557739.34375</v>
      </c>
      <c r="S43" t="n">
        <v>5692666.15625</v>
      </c>
      <c r="T43" t="n">
        <v>5351835.046875</v>
      </c>
      <c r="U43" t="n">
        <v>5232189.375</v>
      </c>
      <c r="V43" t="n">
        <v>5347500.125</v>
      </c>
      <c r="W43" t="n">
        <v>5862609.3671875</v>
      </c>
      <c r="X43" t="n">
        <v>5976192.953125</v>
      </c>
      <c r="Y43" t="n">
        <v>6111695.546875</v>
      </c>
      <c r="Z43" t="n">
        <v>6326368</v>
      </c>
      <c r="AA43" t="n">
        <v>6525292.6875</v>
      </c>
      <c r="AB43" t="n">
        <v>6709767</v>
      </c>
      <c r="AC43" t="n">
        <v>6957079.140625</v>
      </c>
      <c r="AD43" t="n">
        <v>7160822.5625</v>
      </c>
      <c r="AE43" t="n">
        <v>7154196.125</v>
      </c>
    </row>
    <row r="44">
      <c r="A44" t="s">
        <v>18</v>
      </c>
      <c r="B44" t="s">
        <v>243</v>
      </c>
      <c r="C44" t="s">
        <v>133</v>
      </c>
      <c r="D44" t="s">
        <v>244</v>
      </c>
      <c r="E44" t="s">
        <v>134</v>
      </c>
      <c r="F44" t="n">
        <v>59293246.3476562</v>
      </c>
      <c r="G44" t="n">
        <v>59377634.9038086</v>
      </c>
      <c r="H44" t="n">
        <v>59473981.2751465</v>
      </c>
      <c r="I44" t="n">
        <v>58995687.9682617</v>
      </c>
      <c r="J44" t="n">
        <v>58194276.5859375</v>
      </c>
      <c r="K44" t="n">
        <v>57769681.7485352</v>
      </c>
      <c r="L44" t="n">
        <v>57084786.4206543</v>
      </c>
      <c r="M44" t="n">
        <v>55767878.5258789</v>
      </c>
      <c r="N44" t="n">
        <v>55144514.6384277</v>
      </c>
      <c r="O44" t="n">
        <v>54735052.2409668</v>
      </c>
      <c r="P44" t="n">
        <v>54700152.4443359</v>
      </c>
      <c r="Q44" t="n">
        <v>54937271.6501465</v>
      </c>
      <c r="R44" t="n">
        <v>55119757.090332</v>
      </c>
      <c r="S44" t="n">
        <v>54678216.4648438</v>
      </c>
      <c r="T44" t="n">
        <v>53331496.0429688</v>
      </c>
      <c r="U44" t="n">
        <v>52864254.9685059</v>
      </c>
      <c r="V44" t="n">
        <v>52496605.0153809</v>
      </c>
      <c r="W44" t="n">
        <v>52211025.739502</v>
      </c>
      <c r="X44" t="n">
        <v>52243783.1472168</v>
      </c>
      <c r="Y44" t="n">
        <v>52392196.2736816</v>
      </c>
      <c r="Z44" t="n">
        <v>52457150.8520508</v>
      </c>
      <c r="AA44" t="n">
        <v>52851581.8978271</v>
      </c>
      <c r="AB44" t="n">
        <v>53418273.5064697</v>
      </c>
      <c r="AC44" t="n">
        <v>54549917.1989746</v>
      </c>
      <c r="AD44" t="n">
        <v>54889457.206543</v>
      </c>
      <c r="AE44" t="n">
        <v>54282628.3789062</v>
      </c>
    </row>
    <row r="45">
      <c r="A45" t="s">
        <v>18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18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18</v>
      </c>
      <c r="B47" t="s">
        <v>249</v>
      </c>
      <c r="C47" t="s">
        <v>133</v>
      </c>
      <c r="D47" t="s">
        <v>250</v>
      </c>
      <c r="E47" t="s">
        <v>134</v>
      </c>
      <c r="F47" t="n">
        <v>2233709</v>
      </c>
      <c r="G47" t="n">
        <v>2184146.5</v>
      </c>
      <c r="H47" t="n">
        <v>2203555.75</v>
      </c>
      <c r="I47" t="n">
        <v>2224242.5</v>
      </c>
      <c r="J47" t="n">
        <v>2193258</v>
      </c>
      <c r="K47" t="n">
        <v>2182119</v>
      </c>
      <c r="L47" t="n">
        <v>2171418</v>
      </c>
      <c r="M47" t="n">
        <v>2227116</v>
      </c>
      <c r="N47" t="n">
        <v>2320818.5</v>
      </c>
      <c r="O47" t="n">
        <v>2391027</v>
      </c>
      <c r="P47" t="n">
        <v>2351376.25</v>
      </c>
      <c r="Q47" t="n">
        <v>2279500.75</v>
      </c>
      <c r="R47" t="n">
        <v>2334664</v>
      </c>
      <c r="S47" t="n">
        <v>2297258.75</v>
      </c>
      <c r="T47" t="n">
        <v>2285087.75</v>
      </c>
      <c r="U47" t="n">
        <v>2267133.25</v>
      </c>
      <c r="V47" t="n">
        <v>2271327.5</v>
      </c>
      <c r="W47" t="n">
        <v>2299576.75</v>
      </c>
      <c r="X47" t="n">
        <v>2349714.5</v>
      </c>
      <c r="Y47" t="n">
        <v>2417295.5</v>
      </c>
      <c r="Z47" t="n">
        <v>2368861.75</v>
      </c>
      <c r="AA47" t="n">
        <v>2372588</v>
      </c>
      <c r="AB47" t="n">
        <v>2356763</v>
      </c>
      <c r="AC47" t="n">
        <v>2401700.5</v>
      </c>
      <c r="AD47" t="n">
        <v>2499519.25</v>
      </c>
      <c r="AE47" t="n">
        <v>2554453</v>
      </c>
    </row>
    <row r="48">
      <c r="A48" t="s">
        <v>18</v>
      </c>
      <c r="B48" t="s">
        <v>251</v>
      </c>
      <c r="C48" t="s">
        <v>133</v>
      </c>
      <c r="D48" t="s">
        <v>252</v>
      </c>
      <c r="E48" t="s">
        <v>134</v>
      </c>
      <c r="F48" t="n">
        <v>7578929.8125</v>
      </c>
      <c r="G48" t="n">
        <v>7734847.1875</v>
      </c>
      <c r="H48" t="n">
        <v>8082068.5</v>
      </c>
      <c r="I48" t="n">
        <v>8346411.625</v>
      </c>
      <c r="J48" t="n">
        <v>8466348.5</v>
      </c>
      <c r="K48" t="n">
        <v>8610772.375</v>
      </c>
      <c r="L48" t="n">
        <v>8801573.5</v>
      </c>
      <c r="M48" t="n">
        <v>9119026.375</v>
      </c>
      <c r="N48" t="n">
        <v>9631350.6875</v>
      </c>
      <c r="O48" t="n">
        <v>10119381.25</v>
      </c>
      <c r="P48" t="n">
        <v>10405175.5</v>
      </c>
      <c r="Q48" t="n">
        <v>10514407.875</v>
      </c>
      <c r="R48" t="n">
        <v>10671824.375</v>
      </c>
      <c r="S48" t="n">
        <v>10845255.125</v>
      </c>
      <c r="T48" t="n">
        <v>11118485.375</v>
      </c>
      <c r="U48" t="n">
        <v>11401979.25</v>
      </c>
      <c r="V48" t="n">
        <v>11667704</v>
      </c>
      <c r="W48" t="n">
        <v>11775239.25</v>
      </c>
      <c r="X48" t="n">
        <v>12291856.5</v>
      </c>
      <c r="Y48" t="n">
        <v>12706355</v>
      </c>
      <c r="Z48" t="n">
        <v>12944745.625</v>
      </c>
      <c r="AA48" t="n">
        <v>13255287.25</v>
      </c>
      <c r="AB48" t="n">
        <v>13445384.5</v>
      </c>
      <c r="AC48" t="n">
        <v>13729473.375</v>
      </c>
      <c r="AD48" t="n">
        <v>14080958.625</v>
      </c>
      <c r="AE48" t="n">
        <v>14205025</v>
      </c>
    </row>
    <row r="49">
      <c r="A49" t="s">
        <v>18</v>
      </c>
      <c r="B49" t="s">
        <v>253</v>
      </c>
      <c r="C49" t="s">
        <v>133</v>
      </c>
      <c r="D49" t="s">
        <v>254</v>
      </c>
      <c r="E49" t="s">
        <v>134</v>
      </c>
      <c r="F49" t="n">
        <v>2023057.625</v>
      </c>
      <c r="G49" t="n">
        <v>2029573.375</v>
      </c>
      <c r="H49" t="n">
        <v>2094741.125</v>
      </c>
      <c r="I49" t="n">
        <v>2129861.75</v>
      </c>
      <c r="J49" t="n">
        <v>2129034.5</v>
      </c>
      <c r="K49" t="n">
        <v>2073004.75</v>
      </c>
      <c r="L49" t="n">
        <v>2063872.375</v>
      </c>
      <c r="M49" t="n">
        <v>2106300.75</v>
      </c>
      <c r="N49" t="n">
        <v>2208619.75</v>
      </c>
      <c r="O49" t="n">
        <v>2293812.75</v>
      </c>
      <c r="P49" t="n">
        <v>2287102.25</v>
      </c>
      <c r="Q49" t="n">
        <v>2266802.5</v>
      </c>
      <c r="R49" t="n">
        <v>2292016</v>
      </c>
      <c r="S49" t="n">
        <v>2341800</v>
      </c>
      <c r="T49" t="n">
        <v>2393303.75</v>
      </c>
      <c r="U49" t="n">
        <v>2434278.75</v>
      </c>
      <c r="V49" t="n">
        <v>2455714.25</v>
      </c>
      <c r="W49" t="n">
        <v>2397578.25</v>
      </c>
      <c r="X49" t="n">
        <v>2439276.25</v>
      </c>
      <c r="Y49" t="n">
        <v>2466064.25</v>
      </c>
      <c r="Z49" t="n">
        <v>2531329.75</v>
      </c>
      <c r="AA49" t="n">
        <v>2576530</v>
      </c>
      <c r="AB49" t="n">
        <v>2606180.25</v>
      </c>
      <c r="AC49" t="n">
        <v>2686157.75</v>
      </c>
      <c r="AD49" t="n">
        <v>2727129.25</v>
      </c>
      <c r="AE49" t="n">
        <v>2722073</v>
      </c>
    </row>
    <row r="50">
      <c r="A50" t="s">
        <v>18</v>
      </c>
      <c r="B50" t="s">
        <v>255</v>
      </c>
      <c r="C50" t="s">
        <v>133</v>
      </c>
      <c r="D50" t="s">
        <v>256</v>
      </c>
      <c r="E50" t="s">
        <v>134</v>
      </c>
      <c r="F50" t="n">
        <v>3322163.1875</v>
      </c>
      <c r="G50" t="n">
        <v>3521127.3125</v>
      </c>
      <c r="H50" t="n">
        <v>3783771.625</v>
      </c>
      <c r="I50" t="n">
        <v>3992307.375</v>
      </c>
      <c r="J50" t="n">
        <v>4144056</v>
      </c>
      <c r="K50" t="n">
        <v>4355648.625</v>
      </c>
      <c r="L50" t="n">
        <v>4566283.125</v>
      </c>
      <c r="M50" t="n">
        <v>4785609.625</v>
      </c>
      <c r="N50" t="n">
        <v>5101912.4375</v>
      </c>
      <c r="O50" t="n">
        <v>5434541.5</v>
      </c>
      <c r="P50" t="n">
        <v>5766697</v>
      </c>
      <c r="Q50" t="n">
        <v>5968104.625</v>
      </c>
      <c r="R50" t="n">
        <v>6045144.375</v>
      </c>
      <c r="S50" t="n">
        <v>6206196.375</v>
      </c>
      <c r="T50" t="n">
        <v>6440093.875</v>
      </c>
      <c r="U50" t="n">
        <v>6700567.25</v>
      </c>
      <c r="V50" t="n">
        <v>6940662.25</v>
      </c>
      <c r="W50" t="n">
        <v>7078084.25</v>
      </c>
      <c r="X50" t="n">
        <v>7502865.75</v>
      </c>
      <c r="Y50" t="n">
        <v>7822995.25</v>
      </c>
      <c r="Z50" t="n">
        <v>8044554.125</v>
      </c>
      <c r="AA50" t="n">
        <v>8306169.25</v>
      </c>
      <c r="AB50" t="n">
        <v>8482441.25</v>
      </c>
      <c r="AC50" t="n">
        <v>8641615.125</v>
      </c>
      <c r="AD50" t="n">
        <v>8854310.125</v>
      </c>
      <c r="AE50" t="n">
        <v>8928499</v>
      </c>
    </row>
    <row r="51">
      <c r="A51" t="s">
        <v>18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18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18</v>
      </c>
      <c r="B53" t="s">
        <v>261</v>
      </c>
      <c r="C53" t="s">
        <v>133</v>
      </c>
      <c r="D53" t="s">
        <v>262</v>
      </c>
      <c r="E53" t="s">
        <v>134</v>
      </c>
      <c r="F53" t="n">
        <v>1063258.625</v>
      </c>
      <c r="G53" t="n">
        <v>1110246.875</v>
      </c>
      <c r="H53" t="n">
        <v>1100517.125</v>
      </c>
      <c r="I53" t="n">
        <v>1065270.75</v>
      </c>
      <c r="J53" t="n">
        <v>1041379.6875</v>
      </c>
      <c r="K53" t="n">
        <v>1031680.75</v>
      </c>
      <c r="L53" t="n">
        <v>1031522.8125</v>
      </c>
      <c r="M53" t="n">
        <v>1048389.3125</v>
      </c>
      <c r="N53" t="n">
        <v>1038727.1875</v>
      </c>
      <c r="O53" t="n">
        <v>1048386.0625</v>
      </c>
      <c r="P53" t="n">
        <v>1019370</v>
      </c>
      <c r="Q53" t="n">
        <v>1001951</v>
      </c>
      <c r="R53" t="n">
        <v>992588.5625</v>
      </c>
      <c r="S53" t="n">
        <v>1014660.3125</v>
      </c>
      <c r="T53" t="n">
        <v>1067694.5</v>
      </c>
      <c r="U53" t="n">
        <v>1073498</v>
      </c>
      <c r="V53" t="n">
        <v>1037493.3125</v>
      </c>
      <c r="W53" t="n">
        <v>999741.8125</v>
      </c>
      <c r="X53" t="n">
        <v>989220</v>
      </c>
      <c r="Y53" t="n">
        <v>987459.625</v>
      </c>
      <c r="Z53" t="n">
        <v>1010010.5</v>
      </c>
      <c r="AA53" t="n">
        <v>1054284.75</v>
      </c>
      <c r="AB53" t="n">
        <v>1099564.125</v>
      </c>
      <c r="AC53" t="n">
        <v>1139829.375</v>
      </c>
      <c r="AD53" t="n">
        <v>1169413.25</v>
      </c>
      <c r="AE53" t="n">
        <v>1167244.875</v>
      </c>
    </row>
    <row r="54">
      <c r="A54" t="s">
        <v>18</v>
      </c>
      <c r="B54" t="s">
        <v>263</v>
      </c>
      <c r="C54" t="s">
        <v>133</v>
      </c>
      <c r="D54" t="s">
        <v>264</v>
      </c>
      <c r="E54" t="s">
        <v>134</v>
      </c>
      <c r="F54" t="n">
        <v>4596505.5625</v>
      </c>
      <c r="G54" t="n">
        <v>4612612.25</v>
      </c>
      <c r="H54" t="n">
        <v>4584161.4375</v>
      </c>
      <c r="I54" t="n">
        <v>4518915.9375</v>
      </c>
      <c r="J54" t="n">
        <v>4383985.3125</v>
      </c>
      <c r="K54" t="n">
        <v>4404249.3125</v>
      </c>
      <c r="L54" t="n">
        <v>4515416.8125</v>
      </c>
      <c r="M54" t="n">
        <v>4520908.3125</v>
      </c>
      <c r="N54" t="n">
        <v>4485185.4375</v>
      </c>
      <c r="O54" t="n">
        <v>4546904.75</v>
      </c>
      <c r="P54" t="n">
        <v>4635351.0625</v>
      </c>
      <c r="Q54" t="n">
        <v>4703125.375</v>
      </c>
      <c r="R54" t="n">
        <v>4669057.875</v>
      </c>
      <c r="S54" t="n">
        <v>4670588.0625</v>
      </c>
      <c r="T54" t="n">
        <v>4715845</v>
      </c>
      <c r="U54" t="n">
        <v>4749296.8125</v>
      </c>
      <c r="V54" t="n">
        <v>4708527.625</v>
      </c>
      <c r="W54" t="n">
        <v>4552371.1875</v>
      </c>
      <c r="X54" t="n">
        <v>4549261.625</v>
      </c>
      <c r="Y54" t="n">
        <v>4544370.6875</v>
      </c>
      <c r="Z54" t="n">
        <v>4525128.1875</v>
      </c>
      <c r="AA54" t="n">
        <v>4581027.6875</v>
      </c>
      <c r="AB54" t="n">
        <v>4651016.9375</v>
      </c>
      <c r="AC54" t="n">
        <v>4799503.75</v>
      </c>
      <c r="AD54" t="n">
        <v>4932731.1875</v>
      </c>
      <c r="AE54" t="n">
        <v>4925634.4375</v>
      </c>
    </row>
    <row r="55">
      <c r="A55" t="s">
        <v>18</v>
      </c>
      <c r="B55" t="s">
        <v>265</v>
      </c>
      <c r="C55" t="s">
        <v>133</v>
      </c>
      <c r="D55" t="s">
        <v>266</v>
      </c>
      <c r="E55" t="s">
        <v>134</v>
      </c>
      <c r="F55" t="n">
        <v>3533246.9375</v>
      </c>
      <c r="G55" t="n">
        <v>3502365.375</v>
      </c>
      <c r="H55" t="n">
        <v>3483644.3125</v>
      </c>
      <c r="I55" t="n">
        <v>3453645.1875</v>
      </c>
      <c r="J55" t="n">
        <v>3342605.625</v>
      </c>
      <c r="K55" t="n">
        <v>3372568.5625</v>
      </c>
      <c r="L55" t="n">
        <v>3483894</v>
      </c>
      <c r="M55" t="n">
        <v>3472519</v>
      </c>
      <c r="N55" t="n">
        <v>3446458.25</v>
      </c>
      <c r="O55" t="n">
        <v>3498518.6875</v>
      </c>
      <c r="P55" t="n">
        <v>3615981.0625</v>
      </c>
      <c r="Q55" t="n">
        <v>3701174.375</v>
      </c>
      <c r="R55" t="n">
        <v>3676469.3125</v>
      </c>
      <c r="S55" t="n">
        <v>3655927.75</v>
      </c>
      <c r="T55" t="n">
        <v>3648150.5</v>
      </c>
      <c r="U55" t="n">
        <v>3675798.8125</v>
      </c>
      <c r="V55" t="n">
        <v>3671034.3125</v>
      </c>
      <c r="W55" t="n">
        <v>3552629.375</v>
      </c>
      <c r="X55" t="n">
        <v>3560041.625</v>
      </c>
      <c r="Y55" t="n">
        <v>3556911.0625</v>
      </c>
      <c r="Z55" t="n">
        <v>3515117.6875</v>
      </c>
      <c r="AA55" t="n">
        <v>3526742.9375</v>
      </c>
      <c r="AB55" t="n">
        <v>3551452.8125</v>
      </c>
      <c r="AC55" t="n">
        <v>3659674.375</v>
      </c>
      <c r="AD55" t="n">
        <v>3763317.9375</v>
      </c>
      <c r="AE55" t="n">
        <v>3758389.5625</v>
      </c>
    </row>
    <row r="56">
      <c r="A56" t="s">
        <v>18</v>
      </c>
      <c r="B56" t="s">
        <v>267</v>
      </c>
      <c r="C56" t="s">
        <v>133</v>
      </c>
      <c r="D56" t="s">
        <v>268</v>
      </c>
      <c r="E56" t="s">
        <v>134</v>
      </c>
      <c r="F56" t="n">
        <v>13165.724609375</v>
      </c>
      <c r="G56" t="n">
        <v>13198.1552734375</v>
      </c>
      <c r="H56" t="n">
        <v>13197.0166015625</v>
      </c>
      <c r="I56" t="n">
        <v>13026.2255859375</v>
      </c>
      <c r="J56" t="n">
        <v>12623.052734375</v>
      </c>
      <c r="K56" t="n">
        <v>12106.4453125</v>
      </c>
      <c r="L56" t="n">
        <v>11806.103515625</v>
      </c>
      <c r="M56" t="n">
        <v>10988.212890625</v>
      </c>
      <c r="N56" t="n">
        <v>10450.955078125</v>
      </c>
      <c r="O56" t="n">
        <v>9795.603515625</v>
      </c>
      <c r="P56" t="n">
        <v>10091.4326171875</v>
      </c>
      <c r="Q56" t="n">
        <v>10337.40625</v>
      </c>
      <c r="R56" t="n">
        <v>10283.6884765625</v>
      </c>
      <c r="S56" t="n">
        <v>10318.5380859375</v>
      </c>
      <c r="T56" t="n">
        <v>10377.78515625</v>
      </c>
      <c r="U56" t="n">
        <v>10747.9912109375</v>
      </c>
      <c r="V56" t="n">
        <v>11005.447265625</v>
      </c>
      <c r="W56" t="n">
        <v>10917.0849609375</v>
      </c>
      <c r="X56" t="n">
        <v>11571.8544921875</v>
      </c>
      <c r="Y56" t="n">
        <v>12148.0615234375</v>
      </c>
      <c r="Z56" t="n">
        <v>11295.578125</v>
      </c>
      <c r="AA56" t="n">
        <v>10449.9658203125</v>
      </c>
      <c r="AB56" t="n">
        <v>10438.53125</v>
      </c>
      <c r="AC56" t="n">
        <v>10638.4140625</v>
      </c>
      <c r="AD56" t="n">
        <v>10676.083984375</v>
      </c>
      <c r="AE56" t="n">
        <v>10595.22265625</v>
      </c>
    </row>
    <row r="57">
      <c r="A57" t="s">
        <v>18</v>
      </c>
      <c r="B57" t="s">
        <v>269</v>
      </c>
      <c r="C57" t="s">
        <v>133</v>
      </c>
      <c r="D57" t="s">
        <v>270</v>
      </c>
      <c r="E57" t="s">
        <v>134</v>
      </c>
      <c r="F57" t="n">
        <v>67671110.7597656</v>
      </c>
      <c r="G57" t="n">
        <v>67913585.621582</v>
      </c>
      <c r="H57" t="n">
        <v>68375262.541748</v>
      </c>
      <c r="I57" t="n">
        <v>68196236.6313477</v>
      </c>
      <c r="J57" t="n">
        <v>67510656.3886719</v>
      </c>
      <c r="K57" t="n">
        <v>67240569.0688477</v>
      </c>
      <c r="L57" t="n">
        <v>66745428.9616699</v>
      </c>
      <c r="M57" t="n">
        <v>65765455.1762695</v>
      </c>
      <c r="N57" t="n">
        <v>65645351.3435059</v>
      </c>
      <c r="O57" t="n">
        <v>65742846.4069824</v>
      </c>
      <c r="P57" t="n">
        <v>66022925.0019531</v>
      </c>
      <c r="Q57" t="n">
        <v>66392521.4938965</v>
      </c>
      <c r="R57" t="n">
        <v>66788497.0913086</v>
      </c>
      <c r="S57" t="n">
        <v>66564491.5029297</v>
      </c>
      <c r="T57" t="n">
        <v>65514946.828125</v>
      </c>
      <c r="U57" t="n">
        <v>65312732.5222168</v>
      </c>
      <c r="V57" t="n">
        <v>65224617.7126465</v>
      </c>
      <c r="W57" t="n">
        <v>65064197.1994629</v>
      </c>
      <c r="X57" t="n">
        <v>65595156.189209</v>
      </c>
      <c r="Y57" t="n">
        <v>66125874.8352051</v>
      </c>
      <c r="Z57" t="n">
        <v>66475772.1801758</v>
      </c>
      <c r="AA57" t="n">
        <v>67247663.4886475</v>
      </c>
      <c r="AB57" t="n">
        <v>68062820.4127197</v>
      </c>
      <c r="AC57" t="n">
        <v>69520930.1130371</v>
      </c>
      <c r="AD57" t="n">
        <v>70229658.9155273</v>
      </c>
      <c r="AE57" t="n">
        <v>69813727.2265625</v>
      </c>
    </row>
    <row r="58">
      <c r="A58" t="s">
        <v>18</v>
      </c>
      <c r="B58" t="s">
        <v>271</v>
      </c>
      <c r="C58" t="s">
        <v>133</v>
      </c>
      <c r="D58" t="s">
        <v>272</v>
      </c>
      <c r="E58" t="s">
        <v>134</v>
      </c>
      <c r="F58" t="n">
        <v>67657945.0351562</v>
      </c>
      <c r="G58" t="n">
        <v>67900387.4663086</v>
      </c>
      <c r="H58" t="n">
        <v>68362065.5251465</v>
      </c>
      <c r="I58" t="n">
        <v>68183210.4057617</v>
      </c>
      <c r="J58" t="n">
        <v>67498033.3359375</v>
      </c>
      <c r="K58" t="n">
        <v>67228462.6235352</v>
      </c>
      <c r="L58" t="n">
        <v>66733622.8581543</v>
      </c>
      <c r="M58" t="n">
        <v>65754466.9633789</v>
      </c>
      <c r="N58" t="n">
        <v>65634900.3884277</v>
      </c>
      <c r="O58" t="n">
        <v>65733050.8034668</v>
      </c>
      <c r="P58" t="n">
        <v>66012833.5693359</v>
      </c>
      <c r="Q58" t="n">
        <v>66382184.0876465</v>
      </c>
      <c r="R58" t="n">
        <v>66778213.402832</v>
      </c>
      <c r="S58" t="n">
        <v>66554172.9648438</v>
      </c>
      <c r="T58" t="n">
        <v>65504569.0429688</v>
      </c>
      <c r="U58" t="n">
        <v>65301984.5310059</v>
      </c>
      <c r="V58" t="n">
        <v>65213612.2653809</v>
      </c>
      <c r="W58" t="n">
        <v>65053280.114502</v>
      </c>
      <c r="X58" t="n">
        <v>65583584.3347168</v>
      </c>
      <c r="Y58" t="n">
        <v>66113726.7736816</v>
      </c>
      <c r="Z58" t="n">
        <v>66464476.6020508</v>
      </c>
      <c r="AA58" t="n">
        <v>67237213.5228271</v>
      </c>
      <c r="AB58" t="n">
        <v>68052381.8814697</v>
      </c>
      <c r="AC58" t="n">
        <v>69510291.6989746</v>
      </c>
      <c r="AD58" t="n">
        <v>70218982.831543</v>
      </c>
      <c r="AE58" t="n">
        <v>69803132.0039062</v>
      </c>
    </row>
    <row r="59">
      <c r="A59" t="s">
        <v>18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20</v>
      </c>
      <c r="B2" t="s">
        <v>83</v>
      </c>
      <c r="C2" t="s">
        <v>133</v>
      </c>
      <c r="D2" t="s">
        <v>85</v>
      </c>
      <c r="E2" t="s">
        <v>134</v>
      </c>
      <c r="F2" t="n">
        <v>454818.09375</v>
      </c>
      <c r="G2" t="n">
        <v>466054.2578125</v>
      </c>
      <c r="H2" t="n">
        <v>466505.01953125</v>
      </c>
      <c r="I2" t="n">
        <v>480876.31640625</v>
      </c>
      <c r="J2" t="n">
        <v>487447.90625</v>
      </c>
      <c r="K2" t="n">
        <v>503321.44140625</v>
      </c>
      <c r="L2" t="n">
        <v>511076.28515625</v>
      </c>
      <c r="M2" t="n">
        <v>501434.18359375</v>
      </c>
      <c r="N2" t="n">
        <v>514022.33984375</v>
      </c>
      <c r="O2" t="n">
        <v>501848.08984375</v>
      </c>
      <c r="P2" t="n">
        <v>512070.890625</v>
      </c>
      <c r="Q2" t="n">
        <v>538911.58984375</v>
      </c>
      <c r="R2" t="n">
        <v>570809.83203125</v>
      </c>
      <c r="S2" t="n">
        <v>592593.6875</v>
      </c>
      <c r="T2" t="n">
        <v>606299.6171875</v>
      </c>
      <c r="U2" t="n">
        <v>610526.80859375</v>
      </c>
      <c r="V2" t="n">
        <v>609157.88671875</v>
      </c>
      <c r="W2" t="n">
        <v>613511.703125</v>
      </c>
      <c r="X2" t="n">
        <v>619556.23046875</v>
      </c>
      <c r="Y2" t="n">
        <v>633108.1328125</v>
      </c>
      <c r="Z2" t="n">
        <v>653202.8515625</v>
      </c>
      <c r="AA2" t="n">
        <v>680818.796875</v>
      </c>
      <c r="AB2" t="n">
        <v>706566.7421875</v>
      </c>
      <c r="AC2" t="n">
        <v>755456.796875</v>
      </c>
      <c r="AD2" t="n">
        <v>782717.09375</v>
      </c>
      <c r="AE2" t="n">
        <v>768556.20703125</v>
      </c>
    </row>
    <row r="3">
      <c r="A3" t="s">
        <v>20</v>
      </c>
      <c r="B3" t="s">
        <v>161</v>
      </c>
      <c r="C3" t="s">
        <v>133</v>
      </c>
      <c r="D3" t="s">
        <v>162</v>
      </c>
      <c r="E3" t="s">
        <v>134</v>
      </c>
      <c r="F3" t="n">
        <v>75566.484375</v>
      </c>
      <c r="G3" t="n">
        <v>75635.8359375</v>
      </c>
      <c r="H3" t="n">
        <v>85345.9765625</v>
      </c>
      <c r="I3" t="n">
        <v>76841.8125</v>
      </c>
      <c r="J3" t="n">
        <v>75965.3125</v>
      </c>
      <c r="K3" t="n">
        <v>74905.71875</v>
      </c>
      <c r="L3" t="n">
        <v>73364.6484375</v>
      </c>
      <c r="M3" t="n">
        <v>62625.55078125</v>
      </c>
      <c r="N3" t="n">
        <v>61192.19921875</v>
      </c>
      <c r="O3" t="n">
        <v>49999.8828125</v>
      </c>
      <c r="P3" t="n">
        <v>49096.5625</v>
      </c>
      <c r="Q3" t="n">
        <v>49328.7890625</v>
      </c>
      <c r="R3" t="n">
        <v>49704.12109375</v>
      </c>
      <c r="S3" t="n">
        <v>39408.5625</v>
      </c>
      <c r="T3" t="n">
        <v>48372.4765625</v>
      </c>
      <c r="U3" t="n">
        <v>47296.1328125</v>
      </c>
      <c r="V3" t="n">
        <v>40081.16015625</v>
      </c>
      <c r="W3" t="n">
        <v>40189.59375</v>
      </c>
      <c r="X3" t="n">
        <v>40420.109375</v>
      </c>
      <c r="Y3" t="n">
        <v>51633.34765625</v>
      </c>
      <c r="Z3" t="n">
        <v>52620.9609375</v>
      </c>
      <c r="AA3" t="n">
        <v>42638.46875</v>
      </c>
      <c r="AB3" t="n">
        <v>52130.640625</v>
      </c>
      <c r="AC3" t="n">
        <v>42167.62890625</v>
      </c>
      <c r="AD3" t="n">
        <v>42020.90625</v>
      </c>
      <c r="AE3" t="n">
        <v>42117.328125</v>
      </c>
    </row>
    <row r="4">
      <c r="A4" t="s">
        <v>20</v>
      </c>
      <c r="B4" t="s">
        <v>163</v>
      </c>
      <c r="C4" t="s">
        <v>133</v>
      </c>
      <c r="D4" t="s">
        <v>164</v>
      </c>
      <c r="E4" t="s">
        <v>134</v>
      </c>
      <c r="F4" t="n">
        <v>13276212.6044922</v>
      </c>
      <c r="G4" t="n">
        <v>13229986.0036621</v>
      </c>
      <c r="H4" t="n">
        <v>13201293.7946777</v>
      </c>
      <c r="I4" t="n">
        <v>12664746.0112305</v>
      </c>
      <c r="J4" t="n">
        <v>12321952.4545898</v>
      </c>
      <c r="K4" t="n">
        <v>12154264.6625977</v>
      </c>
      <c r="L4" t="n">
        <v>11878209.3273926</v>
      </c>
      <c r="M4" t="n">
        <v>11348163.8134766</v>
      </c>
      <c r="N4" t="n">
        <v>10994928.4812012</v>
      </c>
      <c r="O4" t="n">
        <v>10747588.059082</v>
      </c>
      <c r="P4" t="n">
        <v>10709894.090332</v>
      </c>
      <c r="Q4" t="n">
        <v>10955044.8244629</v>
      </c>
      <c r="R4" t="n">
        <v>11071310.8283691</v>
      </c>
      <c r="S4" t="n">
        <v>10920454.5039062</v>
      </c>
      <c r="T4" t="n">
        <v>10257950.3430176</v>
      </c>
      <c r="U4" t="n">
        <v>10077341.6330566</v>
      </c>
      <c r="V4" t="n">
        <v>10014336.310791</v>
      </c>
      <c r="W4" t="n">
        <v>9902202.94287109</v>
      </c>
      <c r="X4" t="n">
        <v>9689691.59692383</v>
      </c>
      <c r="Y4" t="n">
        <v>9705408.72436523</v>
      </c>
      <c r="Z4" t="n">
        <v>9663430.31469727</v>
      </c>
      <c r="AA4" t="n">
        <v>9732038.17712402</v>
      </c>
      <c r="AB4" t="n">
        <v>9809428.56213379</v>
      </c>
      <c r="AC4" t="n">
        <v>9961956.82666016</v>
      </c>
      <c r="AD4" t="n">
        <v>10001950.2908935</v>
      </c>
      <c r="AE4" t="n">
        <v>9835096.05126953</v>
      </c>
    </row>
    <row r="5">
      <c r="A5" t="s">
        <v>20</v>
      </c>
      <c r="B5" t="s">
        <v>165</v>
      </c>
      <c r="C5" t="s">
        <v>133</v>
      </c>
      <c r="D5" t="s">
        <v>166</v>
      </c>
      <c r="E5" t="s">
        <v>134</v>
      </c>
      <c r="F5" t="n">
        <v>1770431.54589844</v>
      </c>
      <c r="G5" t="n">
        <v>1784802.43261719</v>
      </c>
      <c r="H5" t="n">
        <v>1771480.72265625</v>
      </c>
      <c r="I5" t="n">
        <v>1752974.82910156</v>
      </c>
      <c r="J5" t="n">
        <v>1731816.33300781</v>
      </c>
      <c r="K5" t="n">
        <v>1713101.875</v>
      </c>
      <c r="L5" t="n">
        <v>1744693.9140625</v>
      </c>
      <c r="M5" t="n">
        <v>1728916.17382812</v>
      </c>
      <c r="N5" t="n">
        <v>1687605.52050781</v>
      </c>
      <c r="O5" t="n">
        <v>1651563.19628906</v>
      </c>
      <c r="P5" t="n">
        <v>1639018.18164062</v>
      </c>
      <c r="Q5" t="n">
        <v>1646153.79882812</v>
      </c>
      <c r="R5" t="n">
        <v>1641980.05761719</v>
      </c>
      <c r="S5" t="n">
        <v>1638153.71484375</v>
      </c>
      <c r="T5" t="n">
        <v>1608309.10742188</v>
      </c>
      <c r="U5" t="n">
        <v>1593369.35913086</v>
      </c>
      <c r="V5" t="n">
        <v>1530874.79614258</v>
      </c>
      <c r="W5" t="n">
        <v>1587116.50878906</v>
      </c>
      <c r="X5" t="n">
        <v>1584533.64477539</v>
      </c>
      <c r="Y5" t="n">
        <v>1604761.26538086</v>
      </c>
      <c r="Z5" t="n">
        <v>1593353.98413086</v>
      </c>
      <c r="AA5" t="n">
        <v>1605296.67468262</v>
      </c>
      <c r="AB5" t="n">
        <v>1613928.81066895</v>
      </c>
      <c r="AC5" t="n">
        <v>1629752.76025391</v>
      </c>
      <c r="AD5" t="n">
        <v>1633609.38708496</v>
      </c>
      <c r="AE5" t="n">
        <v>1610750.16845703</v>
      </c>
    </row>
    <row r="6">
      <c r="A6" t="s">
        <v>20</v>
      </c>
      <c r="B6" t="s">
        <v>167</v>
      </c>
      <c r="C6" t="s">
        <v>133</v>
      </c>
      <c r="D6" t="s">
        <v>168</v>
      </c>
      <c r="E6" t="s">
        <v>134</v>
      </c>
      <c r="F6" t="n">
        <v>1054425.2890625</v>
      </c>
      <c r="G6" t="n">
        <v>1012241.65625</v>
      </c>
      <c r="H6" t="n">
        <v>960239.25390625</v>
      </c>
      <c r="I6" t="n">
        <v>871503.0546875</v>
      </c>
      <c r="J6" t="n">
        <v>795789.6875</v>
      </c>
      <c r="K6" t="n">
        <v>719082.8828125</v>
      </c>
      <c r="L6" t="n">
        <v>664919.57421875</v>
      </c>
      <c r="M6" t="n">
        <v>602049.26171875</v>
      </c>
      <c r="N6" t="n">
        <v>565267.0859375</v>
      </c>
      <c r="O6" t="n">
        <v>527098.3359375</v>
      </c>
      <c r="P6" t="n">
        <v>499375.765625</v>
      </c>
      <c r="Q6" t="n">
        <v>500020.1015625</v>
      </c>
      <c r="R6" t="n">
        <v>486937.66015625</v>
      </c>
      <c r="S6" t="n">
        <v>468913.15234375</v>
      </c>
      <c r="T6" t="n">
        <v>445728.04296875</v>
      </c>
      <c r="U6" t="n">
        <v>423136.87109375</v>
      </c>
      <c r="V6" t="n">
        <v>414230.048828125</v>
      </c>
      <c r="W6" t="n">
        <v>407744.990234375</v>
      </c>
      <c r="X6" t="n">
        <v>385583.298828125</v>
      </c>
      <c r="Y6" t="n">
        <v>370931.81640625</v>
      </c>
      <c r="Z6" t="n">
        <v>359607.404296875</v>
      </c>
      <c r="AA6" t="n">
        <v>355448.861328125</v>
      </c>
      <c r="AB6" t="n">
        <v>346582.1171875</v>
      </c>
      <c r="AC6" t="n">
        <v>338807.986328125</v>
      </c>
      <c r="AD6" t="n">
        <v>330776.61328125</v>
      </c>
      <c r="AE6" t="n">
        <v>296879.73828125</v>
      </c>
    </row>
    <row r="7">
      <c r="A7" t="s">
        <v>20</v>
      </c>
      <c r="B7" t="s">
        <v>169</v>
      </c>
      <c r="C7" t="s">
        <v>133</v>
      </c>
      <c r="D7" t="s">
        <v>170</v>
      </c>
      <c r="E7" t="s">
        <v>134</v>
      </c>
      <c r="F7" t="n">
        <v>1209996.0625</v>
      </c>
      <c r="G7" t="n">
        <v>1207893.96875</v>
      </c>
      <c r="H7" t="n">
        <v>1192153.0546875</v>
      </c>
      <c r="I7" t="n">
        <v>1149641.2421875</v>
      </c>
      <c r="J7" t="n">
        <v>1111455.7421875</v>
      </c>
      <c r="K7" t="n">
        <v>1080675.7578125</v>
      </c>
      <c r="L7" t="n">
        <v>1057933.6640625</v>
      </c>
      <c r="M7" t="n">
        <v>1018845.8515625</v>
      </c>
      <c r="N7" t="n">
        <v>985065.3984375</v>
      </c>
      <c r="O7" t="n">
        <v>947159.9609375</v>
      </c>
      <c r="P7" t="n">
        <v>930110.5859375</v>
      </c>
      <c r="Q7" t="n">
        <v>932585.8671875</v>
      </c>
      <c r="R7" t="n">
        <v>910422.6015625</v>
      </c>
      <c r="S7" t="n">
        <v>875777.5546875</v>
      </c>
      <c r="T7" t="n">
        <v>833477.09375</v>
      </c>
      <c r="U7" t="n">
        <v>800768.59375</v>
      </c>
      <c r="V7" t="n">
        <v>792060.984375</v>
      </c>
      <c r="W7" t="n">
        <v>781910.96875</v>
      </c>
      <c r="X7" t="n">
        <v>752616.32421875</v>
      </c>
      <c r="Y7" t="n">
        <v>739351.98828125</v>
      </c>
      <c r="Z7" t="n">
        <v>726087.74609375</v>
      </c>
      <c r="AA7" t="n">
        <v>722244.0078125</v>
      </c>
      <c r="AB7" t="n">
        <v>715138.5859375</v>
      </c>
      <c r="AC7" t="n">
        <v>711082.01171875</v>
      </c>
      <c r="AD7" t="n">
        <v>706714.43359375</v>
      </c>
      <c r="AE7" t="n">
        <v>681502.7890625</v>
      </c>
    </row>
    <row r="8">
      <c r="A8" t="s">
        <v>20</v>
      </c>
      <c r="B8" t="s">
        <v>171</v>
      </c>
      <c r="C8" t="s">
        <v>133</v>
      </c>
      <c r="D8" t="s">
        <v>172</v>
      </c>
      <c r="E8" t="s">
        <v>134</v>
      </c>
      <c r="F8" t="n">
        <v>51591.4404296875</v>
      </c>
      <c r="G8" t="n">
        <v>51299.4609375</v>
      </c>
      <c r="H8" t="n">
        <v>51047.59375</v>
      </c>
      <c r="I8" t="n">
        <v>49711.994140625</v>
      </c>
      <c r="J8" t="n">
        <v>46804.232421875</v>
      </c>
      <c r="K8" t="n">
        <v>44899.310546875</v>
      </c>
      <c r="L8" t="n">
        <v>44375.787109375</v>
      </c>
      <c r="M8" t="n">
        <v>42581.966796875</v>
      </c>
      <c r="N8" t="n">
        <v>41061.3408203125</v>
      </c>
      <c r="O8" t="n">
        <v>38852.1376953125</v>
      </c>
      <c r="P8" t="n">
        <v>37854.1875</v>
      </c>
      <c r="Q8" t="n">
        <v>37954.521484375</v>
      </c>
      <c r="R8" t="n">
        <v>37710.05078125</v>
      </c>
      <c r="S8" t="n">
        <v>37192.201171875</v>
      </c>
      <c r="T8" t="n">
        <v>37537.48828125</v>
      </c>
      <c r="U8" t="n">
        <v>37406.0029296875</v>
      </c>
      <c r="V8" t="n">
        <v>39361.65625</v>
      </c>
      <c r="W8" t="n">
        <v>38072.7099609375</v>
      </c>
      <c r="X8" t="n">
        <v>37312.73046875</v>
      </c>
      <c r="Y8" t="n">
        <v>38313.69140625</v>
      </c>
      <c r="Z8" t="n">
        <v>37614.9365234375</v>
      </c>
      <c r="AA8" t="n">
        <v>38119.259765625</v>
      </c>
      <c r="AB8" t="n">
        <v>38706.2626953125</v>
      </c>
      <c r="AC8" t="n">
        <v>39314.447265625</v>
      </c>
      <c r="AD8" t="n">
        <v>40508.73828125</v>
      </c>
      <c r="AE8" t="n">
        <v>42841.0439453125</v>
      </c>
    </row>
    <row r="9">
      <c r="A9" t="s">
        <v>20</v>
      </c>
      <c r="B9" t="s">
        <v>173</v>
      </c>
      <c r="C9" t="s">
        <v>133</v>
      </c>
      <c r="D9" t="s">
        <v>174</v>
      </c>
      <c r="E9" t="s">
        <v>134</v>
      </c>
      <c r="F9" t="n">
        <v>435357.149169922</v>
      </c>
      <c r="G9" t="n">
        <v>435257.620605469</v>
      </c>
      <c r="H9" t="n">
        <v>437976.664550781</v>
      </c>
      <c r="I9" t="n">
        <v>426117.198486328</v>
      </c>
      <c r="J9" t="n">
        <v>420862.131835938</v>
      </c>
      <c r="K9" t="n">
        <v>417831.477539062</v>
      </c>
      <c r="L9" t="n">
        <v>416680.21484375</v>
      </c>
      <c r="M9" t="n">
        <v>407696.366210938</v>
      </c>
      <c r="N9" t="n">
        <v>393504.592773438</v>
      </c>
      <c r="O9" t="n">
        <v>386553.568359375</v>
      </c>
      <c r="P9" t="n">
        <v>391997.835449219</v>
      </c>
      <c r="Q9" t="n">
        <v>399267.4296875</v>
      </c>
      <c r="R9" t="n">
        <v>399645.490234375</v>
      </c>
      <c r="S9" t="n">
        <v>399458.920898438</v>
      </c>
      <c r="T9" t="n">
        <v>385223.882080078</v>
      </c>
      <c r="U9" t="n">
        <v>375061.737304688</v>
      </c>
      <c r="V9" t="n">
        <v>381227.605957031</v>
      </c>
      <c r="W9" t="n">
        <v>372787.420898438</v>
      </c>
      <c r="X9" t="n">
        <v>365039.989746094</v>
      </c>
      <c r="Y9" t="n">
        <v>363814.837402344</v>
      </c>
      <c r="Z9" t="n">
        <v>367781.748535156</v>
      </c>
      <c r="AA9" t="n">
        <v>373859.493164062</v>
      </c>
      <c r="AB9" t="n">
        <v>382553.013671875</v>
      </c>
      <c r="AC9" t="n">
        <v>395835.142089844</v>
      </c>
      <c r="AD9" t="n">
        <v>404472.465332031</v>
      </c>
      <c r="AE9" t="n">
        <v>413760.6640625</v>
      </c>
    </row>
    <row r="10">
      <c r="A10" t="s">
        <v>20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20</v>
      </c>
      <c r="B11" t="s">
        <v>177</v>
      </c>
      <c r="C11" t="s">
        <v>133</v>
      </c>
      <c r="D11" t="s">
        <v>178</v>
      </c>
      <c r="E11" t="s">
        <v>134</v>
      </c>
      <c r="F11" t="n">
        <v>161017.984375</v>
      </c>
      <c r="G11" t="n">
        <v>163591.28125</v>
      </c>
      <c r="H11" t="n">
        <v>163421.46875</v>
      </c>
      <c r="I11" t="n">
        <v>157147.5</v>
      </c>
      <c r="J11" t="n">
        <v>159207.015625</v>
      </c>
      <c r="K11" t="n">
        <v>159175.59375</v>
      </c>
      <c r="L11" t="n">
        <v>164171.375</v>
      </c>
      <c r="M11" t="n">
        <v>164844.09375</v>
      </c>
      <c r="N11" t="n">
        <v>157264.890625</v>
      </c>
      <c r="O11" t="n">
        <v>157673.90625</v>
      </c>
      <c r="P11" t="n">
        <v>157496.90625</v>
      </c>
      <c r="Q11" t="n">
        <v>160554.53125</v>
      </c>
      <c r="R11" t="n">
        <v>151761.640625</v>
      </c>
      <c r="S11" t="n">
        <v>148983.671875</v>
      </c>
      <c r="T11" t="n">
        <v>148155.90625</v>
      </c>
      <c r="U11" t="n">
        <v>146956.59375</v>
      </c>
      <c r="V11" t="n">
        <v>144143.765625</v>
      </c>
      <c r="W11" t="n">
        <v>148327</v>
      </c>
      <c r="X11" t="n">
        <v>147908.6875</v>
      </c>
      <c r="Y11" t="n">
        <v>152436.765625</v>
      </c>
      <c r="Z11" t="n">
        <v>152254.484375</v>
      </c>
      <c r="AA11" t="n">
        <v>153136.421875</v>
      </c>
      <c r="AB11" t="n">
        <v>152036.5</v>
      </c>
      <c r="AC11" t="n">
        <v>153276.453125</v>
      </c>
      <c r="AD11" t="n">
        <v>157422.890625</v>
      </c>
      <c r="AE11" t="n">
        <v>160787.640625</v>
      </c>
    </row>
    <row r="12">
      <c r="A12" t="s">
        <v>20</v>
      </c>
      <c r="B12" t="s">
        <v>179</v>
      </c>
      <c r="C12" t="s">
        <v>133</v>
      </c>
      <c r="D12" t="s">
        <v>180</v>
      </c>
      <c r="E12" t="s">
        <v>134</v>
      </c>
      <c r="F12" t="n">
        <v>1243629.890625</v>
      </c>
      <c r="G12" t="n">
        <v>1238044.4375</v>
      </c>
      <c r="H12" t="n">
        <v>1228792.8515625</v>
      </c>
      <c r="I12" t="n">
        <v>1165796.96875</v>
      </c>
      <c r="J12" t="n">
        <v>1142153.703125</v>
      </c>
      <c r="K12" t="n">
        <v>1133151.3515625</v>
      </c>
      <c r="L12" t="n">
        <v>1112878.71875</v>
      </c>
      <c r="M12" t="n">
        <v>1060648.09375</v>
      </c>
      <c r="N12" t="n">
        <v>1035416.22265625</v>
      </c>
      <c r="O12" t="n">
        <v>1009969.40625</v>
      </c>
      <c r="P12" t="n">
        <v>997693.9921875</v>
      </c>
      <c r="Q12" t="n">
        <v>1013452.87109375</v>
      </c>
      <c r="R12" t="n">
        <v>1037538.8515625</v>
      </c>
      <c r="S12" t="n">
        <v>1011834.7265625</v>
      </c>
      <c r="T12" t="n">
        <v>951119.58984375</v>
      </c>
      <c r="U12" t="n">
        <v>951037.49609375</v>
      </c>
      <c r="V12" t="n">
        <v>956100.10546875</v>
      </c>
      <c r="W12" t="n">
        <v>958945.79296875</v>
      </c>
      <c r="X12" t="n">
        <v>946242.8359375</v>
      </c>
      <c r="Y12" t="n">
        <v>952502.5625</v>
      </c>
      <c r="Z12" t="n">
        <v>952971.7109375</v>
      </c>
      <c r="AA12" t="n">
        <v>959722.41796875</v>
      </c>
      <c r="AB12" t="n">
        <v>968943.046875</v>
      </c>
      <c r="AC12" t="n">
        <v>993715.56640625</v>
      </c>
      <c r="AD12" t="n">
        <v>1006015.77734375</v>
      </c>
      <c r="AE12" t="n">
        <v>995252.046875</v>
      </c>
    </row>
    <row r="13">
      <c r="A13" t="s">
        <v>20</v>
      </c>
      <c r="B13" t="s">
        <v>181</v>
      </c>
      <c r="C13" t="s">
        <v>133</v>
      </c>
      <c r="D13" t="s">
        <v>182</v>
      </c>
      <c r="E13" t="s">
        <v>134</v>
      </c>
      <c r="F13" t="n">
        <v>1603789.14086914</v>
      </c>
      <c r="G13" t="n">
        <v>1589462.6340332</v>
      </c>
      <c r="H13" t="n">
        <v>1589317.39575195</v>
      </c>
      <c r="I13" t="n">
        <v>1496332.46606445</v>
      </c>
      <c r="J13" t="n">
        <v>1437569.81201172</v>
      </c>
      <c r="K13" t="n">
        <v>1440731.93310547</v>
      </c>
      <c r="L13" t="n">
        <v>1399800.59887695</v>
      </c>
      <c r="M13" t="n">
        <v>1346848.47851562</v>
      </c>
      <c r="N13" t="n">
        <v>1291559.64624023</v>
      </c>
      <c r="O13" t="n">
        <v>1263833.85791016</v>
      </c>
      <c r="P13" t="n">
        <v>1274658.46582031</v>
      </c>
      <c r="Q13" t="n">
        <v>1311743.26196289</v>
      </c>
      <c r="R13" t="n">
        <v>1320032.99926758</v>
      </c>
      <c r="S13" t="n">
        <v>1321051.55273438</v>
      </c>
      <c r="T13" t="n">
        <v>1226052.43652344</v>
      </c>
      <c r="U13" t="n">
        <v>1212320.93798828</v>
      </c>
      <c r="V13" t="n">
        <v>1217155.54345703</v>
      </c>
      <c r="W13" t="n">
        <v>1228260.54638672</v>
      </c>
      <c r="X13" t="n">
        <v>1200344.83154297</v>
      </c>
      <c r="Y13" t="n">
        <v>1209855.96923828</v>
      </c>
      <c r="Z13" t="n">
        <v>1185506.79199219</v>
      </c>
      <c r="AA13" t="n">
        <v>1195154.83740234</v>
      </c>
      <c r="AB13" t="n">
        <v>1217211.69384766</v>
      </c>
      <c r="AC13" t="n">
        <v>1237999.94677734</v>
      </c>
      <c r="AD13" t="n">
        <v>1246772.45898438</v>
      </c>
      <c r="AE13" t="n">
        <v>1224565.62060547</v>
      </c>
    </row>
    <row r="14">
      <c r="A14" t="s">
        <v>20</v>
      </c>
      <c r="B14" t="s">
        <v>183</v>
      </c>
      <c r="C14" t="s">
        <v>133</v>
      </c>
      <c r="D14" t="s">
        <v>184</v>
      </c>
      <c r="E14" t="s">
        <v>134</v>
      </c>
      <c r="F14" t="n">
        <v>1690449.34375</v>
      </c>
      <c r="G14" t="n">
        <v>1670251.15234375</v>
      </c>
      <c r="H14" t="n">
        <v>1710489.2109375</v>
      </c>
      <c r="I14" t="n">
        <v>1680074.2109375</v>
      </c>
      <c r="J14" t="n">
        <v>1670657.5625</v>
      </c>
      <c r="K14" t="n">
        <v>1660636.91015625</v>
      </c>
      <c r="L14" t="n">
        <v>1559803.26171875</v>
      </c>
      <c r="M14" t="n">
        <v>1423639.79296875</v>
      </c>
      <c r="N14" t="n">
        <v>1389018.85351562</v>
      </c>
      <c r="O14" t="n">
        <v>1344874.15820312</v>
      </c>
      <c r="P14" t="n">
        <v>1288000.22460938</v>
      </c>
      <c r="Q14" t="n">
        <v>1323142.37890625</v>
      </c>
      <c r="R14" t="n">
        <v>1373049.1953125</v>
      </c>
      <c r="S14" t="n">
        <v>1339959.12597656</v>
      </c>
      <c r="T14" t="n">
        <v>1221049.38183594</v>
      </c>
      <c r="U14" t="n">
        <v>1180144.73632812</v>
      </c>
      <c r="V14" t="n">
        <v>1154942.4609375</v>
      </c>
      <c r="W14" t="n">
        <v>1035709.99707031</v>
      </c>
      <c r="X14" t="n">
        <v>972707.49609375</v>
      </c>
      <c r="Y14" t="n">
        <v>950154.546875</v>
      </c>
      <c r="Z14" t="n">
        <v>936390.1796875</v>
      </c>
      <c r="AA14" t="n">
        <v>934273.765625</v>
      </c>
      <c r="AB14" t="n">
        <v>939945.875</v>
      </c>
      <c r="AC14" t="n">
        <v>956722.934570312</v>
      </c>
      <c r="AD14" t="n">
        <v>960156.416992188</v>
      </c>
      <c r="AE14" t="n">
        <v>960914.722167969</v>
      </c>
    </row>
    <row r="15">
      <c r="A15" t="s">
        <v>20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20</v>
      </c>
      <c r="B16" t="s">
        <v>187</v>
      </c>
      <c r="C16" t="s">
        <v>133</v>
      </c>
      <c r="D16" t="s">
        <v>188</v>
      </c>
      <c r="E16" t="s">
        <v>134</v>
      </c>
      <c r="F16" t="n">
        <v>887359.4609375</v>
      </c>
      <c r="G16" t="n">
        <v>875430.203125</v>
      </c>
      <c r="H16" t="n">
        <v>885457.453125</v>
      </c>
      <c r="I16" t="n">
        <v>833604.640625</v>
      </c>
      <c r="J16" t="n">
        <v>817120.578125</v>
      </c>
      <c r="K16" t="n">
        <v>813202.71875</v>
      </c>
      <c r="L16" t="n">
        <v>784285.59375</v>
      </c>
      <c r="M16" t="n">
        <v>726862.9140625</v>
      </c>
      <c r="N16" t="n">
        <v>677144.234375</v>
      </c>
      <c r="O16" t="n">
        <v>661679.078125</v>
      </c>
      <c r="P16" t="n">
        <v>679135.8515625</v>
      </c>
      <c r="Q16" t="n">
        <v>709329.390625</v>
      </c>
      <c r="R16" t="n">
        <v>705621.234375</v>
      </c>
      <c r="S16" t="n">
        <v>669862.828125</v>
      </c>
      <c r="T16" t="n">
        <v>626222.8125</v>
      </c>
      <c r="U16" t="n">
        <v>624128.4375</v>
      </c>
      <c r="V16" t="n">
        <v>619303.5859375</v>
      </c>
      <c r="W16" t="n">
        <v>598764.8359375</v>
      </c>
      <c r="X16" t="n">
        <v>585112.3515625</v>
      </c>
      <c r="Y16" t="n">
        <v>590939.09375</v>
      </c>
      <c r="Z16" t="n">
        <v>587121.7265625</v>
      </c>
      <c r="AA16" t="n">
        <v>583265.78125</v>
      </c>
      <c r="AB16" t="n">
        <v>581463.2578125</v>
      </c>
      <c r="AC16" t="n">
        <v>598916.125</v>
      </c>
      <c r="AD16" t="n">
        <v>611086.3984375</v>
      </c>
      <c r="AE16" t="n">
        <v>604907.78125</v>
      </c>
    </row>
    <row r="17">
      <c r="A17" t="s">
        <v>20</v>
      </c>
      <c r="B17" t="s">
        <v>189</v>
      </c>
      <c r="C17" t="s">
        <v>133</v>
      </c>
      <c r="D17" t="s">
        <v>190</v>
      </c>
      <c r="E17" t="s">
        <v>134</v>
      </c>
      <c r="F17" t="n">
        <v>1389407.9375</v>
      </c>
      <c r="G17" t="n">
        <v>1413377.59375</v>
      </c>
      <c r="H17" t="n">
        <v>1424031.09375</v>
      </c>
      <c r="I17" t="n">
        <v>1379192.390625</v>
      </c>
      <c r="J17" t="n">
        <v>1342863.9375</v>
      </c>
      <c r="K17" t="n">
        <v>1347740.9765625</v>
      </c>
      <c r="L17" t="n">
        <v>1310401.5</v>
      </c>
      <c r="M17" t="n">
        <v>1245140.2734375</v>
      </c>
      <c r="N17" t="n">
        <v>1208501.1640625</v>
      </c>
      <c r="O17" t="n">
        <v>1217036.5</v>
      </c>
      <c r="P17" t="n">
        <v>1240093.765625</v>
      </c>
      <c r="Q17" t="n">
        <v>1291126.78125</v>
      </c>
      <c r="R17" t="n">
        <v>1345341.890625</v>
      </c>
      <c r="S17" t="n">
        <v>1379299.5234375</v>
      </c>
      <c r="T17" t="n">
        <v>1255266.0390625</v>
      </c>
      <c r="U17" t="n">
        <v>1243448.9453125</v>
      </c>
      <c r="V17" t="n">
        <v>1245339.4296875</v>
      </c>
      <c r="W17" t="n">
        <v>1238234.96875</v>
      </c>
      <c r="X17" t="n">
        <v>1208145.890625</v>
      </c>
      <c r="Y17" t="n">
        <v>1208235.265625</v>
      </c>
      <c r="Z17" t="n">
        <v>1198063.6484375</v>
      </c>
      <c r="AA17" t="n">
        <v>1218510.796875</v>
      </c>
      <c r="AB17" t="n">
        <v>1249486.6484375</v>
      </c>
      <c r="AC17" t="n">
        <v>1279059.234375</v>
      </c>
      <c r="AD17" t="n">
        <v>1289070.140625</v>
      </c>
      <c r="AE17" t="n">
        <v>1277935.7109375</v>
      </c>
    </row>
    <row r="18">
      <c r="A18" t="s">
        <v>20</v>
      </c>
      <c r="B18" t="s">
        <v>191</v>
      </c>
      <c r="C18" t="s">
        <v>133</v>
      </c>
      <c r="D18" t="s">
        <v>192</v>
      </c>
      <c r="E18" t="s">
        <v>134</v>
      </c>
      <c r="F18" t="n">
        <v>1249407.046875</v>
      </c>
      <c r="G18" t="n">
        <v>1260653.03125</v>
      </c>
      <c r="H18" t="n">
        <v>1273615.78125</v>
      </c>
      <c r="I18" t="n">
        <v>1210618.453125</v>
      </c>
      <c r="J18" t="n">
        <v>1184418.84375</v>
      </c>
      <c r="K18" t="n">
        <v>1175615.5625</v>
      </c>
      <c r="L18" t="n">
        <v>1181912.421875</v>
      </c>
      <c r="M18" t="n">
        <v>1176357.875</v>
      </c>
      <c r="N18" t="n">
        <v>1169095.515625</v>
      </c>
      <c r="O18" t="n">
        <v>1167148.875</v>
      </c>
      <c r="P18" t="n">
        <v>1200233.375</v>
      </c>
      <c r="Q18" t="n">
        <v>1245059.125</v>
      </c>
      <c r="R18" t="n">
        <v>1268716</v>
      </c>
      <c r="S18" t="n">
        <v>1243583.828125</v>
      </c>
      <c r="T18" t="n">
        <v>1137858.8125</v>
      </c>
      <c r="U18" t="n">
        <v>1128919.5625</v>
      </c>
      <c r="V18" t="n">
        <v>1161033.328125</v>
      </c>
      <c r="W18" t="n">
        <v>1145455.34375</v>
      </c>
      <c r="X18" t="n">
        <v>1152915.640625</v>
      </c>
      <c r="Y18" t="n">
        <v>1176163.09375</v>
      </c>
      <c r="Z18" t="n">
        <v>1219668.046875</v>
      </c>
      <c r="AA18" t="n">
        <v>1245950.203125</v>
      </c>
      <c r="AB18" t="n">
        <v>1261018.9375</v>
      </c>
      <c r="AC18" t="n">
        <v>1286526.5625</v>
      </c>
      <c r="AD18" t="n">
        <v>1279076.328125</v>
      </c>
      <c r="AE18" t="n">
        <v>1251404.953125</v>
      </c>
    </row>
    <row r="19">
      <c r="A19" t="s">
        <v>20</v>
      </c>
      <c r="B19" t="s">
        <v>193</v>
      </c>
      <c r="C19" t="s">
        <v>133</v>
      </c>
      <c r="D19" t="s">
        <v>194</v>
      </c>
      <c r="E19" t="s">
        <v>134</v>
      </c>
      <c r="F19" t="n">
        <v>529350.3125</v>
      </c>
      <c r="G19" t="n">
        <v>527680.53125</v>
      </c>
      <c r="H19" t="n">
        <v>513271.25</v>
      </c>
      <c r="I19" t="n">
        <v>492031.0625</v>
      </c>
      <c r="J19" t="n">
        <v>461232.875</v>
      </c>
      <c r="K19" t="n">
        <v>448418.3125</v>
      </c>
      <c r="L19" t="n">
        <v>436352.703125</v>
      </c>
      <c r="M19" t="n">
        <v>403732.671875</v>
      </c>
      <c r="N19" t="n">
        <v>394424.015625</v>
      </c>
      <c r="O19" t="n">
        <v>374145.078125</v>
      </c>
      <c r="P19" t="n">
        <v>374224.953125</v>
      </c>
      <c r="Q19" t="n">
        <v>384654.765625</v>
      </c>
      <c r="R19" t="n">
        <v>392553.15625</v>
      </c>
      <c r="S19" t="n">
        <v>386383.703125</v>
      </c>
      <c r="T19" t="n">
        <v>381949.75</v>
      </c>
      <c r="U19" t="n">
        <v>360642.359375</v>
      </c>
      <c r="V19" t="n">
        <v>358563</v>
      </c>
      <c r="W19" t="n">
        <v>360871.859375</v>
      </c>
      <c r="X19" t="n">
        <v>351227.875</v>
      </c>
      <c r="Y19" t="n">
        <v>347947.828125</v>
      </c>
      <c r="Z19" t="n">
        <v>347007.90625</v>
      </c>
      <c r="AA19" t="n">
        <v>347055.65625</v>
      </c>
      <c r="AB19" t="n">
        <v>342413.8125</v>
      </c>
      <c r="AC19" t="n">
        <v>340947.65625</v>
      </c>
      <c r="AD19" t="n">
        <v>336268.2421875</v>
      </c>
      <c r="AE19" t="n">
        <v>313593.171875</v>
      </c>
    </row>
    <row r="20">
      <c r="A20" t="s">
        <v>20</v>
      </c>
      <c r="B20" t="s">
        <v>195</v>
      </c>
      <c r="C20" t="s">
        <v>133</v>
      </c>
      <c r="D20" t="s">
        <v>196</v>
      </c>
      <c r="E20" t="s">
        <v>134</v>
      </c>
      <c r="F20" t="n">
        <v>264130.5703125</v>
      </c>
      <c r="G20" t="n">
        <v>238524.546875</v>
      </c>
      <c r="H20" t="n">
        <v>225009.6015625</v>
      </c>
      <c r="I20" t="n">
        <v>230533.75390625</v>
      </c>
      <c r="J20" t="n">
        <v>229929.3203125</v>
      </c>
      <c r="K20" t="n">
        <v>216796.109375</v>
      </c>
      <c r="L20" t="n">
        <v>209761.27734375</v>
      </c>
      <c r="M20" t="n">
        <v>209561.7421875</v>
      </c>
      <c r="N20" t="n">
        <v>196477.671875</v>
      </c>
      <c r="O20" t="n">
        <v>189189.8203125</v>
      </c>
      <c r="P20" t="n">
        <v>212584.87890625</v>
      </c>
      <c r="Q20" t="n">
        <v>218835.37109375</v>
      </c>
      <c r="R20" t="n">
        <v>194912.58203125</v>
      </c>
      <c r="S20" t="n">
        <v>195554.7109375</v>
      </c>
      <c r="T20" t="n">
        <v>207936.85546875</v>
      </c>
      <c r="U20" t="n">
        <v>208483.71875</v>
      </c>
      <c r="V20" t="n">
        <v>194048.30859375</v>
      </c>
      <c r="W20" t="n">
        <v>198253.9453125</v>
      </c>
      <c r="X20" t="n">
        <v>188287.921875</v>
      </c>
      <c r="Y20" t="n">
        <v>184166.1875</v>
      </c>
      <c r="Z20" t="n">
        <v>186087.50390625</v>
      </c>
      <c r="AA20" t="n">
        <v>193319.82421875</v>
      </c>
      <c r="AB20" t="n">
        <v>180283.83984375</v>
      </c>
      <c r="AC20" t="n">
        <v>181604.59765625</v>
      </c>
      <c r="AD20" t="n">
        <v>175200.83984375</v>
      </c>
      <c r="AE20" t="n">
        <v>200664.8046875</v>
      </c>
    </row>
    <row r="21">
      <c r="A21" t="s">
        <v>20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20</v>
      </c>
      <c r="B22" t="s">
        <v>199</v>
      </c>
      <c r="C22" t="s">
        <v>133</v>
      </c>
      <c r="D22" t="s">
        <v>200</v>
      </c>
      <c r="E22" t="s">
        <v>134</v>
      </c>
      <c r="F22" t="n">
        <v>358611.7734375</v>
      </c>
      <c r="G22" t="n">
        <v>347958.843505859</v>
      </c>
      <c r="H22" t="n">
        <v>356504.459960938</v>
      </c>
      <c r="I22" t="n">
        <v>374306.247070312</v>
      </c>
      <c r="J22" t="n">
        <v>385252.502441406</v>
      </c>
      <c r="K22" t="n">
        <v>386396.727539062</v>
      </c>
      <c r="L22" t="n">
        <v>390233.119384766</v>
      </c>
      <c r="M22" t="n">
        <v>392244.703613281</v>
      </c>
      <c r="N22" t="n">
        <v>390124.135742188</v>
      </c>
      <c r="O22" t="n">
        <v>394041.791259766</v>
      </c>
      <c r="P22" t="n">
        <v>429677.200683594</v>
      </c>
      <c r="Q22" t="n">
        <v>441923.041015625</v>
      </c>
      <c r="R22" t="n">
        <v>431535.003173828</v>
      </c>
      <c r="S22" t="n">
        <v>441529.143798828</v>
      </c>
      <c r="T22" t="n">
        <v>466256.938232422</v>
      </c>
      <c r="U22" t="n">
        <v>480904.728515625</v>
      </c>
      <c r="V22" t="n">
        <v>471750.744140625</v>
      </c>
      <c r="W22" t="n">
        <v>462354.297119141</v>
      </c>
      <c r="X22" t="n">
        <v>457271.488769531</v>
      </c>
      <c r="Y22" t="n">
        <v>452929.211914062</v>
      </c>
      <c r="Z22" t="n">
        <v>460507.542724609</v>
      </c>
      <c r="AA22" t="n">
        <v>466589.079101562</v>
      </c>
      <c r="AB22" t="n">
        <v>459537.889648438</v>
      </c>
      <c r="AC22" t="n">
        <v>469185.809326172</v>
      </c>
      <c r="AD22" t="n">
        <v>474727.848754883</v>
      </c>
      <c r="AE22" t="n">
        <v>495084.903808594</v>
      </c>
    </row>
    <row r="23">
      <c r="A23" t="s">
        <v>20</v>
      </c>
      <c r="B23" t="s">
        <v>201</v>
      </c>
      <c r="C23" t="s">
        <v>133</v>
      </c>
      <c r="D23" t="s">
        <v>202</v>
      </c>
      <c r="E23" t="s">
        <v>134</v>
      </c>
      <c r="F23" t="n">
        <v>5362309</v>
      </c>
      <c r="G23" t="n">
        <v>5416435.25</v>
      </c>
      <c r="H23" t="n">
        <v>5306313.5</v>
      </c>
      <c r="I23" t="n">
        <v>5497932.25</v>
      </c>
      <c r="J23" t="n">
        <v>5435375.75</v>
      </c>
      <c r="K23" t="n">
        <v>5417798.75</v>
      </c>
      <c r="L23" t="n">
        <v>5258623.25</v>
      </c>
      <c r="M23" t="n">
        <v>5133770.25</v>
      </c>
      <c r="N23" t="n">
        <v>5007597.75</v>
      </c>
      <c r="O23" t="n">
        <v>4808594.75</v>
      </c>
      <c r="P23" t="n">
        <v>4661192.75</v>
      </c>
      <c r="Q23" t="n">
        <v>4626819.75</v>
      </c>
      <c r="R23" t="n">
        <v>4571393</v>
      </c>
      <c r="S23" t="n">
        <v>4448418.625</v>
      </c>
      <c r="T23" t="n">
        <v>4269705.25</v>
      </c>
      <c r="U23" t="n">
        <v>4116189</v>
      </c>
      <c r="V23" t="n">
        <v>4130134</v>
      </c>
      <c r="W23" t="n">
        <v>4137177</v>
      </c>
      <c r="X23" t="n">
        <v>4098572.75</v>
      </c>
      <c r="Y23" t="n">
        <v>4152138.125</v>
      </c>
      <c r="Z23" t="n">
        <v>4118780.5</v>
      </c>
      <c r="AA23" t="n">
        <v>4086858.625</v>
      </c>
      <c r="AB23" t="n">
        <v>4128803</v>
      </c>
      <c r="AC23" t="n">
        <v>4201041.25</v>
      </c>
      <c r="AD23" t="n">
        <v>4184768.625</v>
      </c>
      <c r="AE23" t="n">
        <v>4105250.875</v>
      </c>
    </row>
    <row r="24">
      <c r="A24" t="s">
        <v>20</v>
      </c>
      <c r="B24" t="s">
        <v>203</v>
      </c>
      <c r="C24" t="s">
        <v>133</v>
      </c>
      <c r="D24" t="s">
        <v>204</v>
      </c>
      <c r="E24" t="s">
        <v>134</v>
      </c>
      <c r="F24" t="n">
        <v>9494233.40625</v>
      </c>
      <c r="G24" t="n">
        <v>9647393.8125</v>
      </c>
      <c r="H24" t="n">
        <v>9729792.40625</v>
      </c>
      <c r="I24" t="n">
        <v>9773764</v>
      </c>
      <c r="J24" t="n">
        <v>9721595.34375</v>
      </c>
      <c r="K24" t="n">
        <v>9715048.875</v>
      </c>
      <c r="L24" t="n">
        <v>9775775.125</v>
      </c>
      <c r="M24" t="n">
        <v>9589712.125</v>
      </c>
      <c r="N24" t="n">
        <v>9616423.09375</v>
      </c>
      <c r="O24" t="n">
        <v>9630711.875</v>
      </c>
      <c r="P24" t="n">
        <v>9613022.34375</v>
      </c>
      <c r="Q24" t="n">
        <v>9623729.15625</v>
      </c>
      <c r="R24" t="n">
        <v>9676790.875</v>
      </c>
      <c r="S24" t="n">
        <v>9647921.59375</v>
      </c>
      <c r="T24" t="n">
        <v>9599090.15625</v>
      </c>
      <c r="U24" t="n">
        <v>9735003.8125</v>
      </c>
      <c r="V24" t="n">
        <v>9754413.40625</v>
      </c>
      <c r="W24" t="n">
        <v>9613722.125</v>
      </c>
      <c r="X24" t="n">
        <v>9698963.34375</v>
      </c>
      <c r="Y24" t="n">
        <v>9662342.03125</v>
      </c>
      <c r="Z24" t="n">
        <v>9793185.90625</v>
      </c>
      <c r="AA24" t="n">
        <v>9930796.4375</v>
      </c>
      <c r="AB24" t="n">
        <v>10063312.90625</v>
      </c>
      <c r="AC24" t="n">
        <v>10155283.28125</v>
      </c>
      <c r="AD24" t="n">
        <v>10135773.3125</v>
      </c>
      <c r="AE24" t="n">
        <v>10156488</v>
      </c>
    </row>
    <row r="25">
      <c r="A25" t="s">
        <v>20</v>
      </c>
      <c r="B25" t="s">
        <v>205</v>
      </c>
      <c r="C25" t="s">
        <v>133</v>
      </c>
      <c r="D25" t="s">
        <v>206</v>
      </c>
      <c r="E25" t="s">
        <v>134</v>
      </c>
      <c r="F25" t="n">
        <v>452384.65625</v>
      </c>
      <c r="G25" t="n">
        <v>464027.3125</v>
      </c>
      <c r="H25" t="n">
        <v>474899.15625</v>
      </c>
      <c r="I25" t="n">
        <v>474565</v>
      </c>
      <c r="J25" t="n">
        <v>465387.59375</v>
      </c>
      <c r="K25" t="n">
        <v>457139.875</v>
      </c>
      <c r="L25" t="n">
        <v>465321.875</v>
      </c>
      <c r="M25" t="n">
        <v>458798.125</v>
      </c>
      <c r="N25" t="n">
        <v>465987.59375</v>
      </c>
      <c r="O25" t="n">
        <v>463242.625</v>
      </c>
      <c r="P25" t="n">
        <v>468581.34375</v>
      </c>
      <c r="Q25" t="n">
        <v>487852.15625</v>
      </c>
      <c r="R25" t="n">
        <v>487211.125</v>
      </c>
      <c r="S25" t="n">
        <v>478610.59375</v>
      </c>
      <c r="T25" t="n">
        <v>479972.15625</v>
      </c>
      <c r="U25" t="n">
        <v>483007.3125</v>
      </c>
      <c r="V25" t="n">
        <v>480840.90625</v>
      </c>
      <c r="W25" t="n">
        <v>459529.875</v>
      </c>
      <c r="X25" t="n">
        <v>465478.59375</v>
      </c>
      <c r="Y25" t="n">
        <v>451141.53125</v>
      </c>
      <c r="Z25" t="n">
        <v>442950.90625</v>
      </c>
      <c r="AA25" t="n">
        <v>437015.6875</v>
      </c>
      <c r="AB25" t="n">
        <v>433981.65625</v>
      </c>
      <c r="AC25" t="n">
        <v>442437.28125</v>
      </c>
      <c r="AD25" t="n">
        <v>450398.3125</v>
      </c>
      <c r="AE25" t="n">
        <v>446164</v>
      </c>
    </row>
    <row r="26">
      <c r="A26" t="s">
        <v>20</v>
      </c>
      <c r="B26" t="s">
        <v>207</v>
      </c>
      <c r="C26" t="s">
        <v>133</v>
      </c>
      <c r="D26" t="s">
        <v>208</v>
      </c>
      <c r="E26" t="s">
        <v>134</v>
      </c>
      <c r="F26" t="n">
        <v>4092064.75</v>
      </c>
      <c r="G26" t="n">
        <v>4111247</v>
      </c>
      <c r="H26" t="n">
        <v>4076200.25</v>
      </c>
      <c r="I26" t="n">
        <v>3995960.5</v>
      </c>
      <c r="J26" t="n">
        <v>3873526.75</v>
      </c>
      <c r="K26" t="n">
        <v>3731136.5</v>
      </c>
      <c r="L26" t="n">
        <v>3611475.75</v>
      </c>
      <c r="M26" t="n">
        <v>3436012</v>
      </c>
      <c r="N26" t="n">
        <v>3383682</v>
      </c>
      <c r="O26" t="n">
        <v>3330643.75</v>
      </c>
      <c r="P26" t="n">
        <v>3312250.5</v>
      </c>
      <c r="Q26" t="n">
        <v>3285806.5</v>
      </c>
      <c r="R26" t="n">
        <v>3326433.25</v>
      </c>
      <c r="S26" t="n">
        <v>3339107</v>
      </c>
      <c r="T26" t="n">
        <v>3311378.5</v>
      </c>
      <c r="U26" t="n">
        <v>3306987.5</v>
      </c>
      <c r="V26" t="n">
        <v>3313141</v>
      </c>
      <c r="W26" t="n">
        <v>3239125.75</v>
      </c>
      <c r="X26" t="n">
        <v>3247302.25</v>
      </c>
      <c r="Y26" t="n">
        <v>3262265</v>
      </c>
      <c r="Z26" t="n">
        <v>3332519</v>
      </c>
      <c r="AA26" t="n">
        <v>3386676.25</v>
      </c>
      <c r="AB26" t="n">
        <v>3436353.25</v>
      </c>
      <c r="AC26" t="n">
        <v>3503321.5</v>
      </c>
      <c r="AD26" t="n">
        <v>3457882</v>
      </c>
      <c r="AE26" t="n">
        <v>3460647</v>
      </c>
    </row>
    <row r="27">
      <c r="A27" t="s">
        <v>20</v>
      </c>
      <c r="B27" t="s">
        <v>209</v>
      </c>
      <c r="C27" t="s">
        <v>133</v>
      </c>
      <c r="D27" t="s">
        <v>210</v>
      </c>
      <c r="E27" t="s">
        <v>134</v>
      </c>
      <c r="F27" t="n">
        <v>4949784</v>
      </c>
      <c r="G27" t="n">
        <v>5072119.5</v>
      </c>
      <c r="H27" t="n">
        <v>5178693</v>
      </c>
      <c r="I27" t="n">
        <v>5303238.5</v>
      </c>
      <c r="J27" t="n">
        <v>5382681</v>
      </c>
      <c r="K27" t="n">
        <v>5526772.5</v>
      </c>
      <c r="L27" t="n">
        <v>5698977.5</v>
      </c>
      <c r="M27" t="n">
        <v>5694902</v>
      </c>
      <c r="N27" t="n">
        <v>5766753.5</v>
      </c>
      <c r="O27" t="n">
        <v>5836825.5</v>
      </c>
      <c r="P27" t="n">
        <v>5832190.5</v>
      </c>
      <c r="Q27" t="n">
        <v>5850070.5</v>
      </c>
      <c r="R27" t="n">
        <v>5863146.5</v>
      </c>
      <c r="S27" t="n">
        <v>5830204</v>
      </c>
      <c r="T27" t="n">
        <v>5807739.5</v>
      </c>
      <c r="U27" t="n">
        <v>5945009</v>
      </c>
      <c r="V27" t="n">
        <v>5960431.5</v>
      </c>
      <c r="W27" t="n">
        <v>5915066.5</v>
      </c>
      <c r="X27" t="n">
        <v>5986182.5</v>
      </c>
      <c r="Y27" t="n">
        <v>5948935.5</v>
      </c>
      <c r="Z27" t="n">
        <v>6017716</v>
      </c>
      <c r="AA27" t="n">
        <v>6107104.5</v>
      </c>
      <c r="AB27" t="n">
        <v>6192978</v>
      </c>
      <c r="AC27" t="n">
        <v>6209524.5</v>
      </c>
      <c r="AD27" t="n">
        <v>6227493</v>
      </c>
      <c r="AE27" t="n">
        <v>6249677</v>
      </c>
    </row>
    <row r="28">
      <c r="A28" t="s">
        <v>20</v>
      </c>
      <c r="B28" t="s">
        <v>211</v>
      </c>
      <c r="C28" t="s">
        <v>133</v>
      </c>
      <c r="D28" t="s">
        <v>212</v>
      </c>
      <c r="E28" t="s">
        <v>134</v>
      </c>
      <c r="F28" t="n">
        <v>3753515.9453125</v>
      </c>
      <c r="G28" t="n">
        <v>3832770.7109375</v>
      </c>
      <c r="H28" t="n">
        <v>3850567.3203125</v>
      </c>
      <c r="I28" t="n">
        <v>3796600.265625</v>
      </c>
      <c r="J28" t="n">
        <v>3800867.7265625</v>
      </c>
      <c r="K28" t="n">
        <v>3845383.625</v>
      </c>
      <c r="L28" t="n">
        <v>3775545.125</v>
      </c>
      <c r="M28" t="n">
        <v>3759152.9765625</v>
      </c>
      <c r="N28" t="n">
        <v>3718555.234375</v>
      </c>
      <c r="O28" t="n">
        <v>3692078.9375</v>
      </c>
      <c r="P28" t="n">
        <v>3556669.5546875</v>
      </c>
      <c r="Q28" t="n">
        <v>3658650.96875</v>
      </c>
      <c r="R28" t="n">
        <v>3674384.9609375</v>
      </c>
      <c r="S28" t="n">
        <v>3607164.921875</v>
      </c>
      <c r="T28" t="n">
        <v>3654088.203125</v>
      </c>
      <c r="U28" t="n">
        <v>3679273.5234375</v>
      </c>
      <c r="V28" t="n">
        <v>3643601.75</v>
      </c>
      <c r="W28" t="n">
        <v>3569755.4140625</v>
      </c>
      <c r="X28" t="n">
        <v>3668433.2421875</v>
      </c>
      <c r="Y28" t="n">
        <v>3673023.375</v>
      </c>
      <c r="Z28" t="n">
        <v>3661967.2109375</v>
      </c>
      <c r="AA28" t="n">
        <v>3662232.2578125</v>
      </c>
      <c r="AB28" t="n">
        <v>3675614.0390625</v>
      </c>
      <c r="AC28" t="n">
        <v>3714065.4453125</v>
      </c>
      <c r="AD28" t="n">
        <v>3733413.3828125</v>
      </c>
      <c r="AE28" t="n">
        <v>3736640.9296875</v>
      </c>
    </row>
    <row r="29">
      <c r="A29" t="s">
        <v>20</v>
      </c>
      <c r="B29" t="s">
        <v>213</v>
      </c>
      <c r="C29" t="s">
        <v>133</v>
      </c>
      <c r="D29" t="s">
        <v>214</v>
      </c>
      <c r="E29" t="s">
        <v>134</v>
      </c>
      <c r="F29" t="n">
        <v>2707665.28125</v>
      </c>
      <c r="G29" t="n">
        <v>2782330.875</v>
      </c>
      <c r="H29" t="n">
        <v>2816743.9375</v>
      </c>
      <c r="I29" t="n">
        <v>2793123.546875</v>
      </c>
      <c r="J29" t="n">
        <v>2808442.375</v>
      </c>
      <c r="K29" t="n">
        <v>2829658.734375</v>
      </c>
      <c r="L29" t="n">
        <v>2762498.140625</v>
      </c>
      <c r="M29" t="n">
        <v>2747252.390625</v>
      </c>
      <c r="N29" t="n">
        <v>2732086.953125</v>
      </c>
      <c r="O29" t="n">
        <v>2716318.921875</v>
      </c>
      <c r="P29" t="n">
        <v>2606366.140625</v>
      </c>
      <c r="Q29" t="n">
        <v>2666774.953125</v>
      </c>
      <c r="R29" t="n">
        <v>2678119.53125</v>
      </c>
      <c r="S29" t="n">
        <v>2619038.984375</v>
      </c>
      <c r="T29" t="n">
        <v>2633273.59375</v>
      </c>
      <c r="U29" t="n">
        <v>2638833.109375</v>
      </c>
      <c r="V29" t="n">
        <v>2618832.03125</v>
      </c>
      <c r="W29" t="n">
        <v>2575319.21875</v>
      </c>
      <c r="X29" t="n">
        <v>2645981.21875</v>
      </c>
      <c r="Y29" t="n">
        <v>2644481.078125</v>
      </c>
      <c r="Z29" t="n">
        <v>2634136.3125</v>
      </c>
      <c r="AA29" t="n">
        <v>2630057.125</v>
      </c>
      <c r="AB29" t="n">
        <v>2638547.359375</v>
      </c>
      <c r="AC29" t="n">
        <v>2657915.453125</v>
      </c>
      <c r="AD29" t="n">
        <v>2664758.328125</v>
      </c>
      <c r="AE29" t="n">
        <v>2690321.140625</v>
      </c>
    </row>
    <row r="30">
      <c r="A30" t="s">
        <v>20</v>
      </c>
      <c r="B30" t="s">
        <v>215</v>
      </c>
      <c r="C30" t="s">
        <v>133</v>
      </c>
      <c r="D30" t="s">
        <v>216</v>
      </c>
      <c r="E30" t="s">
        <v>134</v>
      </c>
      <c r="F30" t="n">
        <v>196630.5</v>
      </c>
      <c r="G30" t="n">
        <v>197408.203125</v>
      </c>
      <c r="H30" t="n">
        <v>185301.09375</v>
      </c>
      <c r="I30" t="n">
        <v>171544.875</v>
      </c>
      <c r="J30" t="n">
        <v>161083.78125</v>
      </c>
      <c r="K30" t="n">
        <v>159538.265625</v>
      </c>
      <c r="L30" t="n">
        <v>154002.453125</v>
      </c>
      <c r="M30" t="n">
        <v>150621.140625</v>
      </c>
      <c r="N30" t="n">
        <v>145118.484375</v>
      </c>
      <c r="O30" t="n">
        <v>139737.15625</v>
      </c>
      <c r="P30" t="n">
        <v>136917.1875</v>
      </c>
      <c r="Q30" t="n">
        <v>143914.109375</v>
      </c>
      <c r="R30" t="n">
        <v>143061.453125</v>
      </c>
      <c r="S30" t="n">
        <v>138018.140625</v>
      </c>
      <c r="T30" t="n">
        <v>138642.171875</v>
      </c>
      <c r="U30" t="n">
        <v>138236.65625</v>
      </c>
      <c r="V30" t="n">
        <v>135909.609375</v>
      </c>
      <c r="W30" t="n">
        <v>132344.3125</v>
      </c>
      <c r="X30" t="n">
        <v>140063.890625</v>
      </c>
      <c r="Y30" t="n">
        <v>143499.5625</v>
      </c>
      <c r="Z30" t="n">
        <v>138730.765625</v>
      </c>
      <c r="AA30" t="n">
        <v>134976.15625</v>
      </c>
      <c r="AB30" t="n">
        <v>138019.5625</v>
      </c>
      <c r="AC30" t="n">
        <v>143881.25</v>
      </c>
      <c r="AD30" t="n">
        <v>145027.390625</v>
      </c>
      <c r="AE30" t="n">
        <v>129317.4921875</v>
      </c>
    </row>
    <row r="31">
      <c r="A31" t="s">
        <v>20</v>
      </c>
      <c r="B31" t="s">
        <v>217</v>
      </c>
      <c r="C31" t="s">
        <v>133</v>
      </c>
      <c r="D31" t="s">
        <v>218</v>
      </c>
      <c r="E31" t="s">
        <v>134</v>
      </c>
      <c r="F31" t="n">
        <v>122255.8203125</v>
      </c>
      <c r="G31" t="n">
        <v>122725.9453125</v>
      </c>
      <c r="H31" t="n">
        <v>115422.7890625</v>
      </c>
      <c r="I31" t="n">
        <v>106889.09375</v>
      </c>
      <c r="J31" t="n">
        <v>100314.7890625</v>
      </c>
      <c r="K31" t="n">
        <v>102371.6875</v>
      </c>
      <c r="L31" t="n">
        <v>101779.375</v>
      </c>
      <c r="M31" t="n">
        <v>100922.0078125</v>
      </c>
      <c r="N31" t="n">
        <v>97948.421875</v>
      </c>
      <c r="O31" t="n">
        <v>94373.171875</v>
      </c>
      <c r="P31" t="n">
        <v>90284.9140625</v>
      </c>
      <c r="Q31" t="n">
        <v>92018.75</v>
      </c>
      <c r="R31" t="n">
        <v>98048.6640625</v>
      </c>
      <c r="S31" t="n">
        <v>101381.234375</v>
      </c>
      <c r="T31" t="n">
        <v>109096.28125</v>
      </c>
      <c r="U31" t="n">
        <v>113881.6328125</v>
      </c>
      <c r="V31" t="n">
        <v>117197.296875</v>
      </c>
      <c r="W31" t="n">
        <v>119429.0078125</v>
      </c>
      <c r="X31" t="n">
        <v>111936.0390625</v>
      </c>
      <c r="Y31" t="n">
        <v>100748.546875</v>
      </c>
      <c r="Z31" t="n">
        <v>96893.5078125</v>
      </c>
      <c r="AA31" t="n">
        <v>93752.6640625</v>
      </c>
      <c r="AB31" t="n">
        <v>93556.7109375</v>
      </c>
      <c r="AC31" t="n">
        <v>94780.9609375</v>
      </c>
      <c r="AD31" t="n">
        <v>93981.5390625</v>
      </c>
      <c r="AE31" t="n">
        <v>94219.140625</v>
      </c>
    </row>
    <row r="32">
      <c r="A32" t="s">
        <v>20</v>
      </c>
      <c r="B32" t="s">
        <v>219</v>
      </c>
      <c r="C32" t="s">
        <v>133</v>
      </c>
      <c r="D32" t="s">
        <v>220</v>
      </c>
      <c r="E32" t="s">
        <v>134</v>
      </c>
      <c r="F32" t="n">
        <v>371360.53125</v>
      </c>
      <c r="G32" t="n">
        <v>372798.1875</v>
      </c>
      <c r="H32" t="n">
        <v>365806.90625</v>
      </c>
      <c r="I32" t="n">
        <v>355241.5</v>
      </c>
      <c r="J32" t="n">
        <v>351232.15625</v>
      </c>
      <c r="K32" t="n">
        <v>363766.875</v>
      </c>
      <c r="L32" t="n">
        <v>367497.0625</v>
      </c>
      <c r="M32" t="n">
        <v>364628.09375</v>
      </c>
      <c r="N32" t="n">
        <v>356271.34375</v>
      </c>
      <c r="O32" t="n">
        <v>347954.4375</v>
      </c>
      <c r="P32" t="n">
        <v>340700</v>
      </c>
      <c r="Q32" t="n">
        <v>357730.75</v>
      </c>
      <c r="R32" t="n">
        <v>367030.0625</v>
      </c>
      <c r="S32" t="n">
        <v>365494.59375</v>
      </c>
      <c r="T32" t="n">
        <v>378962.1875</v>
      </c>
      <c r="U32" t="n">
        <v>373335.875</v>
      </c>
      <c r="V32" t="n">
        <v>362333.625</v>
      </c>
      <c r="W32" t="n">
        <v>348150.09375</v>
      </c>
      <c r="X32" t="n">
        <v>366927.78125</v>
      </c>
      <c r="Y32" t="n">
        <v>374337.0625</v>
      </c>
      <c r="Z32" t="n">
        <v>376965.875</v>
      </c>
      <c r="AA32" t="n">
        <v>382233.34375</v>
      </c>
      <c r="AB32" t="n">
        <v>387697.03125</v>
      </c>
      <c r="AC32" t="n">
        <v>395849.625</v>
      </c>
      <c r="AD32" t="n">
        <v>419494.46875</v>
      </c>
      <c r="AE32" t="n">
        <v>416548.65625</v>
      </c>
    </row>
    <row r="33">
      <c r="A33" t="s">
        <v>20</v>
      </c>
      <c r="B33" t="s">
        <v>221</v>
      </c>
      <c r="C33" t="s">
        <v>133</v>
      </c>
      <c r="D33" t="s">
        <v>222</v>
      </c>
      <c r="E33" t="s">
        <v>134</v>
      </c>
      <c r="F33" t="n">
        <v>355603.8125</v>
      </c>
      <c r="G33" t="n">
        <v>357507.5</v>
      </c>
      <c r="H33" t="n">
        <v>367292.59375</v>
      </c>
      <c r="I33" t="n">
        <v>369801.25</v>
      </c>
      <c r="J33" t="n">
        <v>379794.625</v>
      </c>
      <c r="K33" t="n">
        <v>390048.0625</v>
      </c>
      <c r="L33" t="n">
        <v>389768.09375</v>
      </c>
      <c r="M33" t="n">
        <v>395729.34375</v>
      </c>
      <c r="N33" t="n">
        <v>387130.03125</v>
      </c>
      <c r="O33" t="n">
        <v>393695.25</v>
      </c>
      <c r="P33" t="n">
        <v>382401.3125</v>
      </c>
      <c r="Q33" t="n">
        <v>398212.40625</v>
      </c>
      <c r="R33" t="n">
        <v>388125.25</v>
      </c>
      <c r="S33" t="n">
        <v>383231.96875</v>
      </c>
      <c r="T33" t="n">
        <v>394113.96875</v>
      </c>
      <c r="U33" t="n">
        <v>414986.25</v>
      </c>
      <c r="V33" t="n">
        <v>409329.1875</v>
      </c>
      <c r="W33" t="n">
        <v>394512.78125</v>
      </c>
      <c r="X33" t="n">
        <v>403524.3125</v>
      </c>
      <c r="Y33" t="n">
        <v>409957.125</v>
      </c>
      <c r="Z33" t="n">
        <v>415240.75</v>
      </c>
      <c r="AA33" t="n">
        <v>421212.96875</v>
      </c>
      <c r="AB33" t="n">
        <v>417793.375</v>
      </c>
      <c r="AC33" t="n">
        <v>421638.15625</v>
      </c>
      <c r="AD33" t="n">
        <v>410151.65625</v>
      </c>
      <c r="AE33" t="n">
        <v>406234.5</v>
      </c>
    </row>
    <row r="34">
      <c r="A34" t="s">
        <v>20</v>
      </c>
      <c r="B34" t="s">
        <v>223</v>
      </c>
      <c r="C34" t="s">
        <v>133</v>
      </c>
      <c r="D34" t="s">
        <v>224</v>
      </c>
      <c r="E34" t="s">
        <v>134</v>
      </c>
      <c r="F34" t="n">
        <v>3267975.6875</v>
      </c>
      <c r="G34" t="n">
        <v>3404476.1875</v>
      </c>
      <c r="H34" t="n">
        <v>3488666.5625</v>
      </c>
      <c r="I34" t="n">
        <v>3548096.1875</v>
      </c>
      <c r="J34" t="n">
        <v>3608700.375</v>
      </c>
      <c r="K34" t="n">
        <v>3644672.625</v>
      </c>
      <c r="L34" t="n">
        <v>3770880.0625</v>
      </c>
      <c r="M34" t="n">
        <v>3772566.1875</v>
      </c>
      <c r="N34" t="n">
        <v>3716233.1875</v>
      </c>
      <c r="O34" t="n">
        <v>3646878.9375</v>
      </c>
      <c r="P34" t="n">
        <v>3710172.6875</v>
      </c>
      <c r="Q34" t="n">
        <v>3770242.25</v>
      </c>
      <c r="R34" t="n">
        <v>3865224.25</v>
      </c>
      <c r="S34" t="n">
        <v>3840476.1875</v>
      </c>
      <c r="T34" t="n">
        <v>3939898.375</v>
      </c>
      <c r="U34" t="n">
        <v>3971524.375</v>
      </c>
      <c r="V34" t="n">
        <v>3857616.6875</v>
      </c>
      <c r="W34" t="n">
        <v>3862795.0625</v>
      </c>
      <c r="X34" t="n">
        <v>4009304.5</v>
      </c>
      <c r="Y34" t="n">
        <v>4058918.0625</v>
      </c>
      <c r="Z34" t="n">
        <v>3995655.5</v>
      </c>
      <c r="AA34" t="n">
        <v>4075144.625</v>
      </c>
      <c r="AB34" t="n">
        <v>4131034</v>
      </c>
      <c r="AC34" t="n">
        <v>4337278</v>
      </c>
      <c r="AD34" t="n">
        <v>4393536.25</v>
      </c>
      <c r="AE34" t="n">
        <v>4104788.9375</v>
      </c>
    </row>
    <row r="35">
      <c r="A35" t="s">
        <v>20</v>
      </c>
      <c r="B35" t="s">
        <v>225</v>
      </c>
      <c r="C35" t="s">
        <v>133</v>
      </c>
      <c r="D35" t="s">
        <v>226</v>
      </c>
      <c r="E35" t="s">
        <v>134</v>
      </c>
      <c r="F35" t="n">
        <v>1276921.34375</v>
      </c>
      <c r="G35" t="n">
        <v>1294792.4609375</v>
      </c>
      <c r="H35" t="n">
        <v>1312217.0390625</v>
      </c>
      <c r="I35" t="n">
        <v>1360683.296875</v>
      </c>
      <c r="J35" t="n">
        <v>1367065.1796875</v>
      </c>
      <c r="K35" t="n">
        <v>1478391.390625</v>
      </c>
      <c r="L35" t="n">
        <v>1514467.5546875</v>
      </c>
      <c r="M35" t="n">
        <v>1496128.0703125</v>
      </c>
      <c r="N35" t="n">
        <v>1519917.5546875</v>
      </c>
      <c r="O35" t="n">
        <v>1538606.40625</v>
      </c>
      <c r="P35" t="n">
        <v>1629362.1328125</v>
      </c>
      <c r="Q35" t="n">
        <v>1702613.7578125</v>
      </c>
      <c r="R35" t="n">
        <v>1713016.1015625</v>
      </c>
      <c r="S35" t="n">
        <v>1748810.484375</v>
      </c>
      <c r="T35" t="n">
        <v>1739402.84375</v>
      </c>
      <c r="U35" t="n">
        <v>1771351.4609375</v>
      </c>
      <c r="V35" t="n">
        <v>1752498.09375</v>
      </c>
      <c r="W35" t="n">
        <v>1635514.4140625</v>
      </c>
      <c r="X35" t="n">
        <v>1655161.1875</v>
      </c>
      <c r="Y35" t="n">
        <v>1663414.7421875</v>
      </c>
      <c r="Z35" t="n">
        <v>1679041.546875</v>
      </c>
      <c r="AA35" t="n">
        <v>1733114.484375</v>
      </c>
      <c r="AB35" t="n">
        <v>1755807.8046875</v>
      </c>
      <c r="AC35" t="n">
        <v>1816826.25</v>
      </c>
      <c r="AD35" t="n">
        <v>1851063.15625</v>
      </c>
      <c r="AE35" t="n">
        <v>1880463.140625</v>
      </c>
    </row>
    <row r="36">
      <c r="A36" t="s">
        <v>20</v>
      </c>
      <c r="B36" t="s">
        <v>227</v>
      </c>
      <c r="C36" t="s">
        <v>133</v>
      </c>
      <c r="D36" t="s">
        <v>228</v>
      </c>
      <c r="E36" t="s">
        <v>134</v>
      </c>
      <c r="F36" t="n">
        <v>382576.34375</v>
      </c>
      <c r="G36" t="n">
        <v>385797.6484375</v>
      </c>
      <c r="H36" t="n">
        <v>389408.9921875</v>
      </c>
      <c r="I36" t="n">
        <v>381295.546875</v>
      </c>
      <c r="J36" t="n">
        <v>379700.1953125</v>
      </c>
      <c r="K36" t="n">
        <v>380299.984375</v>
      </c>
      <c r="L36" t="n">
        <v>377720.6484375</v>
      </c>
      <c r="M36" t="n">
        <v>368567.7578125</v>
      </c>
      <c r="N36" t="n">
        <v>363110.4609375</v>
      </c>
      <c r="O36" t="n">
        <v>362357.765625</v>
      </c>
      <c r="P36" t="n">
        <v>368205.6640625</v>
      </c>
      <c r="Q36" t="n">
        <v>370248.0859375</v>
      </c>
      <c r="R36" t="n">
        <v>374658.6015625</v>
      </c>
      <c r="S36" t="n">
        <v>383171.046875</v>
      </c>
      <c r="T36" t="n">
        <v>386204.015625</v>
      </c>
      <c r="U36" t="n">
        <v>387148.6328125</v>
      </c>
      <c r="V36" t="n">
        <v>383949.15625</v>
      </c>
      <c r="W36" t="n">
        <v>334635.8671875</v>
      </c>
      <c r="X36" t="n">
        <v>326869.59375</v>
      </c>
      <c r="Y36" t="n">
        <v>328013.3984375</v>
      </c>
      <c r="Z36" t="n">
        <v>330535.453125</v>
      </c>
      <c r="AA36" t="n">
        <v>330714.46875</v>
      </c>
      <c r="AB36" t="n">
        <v>335918.1484375</v>
      </c>
      <c r="AC36" t="n">
        <v>344454.3125</v>
      </c>
      <c r="AD36" t="n">
        <v>358008.28125</v>
      </c>
      <c r="AE36" t="n">
        <v>358605.453125</v>
      </c>
    </row>
    <row r="37">
      <c r="A37" t="s">
        <v>20</v>
      </c>
      <c r="B37" t="s">
        <v>229</v>
      </c>
      <c r="C37" t="s">
        <v>133</v>
      </c>
      <c r="D37" t="s">
        <v>230</v>
      </c>
      <c r="E37" t="s">
        <v>134</v>
      </c>
      <c r="F37" t="n">
        <v>192158.6875</v>
      </c>
      <c r="G37" t="n">
        <v>212147.6875</v>
      </c>
      <c r="H37" t="n">
        <v>203175.671875</v>
      </c>
      <c r="I37" t="n">
        <v>195887</v>
      </c>
      <c r="J37" t="n">
        <v>199680.796875</v>
      </c>
      <c r="K37" t="n">
        <v>247580.46875</v>
      </c>
      <c r="L37" t="n">
        <v>250661.90625</v>
      </c>
      <c r="M37" t="n">
        <v>229876.3125</v>
      </c>
      <c r="N37" t="n">
        <v>213279.59375</v>
      </c>
      <c r="O37" t="n">
        <v>194917.953125</v>
      </c>
      <c r="P37" t="n">
        <v>217246.71875</v>
      </c>
      <c r="Q37" t="n">
        <v>244740.171875</v>
      </c>
      <c r="R37" t="n">
        <v>239958.25</v>
      </c>
      <c r="S37" t="n">
        <v>243192.0625</v>
      </c>
      <c r="T37" t="n">
        <v>232446.328125</v>
      </c>
      <c r="U37" t="n">
        <v>237664.078125</v>
      </c>
      <c r="V37" t="n">
        <v>233837.0625</v>
      </c>
      <c r="W37" t="n">
        <v>222242.421875</v>
      </c>
      <c r="X37" t="n">
        <v>236883.34375</v>
      </c>
      <c r="Y37" t="n">
        <v>228351.21875</v>
      </c>
      <c r="Z37" t="n">
        <v>227171.09375</v>
      </c>
      <c r="AA37" t="n">
        <v>257257.890625</v>
      </c>
      <c r="AB37" t="n">
        <v>262544.40625</v>
      </c>
      <c r="AC37" t="n">
        <v>286164.9375</v>
      </c>
      <c r="AD37" t="n">
        <v>291170.25</v>
      </c>
      <c r="AE37" t="n">
        <v>298655.8125</v>
      </c>
    </row>
    <row r="38">
      <c r="A38" t="s">
        <v>20</v>
      </c>
      <c r="B38" t="s">
        <v>231</v>
      </c>
      <c r="C38" t="s">
        <v>133</v>
      </c>
      <c r="D38" t="s">
        <v>232</v>
      </c>
      <c r="E38" t="s">
        <v>134</v>
      </c>
      <c r="F38" t="n">
        <v>702186.3125</v>
      </c>
      <c r="G38" t="n">
        <v>696847.125</v>
      </c>
      <c r="H38" t="n">
        <v>719632.375</v>
      </c>
      <c r="I38" t="n">
        <v>783500.75</v>
      </c>
      <c r="J38" t="n">
        <v>787684.1875</v>
      </c>
      <c r="K38" t="n">
        <v>850510.9375</v>
      </c>
      <c r="L38" t="n">
        <v>886085</v>
      </c>
      <c r="M38" t="n">
        <v>897684</v>
      </c>
      <c r="N38" t="n">
        <v>943527.5</v>
      </c>
      <c r="O38" t="n">
        <v>981330.6875</v>
      </c>
      <c r="P38" t="n">
        <v>1043909.75</v>
      </c>
      <c r="Q38" t="n">
        <v>1087625.5</v>
      </c>
      <c r="R38" t="n">
        <v>1098399.25</v>
      </c>
      <c r="S38" t="n">
        <v>1122447.375</v>
      </c>
      <c r="T38" t="n">
        <v>1120752.5</v>
      </c>
      <c r="U38" t="n">
        <v>1146538.75</v>
      </c>
      <c r="V38" t="n">
        <v>1134711.875</v>
      </c>
      <c r="W38" t="n">
        <v>1078636.125</v>
      </c>
      <c r="X38" t="n">
        <v>1091408.25</v>
      </c>
      <c r="Y38" t="n">
        <v>1107050.125</v>
      </c>
      <c r="Z38" t="n">
        <v>1121335</v>
      </c>
      <c r="AA38" t="n">
        <v>1145142.125</v>
      </c>
      <c r="AB38" t="n">
        <v>1157345.25</v>
      </c>
      <c r="AC38" t="n">
        <v>1186207</v>
      </c>
      <c r="AD38" t="n">
        <v>1201884.625</v>
      </c>
      <c r="AE38" t="n">
        <v>1223201.875</v>
      </c>
    </row>
    <row r="39">
      <c r="A39" t="s">
        <v>20</v>
      </c>
      <c r="B39" t="s">
        <v>233</v>
      </c>
      <c r="C39" t="s">
        <v>133</v>
      </c>
      <c r="D39" t="s">
        <v>234</v>
      </c>
      <c r="E39" t="s">
        <v>134</v>
      </c>
      <c r="F39" t="n">
        <v>1958024</v>
      </c>
      <c r="G39" t="n">
        <v>1891995.25</v>
      </c>
      <c r="H39" t="n">
        <v>1837660.375</v>
      </c>
      <c r="I39" t="n">
        <v>1849415.875</v>
      </c>
      <c r="J39" t="n">
        <v>1773796.8125</v>
      </c>
      <c r="K39" t="n">
        <v>1726491.25</v>
      </c>
      <c r="L39" t="n">
        <v>1648234.625</v>
      </c>
      <c r="M39" t="n">
        <v>1635365.25</v>
      </c>
      <c r="N39" t="n">
        <v>1566090.625</v>
      </c>
      <c r="O39" t="n">
        <v>1525753.3125</v>
      </c>
      <c r="P39" t="n">
        <v>1520479.25</v>
      </c>
      <c r="Q39" t="n">
        <v>1515627.6875</v>
      </c>
      <c r="R39" t="n">
        <v>1531428.8125</v>
      </c>
      <c r="S39" t="n">
        <v>1575862.625</v>
      </c>
      <c r="T39" t="n">
        <v>1562376.9375</v>
      </c>
      <c r="U39" t="n">
        <v>1564470.25</v>
      </c>
      <c r="V39" t="n">
        <v>1552967.0625</v>
      </c>
      <c r="W39" t="n">
        <v>1537437.5625</v>
      </c>
      <c r="X39" t="n">
        <v>1493868.625</v>
      </c>
      <c r="Y39" t="n">
        <v>1436696.6875</v>
      </c>
      <c r="Z39" t="n">
        <v>1468786.5625</v>
      </c>
      <c r="AA39" t="n">
        <v>1513877.6875</v>
      </c>
      <c r="AB39" t="n">
        <v>1526372.3125</v>
      </c>
      <c r="AC39" t="n">
        <v>1543437.375</v>
      </c>
      <c r="AD39" t="n">
        <v>1555406.625</v>
      </c>
      <c r="AE39" t="n">
        <v>1575587.625</v>
      </c>
    </row>
    <row r="40">
      <c r="A40" t="s">
        <v>20</v>
      </c>
      <c r="B40" t="s">
        <v>235</v>
      </c>
      <c r="C40" t="s">
        <v>133</v>
      </c>
      <c r="D40" t="s">
        <v>236</v>
      </c>
      <c r="E40" t="s">
        <v>134</v>
      </c>
      <c r="F40" t="n">
        <v>613967.9375</v>
      </c>
      <c r="G40" t="n">
        <v>618733.5625</v>
      </c>
      <c r="H40" t="n">
        <v>631164.5625</v>
      </c>
      <c r="I40" t="n">
        <v>657585.5</v>
      </c>
      <c r="J40" t="n">
        <v>651541.9375</v>
      </c>
      <c r="K40" t="n">
        <v>663024.625</v>
      </c>
      <c r="L40" t="n">
        <v>670018.0625</v>
      </c>
      <c r="M40" t="n">
        <v>687506.9375</v>
      </c>
      <c r="N40" t="n">
        <v>681513.25</v>
      </c>
      <c r="O40" t="n">
        <v>696499.375</v>
      </c>
      <c r="P40" t="n">
        <v>719158.3125</v>
      </c>
      <c r="Q40" t="n">
        <v>745853.5</v>
      </c>
      <c r="R40" t="n">
        <v>795769</v>
      </c>
      <c r="S40" t="n">
        <v>831165.875</v>
      </c>
      <c r="T40" t="n">
        <v>852262.25</v>
      </c>
      <c r="U40" t="n">
        <v>831684.3125</v>
      </c>
      <c r="V40" t="n">
        <v>844274.1875</v>
      </c>
      <c r="W40" t="n">
        <v>861863.625</v>
      </c>
      <c r="X40" t="n">
        <v>846677.375</v>
      </c>
      <c r="Y40" t="n">
        <v>817522.5</v>
      </c>
      <c r="Z40" t="n">
        <v>861985.0625</v>
      </c>
      <c r="AA40" t="n">
        <v>925172.1875</v>
      </c>
      <c r="AB40" t="n">
        <v>976721.125</v>
      </c>
      <c r="AC40" t="n">
        <v>1012007.0625</v>
      </c>
      <c r="AD40" t="n">
        <v>1027497.625</v>
      </c>
      <c r="AE40" t="n">
        <v>1081841.75</v>
      </c>
    </row>
    <row r="41">
      <c r="A41" t="s">
        <v>20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20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20</v>
      </c>
      <c r="B43" t="s">
        <v>241</v>
      </c>
      <c r="C43" t="s">
        <v>133</v>
      </c>
      <c r="D43" t="s">
        <v>242</v>
      </c>
      <c r="E43" t="s">
        <v>134</v>
      </c>
      <c r="F43" t="n">
        <v>3072065.453125</v>
      </c>
      <c r="G43" t="n">
        <v>3188043.546875</v>
      </c>
      <c r="H43" t="n">
        <v>3339830.6875</v>
      </c>
      <c r="I43" t="n">
        <v>3438125.4375</v>
      </c>
      <c r="J43" t="n">
        <v>3439962.59375</v>
      </c>
      <c r="K43" t="n">
        <v>3508310.6171875</v>
      </c>
      <c r="L43" t="n">
        <v>3670880</v>
      </c>
      <c r="M43" t="n">
        <v>3775862.875</v>
      </c>
      <c r="N43" t="n">
        <v>4010340.9375</v>
      </c>
      <c r="O43" t="n">
        <v>4272076.8828125</v>
      </c>
      <c r="P43" t="n">
        <v>4441946.8984375</v>
      </c>
      <c r="Q43" t="n">
        <v>4626100.8359375</v>
      </c>
      <c r="R43" t="n">
        <v>4798140.015625</v>
      </c>
      <c r="S43" t="n">
        <v>4946244.3125</v>
      </c>
      <c r="T43" t="n">
        <v>4634565.921875</v>
      </c>
      <c r="U43" t="n">
        <v>4531408.265625</v>
      </c>
      <c r="V43" t="n">
        <v>4640544</v>
      </c>
      <c r="W43" t="n">
        <v>5150258.25</v>
      </c>
      <c r="X43" t="n">
        <v>5249043.9453125</v>
      </c>
      <c r="Y43" t="n">
        <v>5361719.046875</v>
      </c>
      <c r="Z43" t="n">
        <v>5579219.40625</v>
      </c>
      <c r="AA43" t="n">
        <v>5780452.078125</v>
      </c>
      <c r="AB43" t="n">
        <v>5947260.265625</v>
      </c>
      <c r="AC43" t="n">
        <v>6168249.40625</v>
      </c>
      <c r="AD43" t="n">
        <v>6354843.5625</v>
      </c>
      <c r="AE43" t="n">
        <v>6327806.546875</v>
      </c>
    </row>
    <row r="44">
      <c r="A44" t="s">
        <v>20</v>
      </c>
      <c r="B44" t="s">
        <v>243</v>
      </c>
      <c r="C44" t="s">
        <v>133</v>
      </c>
      <c r="D44" t="s">
        <v>244</v>
      </c>
      <c r="E44" t="s">
        <v>134</v>
      </c>
      <c r="F44" t="n">
        <v>45949347.9248047</v>
      </c>
      <c r="G44" t="n">
        <v>46416758.456543</v>
      </c>
      <c r="H44" t="n">
        <v>46536051.3679199</v>
      </c>
      <c r="I44" t="n">
        <v>46366185.3911133</v>
      </c>
      <c r="J44" t="n">
        <v>45810321.7148438</v>
      </c>
      <c r="K44" t="n">
        <v>45891515.9174805</v>
      </c>
      <c r="L44" t="n">
        <v>45845390.7749023</v>
      </c>
      <c r="M44" t="n">
        <v>45073583.4780273</v>
      </c>
      <c r="N44" t="n">
        <v>44667555.4606934</v>
      </c>
      <c r="O44" t="n">
        <v>44391302.994873</v>
      </c>
      <c r="P44" t="n">
        <v>44515155.9277344</v>
      </c>
      <c r="Q44" t="n">
        <v>45323048.3967285</v>
      </c>
      <c r="R44" t="n">
        <v>45746066.6948242</v>
      </c>
      <c r="S44" t="n">
        <v>45628167.9836426</v>
      </c>
      <c r="T44" t="n">
        <v>44689908.7929688</v>
      </c>
      <c r="U44" t="n">
        <v>44552961.6467285</v>
      </c>
      <c r="V44" t="n">
        <v>44378475.2854004</v>
      </c>
      <c r="W44" t="n">
        <v>44294368.1853027</v>
      </c>
      <c r="X44" t="n">
        <v>44424132.8786621</v>
      </c>
      <c r="Y44" t="n">
        <v>44567967.2995605</v>
      </c>
      <c r="Z44" t="n">
        <v>44840585.7441406</v>
      </c>
      <c r="AA44" t="n">
        <v>45492512.4788818</v>
      </c>
      <c r="AB44" t="n">
        <v>46093103.0025635</v>
      </c>
      <c r="AC44" t="n">
        <v>47131796.8547363</v>
      </c>
      <c r="AD44" t="n">
        <v>47596969.9560547</v>
      </c>
      <c r="AE44" t="n">
        <v>47119941.2246094</v>
      </c>
    </row>
    <row r="45">
      <c r="A45" t="s">
        <v>20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20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20</v>
      </c>
      <c r="B47" t="s">
        <v>249</v>
      </c>
      <c r="C47" t="s">
        <v>133</v>
      </c>
      <c r="D47" t="s">
        <v>250</v>
      </c>
      <c r="E47" t="s">
        <v>134</v>
      </c>
      <c r="F47" t="n">
        <v>2233709</v>
      </c>
      <c r="G47" t="n">
        <v>2184146.5</v>
      </c>
      <c r="H47" t="n">
        <v>2203555.75</v>
      </c>
      <c r="I47" t="n">
        <v>2224242.5</v>
      </c>
      <c r="J47" t="n">
        <v>2193258</v>
      </c>
      <c r="K47" t="n">
        <v>2182119</v>
      </c>
      <c r="L47" t="n">
        <v>2171418</v>
      </c>
      <c r="M47" t="n">
        <v>2227116</v>
      </c>
      <c r="N47" t="n">
        <v>2320818.5</v>
      </c>
      <c r="O47" t="n">
        <v>2391027</v>
      </c>
      <c r="P47" t="n">
        <v>2351376.25</v>
      </c>
      <c r="Q47" t="n">
        <v>2279500.75</v>
      </c>
      <c r="R47" t="n">
        <v>2334664</v>
      </c>
      <c r="S47" t="n">
        <v>2297258.75</v>
      </c>
      <c r="T47" t="n">
        <v>2285087.75</v>
      </c>
      <c r="U47" t="n">
        <v>2267133.25</v>
      </c>
      <c r="V47" t="n">
        <v>2271327.5</v>
      </c>
      <c r="W47" t="n">
        <v>2299576.75</v>
      </c>
      <c r="X47" t="n">
        <v>2349714.5</v>
      </c>
      <c r="Y47" t="n">
        <v>2417295.5</v>
      </c>
      <c r="Z47" t="n">
        <v>2368861.75</v>
      </c>
      <c r="AA47" t="n">
        <v>2372588</v>
      </c>
      <c r="AB47" t="n">
        <v>2356763</v>
      </c>
      <c r="AC47" t="n">
        <v>2401700.5</v>
      </c>
      <c r="AD47" t="n">
        <v>2499519.25</v>
      </c>
      <c r="AE47" t="n">
        <v>2554453</v>
      </c>
    </row>
    <row r="48">
      <c r="A48" t="s">
        <v>20</v>
      </c>
      <c r="B48" t="s">
        <v>251</v>
      </c>
      <c r="C48" t="s">
        <v>133</v>
      </c>
      <c r="D48" t="s">
        <v>252</v>
      </c>
      <c r="E48" t="s">
        <v>134</v>
      </c>
      <c r="F48" t="n">
        <v>7217464.125</v>
      </c>
      <c r="G48" t="n">
        <v>7378384.9375</v>
      </c>
      <c r="H48" t="n">
        <v>7711494.75</v>
      </c>
      <c r="I48" t="n">
        <v>7971442.5</v>
      </c>
      <c r="J48" t="n">
        <v>8091040.25</v>
      </c>
      <c r="K48" t="n">
        <v>8242639.8125</v>
      </c>
      <c r="L48" t="n">
        <v>8442416.9375</v>
      </c>
      <c r="M48" t="n">
        <v>8759941.75</v>
      </c>
      <c r="N48" t="n">
        <v>9264163.5625</v>
      </c>
      <c r="O48" t="n">
        <v>9733672.3125</v>
      </c>
      <c r="P48" t="n">
        <v>10008545.25</v>
      </c>
      <c r="Q48" t="n">
        <v>10133883.125</v>
      </c>
      <c r="R48" t="n">
        <v>10293977.375</v>
      </c>
      <c r="S48" t="n">
        <v>10466897.25</v>
      </c>
      <c r="T48" t="n">
        <v>10746143.75</v>
      </c>
      <c r="U48" t="n">
        <v>11030904.25</v>
      </c>
      <c r="V48" t="n">
        <v>11297337</v>
      </c>
      <c r="W48" t="n">
        <v>11406365.875</v>
      </c>
      <c r="X48" t="n">
        <v>11920104.375</v>
      </c>
      <c r="Y48" t="n">
        <v>12325633</v>
      </c>
      <c r="Z48" t="n">
        <v>12572258.125</v>
      </c>
      <c r="AA48" t="n">
        <v>12892065.5</v>
      </c>
      <c r="AB48" t="n">
        <v>13081020.625</v>
      </c>
      <c r="AC48" t="n">
        <v>13360553.875</v>
      </c>
      <c r="AD48" t="n">
        <v>13711188.125</v>
      </c>
      <c r="AE48" t="n">
        <v>13830121</v>
      </c>
    </row>
    <row r="49">
      <c r="A49" t="s">
        <v>20</v>
      </c>
      <c r="B49" t="s">
        <v>253</v>
      </c>
      <c r="C49" t="s">
        <v>133</v>
      </c>
      <c r="D49" t="s">
        <v>254</v>
      </c>
      <c r="E49" t="s">
        <v>134</v>
      </c>
      <c r="F49" t="n">
        <v>2023057.625</v>
      </c>
      <c r="G49" t="n">
        <v>2029573.375</v>
      </c>
      <c r="H49" t="n">
        <v>2094741.125</v>
      </c>
      <c r="I49" t="n">
        <v>2129861.75</v>
      </c>
      <c r="J49" t="n">
        <v>2129034.5</v>
      </c>
      <c r="K49" t="n">
        <v>2073004.75</v>
      </c>
      <c r="L49" t="n">
        <v>2063872.375</v>
      </c>
      <c r="M49" t="n">
        <v>2106300.75</v>
      </c>
      <c r="N49" t="n">
        <v>2208619.75</v>
      </c>
      <c r="O49" t="n">
        <v>2293812.75</v>
      </c>
      <c r="P49" t="n">
        <v>2287102.25</v>
      </c>
      <c r="Q49" t="n">
        <v>2266802.5</v>
      </c>
      <c r="R49" t="n">
        <v>2292016</v>
      </c>
      <c r="S49" t="n">
        <v>2341800</v>
      </c>
      <c r="T49" t="n">
        <v>2393303.75</v>
      </c>
      <c r="U49" t="n">
        <v>2434278.75</v>
      </c>
      <c r="V49" t="n">
        <v>2455714.25</v>
      </c>
      <c r="W49" t="n">
        <v>2397578.25</v>
      </c>
      <c r="X49" t="n">
        <v>2439276.25</v>
      </c>
      <c r="Y49" t="n">
        <v>2466064.25</v>
      </c>
      <c r="Z49" t="n">
        <v>2531329.75</v>
      </c>
      <c r="AA49" t="n">
        <v>2576530</v>
      </c>
      <c r="AB49" t="n">
        <v>2606180.25</v>
      </c>
      <c r="AC49" t="n">
        <v>2686157.75</v>
      </c>
      <c r="AD49" t="n">
        <v>2727129.25</v>
      </c>
      <c r="AE49" t="n">
        <v>2722073</v>
      </c>
    </row>
    <row r="50">
      <c r="A50" t="s">
        <v>20</v>
      </c>
      <c r="B50" t="s">
        <v>255</v>
      </c>
      <c r="C50" t="s">
        <v>133</v>
      </c>
      <c r="D50" t="s">
        <v>256</v>
      </c>
      <c r="E50" t="s">
        <v>134</v>
      </c>
      <c r="F50" t="n">
        <v>2960697.5</v>
      </c>
      <c r="G50" t="n">
        <v>3164665.0625</v>
      </c>
      <c r="H50" t="n">
        <v>3413197.875</v>
      </c>
      <c r="I50" t="n">
        <v>3617338.25</v>
      </c>
      <c r="J50" t="n">
        <v>3768747.75</v>
      </c>
      <c r="K50" t="n">
        <v>3987516.0625</v>
      </c>
      <c r="L50" t="n">
        <v>4207126.5625</v>
      </c>
      <c r="M50" t="n">
        <v>4426525</v>
      </c>
      <c r="N50" t="n">
        <v>4734725.3125</v>
      </c>
      <c r="O50" t="n">
        <v>5048832.5625</v>
      </c>
      <c r="P50" t="n">
        <v>5370066.75</v>
      </c>
      <c r="Q50" t="n">
        <v>5587579.875</v>
      </c>
      <c r="R50" t="n">
        <v>5667297.375</v>
      </c>
      <c r="S50" t="n">
        <v>5827838.5</v>
      </c>
      <c r="T50" t="n">
        <v>6067752.25</v>
      </c>
      <c r="U50" t="n">
        <v>6329492.25</v>
      </c>
      <c r="V50" t="n">
        <v>6570295.25</v>
      </c>
      <c r="W50" t="n">
        <v>6709210.875</v>
      </c>
      <c r="X50" t="n">
        <v>7131113.625</v>
      </c>
      <c r="Y50" t="n">
        <v>7442273.25</v>
      </c>
      <c r="Z50" t="n">
        <v>7672066.625</v>
      </c>
      <c r="AA50" t="n">
        <v>7942947.5</v>
      </c>
      <c r="AB50" t="n">
        <v>8118077.375</v>
      </c>
      <c r="AC50" t="n">
        <v>8272695.625</v>
      </c>
      <c r="AD50" t="n">
        <v>8484539.625</v>
      </c>
      <c r="AE50" t="n">
        <v>8553595</v>
      </c>
    </row>
    <row r="51">
      <c r="A51" t="s">
        <v>20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20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20</v>
      </c>
      <c r="B53" t="s">
        <v>261</v>
      </c>
      <c r="C53" t="s">
        <v>133</v>
      </c>
      <c r="D53" t="s">
        <v>262</v>
      </c>
      <c r="E53" t="s">
        <v>134</v>
      </c>
      <c r="F53" t="n">
        <v>936699</v>
      </c>
      <c r="G53" t="n">
        <v>984502.3125</v>
      </c>
      <c r="H53" t="n">
        <v>969283.375</v>
      </c>
      <c r="I53" t="n">
        <v>932197.875</v>
      </c>
      <c r="J53" t="n">
        <v>907471.0625</v>
      </c>
      <c r="K53" t="n">
        <v>899545.75</v>
      </c>
      <c r="L53" t="n">
        <v>906452.1875</v>
      </c>
      <c r="M53" t="n">
        <v>927009.125</v>
      </c>
      <c r="N53" t="n">
        <v>918497.375</v>
      </c>
      <c r="O53" t="n">
        <v>926281.875</v>
      </c>
      <c r="P53" t="n">
        <v>898092.625</v>
      </c>
      <c r="Q53" t="n">
        <v>886127.25</v>
      </c>
      <c r="R53" t="n">
        <v>878569.5625</v>
      </c>
      <c r="S53" t="n">
        <v>901157.5</v>
      </c>
      <c r="T53" t="n">
        <v>956917.3125</v>
      </c>
      <c r="U53" t="n">
        <v>963714.0625</v>
      </c>
      <c r="V53" t="n">
        <v>925761.6875</v>
      </c>
      <c r="W53" t="n">
        <v>886335.5625</v>
      </c>
      <c r="X53" t="n">
        <v>872489.5625</v>
      </c>
      <c r="Y53" t="n">
        <v>866014.875</v>
      </c>
      <c r="Z53" t="n">
        <v>888226.625</v>
      </c>
      <c r="AA53" t="n">
        <v>930258.625</v>
      </c>
      <c r="AB53" t="n">
        <v>969957.875</v>
      </c>
      <c r="AC53" t="n">
        <v>1003135.25</v>
      </c>
      <c r="AD53" t="n">
        <v>1027183</v>
      </c>
      <c r="AE53" t="n">
        <v>1018577.25</v>
      </c>
    </row>
    <row r="54">
      <c r="A54" t="s">
        <v>20</v>
      </c>
      <c r="B54" t="s">
        <v>263</v>
      </c>
      <c r="C54" t="s">
        <v>133</v>
      </c>
      <c r="D54" t="s">
        <v>264</v>
      </c>
      <c r="E54" t="s">
        <v>134</v>
      </c>
      <c r="F54" t="n">
        <v>3334963.5625</v>
      </c>
      <c r="G54" t="n">
        <v>3382691.75</v>
      </c>
      <c r="H54" t="n">
        <v>3336344.625</v>
      </c>
      <c r="I54" t="n">
        <v>3274263.9375</v>
      </c>
      <c r="J54" t="n">
        <v>3162410.4375</v>
      </c>
      <c r="K54" t="n">
        <v>3219734.125</v>
      </c>
      <c r="L54" t="n">
        <v>3368340.375</v>
      </c>
      <c r="M54" t="n">
        <v>3396995.75</v>
      </c>
      <c r="N54" t="n">
        <v>3355652.25</v>
      </c>
      <c r="O54" t="n">
        <v>3393934.25</v>
      </c>
      <c r="P54" t="n">
        <v>3468986.6875</v>
      </c>
      <c r="Q54" t="n">
        <v>3595220.375</v>
      </c>
      <c r="R54" t="n">
        <v>3597416.3125</v>
      </c>
      <c r="S54" t="n">
        <v>3623728.625</v>
      </c>
      <c r="T54" t="n">
        <v>3703964.875</v>
      </c>
      <c r="U54" t="n">
        <v>3759187.9375</v>
      </c>
      <c r="V54" t="n">
        <v>3717325.875</v>
      </c>
      <c r="W54" t="n">
        <v>3571195.875</v>
      </c>
      <c r="X54" t="n">
        <v>3555557.9375</v>
      </c>
      <c r="Y54" t="n">
        <v>3532469.625</v>
      </c>
      <c r="Z54" t="n">
        <v>3528099.9375</v>
      </c>
      <c r="AA54" t="n">
        <v>3594631.9375</v>
      </c>
      <c r="AB54" t="n">
        <v>3656951</v>
      </c>
      <c r="AC54" t="n">
        <v>3785244.1875</v>
      </c>
      <c r="AD54" t="n">
        <v>3911548.0625</v>
      </c>
      <c r="AE54" t="n">
        <v>3891395.875</v>
      </c>
    </row>
    <row r="55">
      <c r="A55" t="s">
        <v>20</v>
      </c>
      <c r="B55" t="s">
        <v>265</v>
      </c>
      <c r="C55" t="s">
        <v>133</v>
      </c>
      <c r="D55" t="s">
        <v>266</v>
      </c>
      <c r="E55" t="s">
        <v>134</v>
      </c>
      <c r="F55" t="n">
        <v>2398264.5625</v>
      </c>
      <c r="G55" t="n">
        <v>2398189.4375</v>
      </c>
      <c r="H55" t="n">
        <v>2367061.25</v>
      </c>
      <c r="I55" t="n">
        <v>2342066.0625</v>
      </c>
      <c r="J55" t="n">
        <v>2254939.375</v>
      </c>
      <c r="K55" t="n">
        <v>2320188.375</v>
      </c>
      <c r="L55" t="n">
        <v>2461888.1875</v>
      </c>
      <c r="M55" t="n">
        <v>2469986.625</v>
      </c>
      <c r="N55" t="n">
        <v>2437154.875</v>
      </c>
      <c r="O55" t="n">
        <v>2467652.375</v>
      </c>
      <c r="P55" t="n">
        <v>2570894.0625</v>
      </c>
      <c r="Q55" t="n">
        <v>2709093.125</v>
      </c>
      <c r="R55" t="n">
        <v>2718846.75</v>
      </c>
      <c r="S55" t="n">
        <v>2722571.125</v>
      </c>
      <c r="T55" t="n">
        <v>2747047.5625</v>
      </c>
      <c r="U55" t="n">
        <v>2795473.875</v>
      </c>
      <c r="V55" t="n">
        <v>2791564.1875</v>
      </c>
      <c r="W55" t="n">
        <v>2684860.3125</v>
      </c>
      <c r="X55" t="n">
        <v>2683068.375</v>
      </c>
      <c r="Y55" t="n">
        <v>2666454.75</v>
      </c>
      <c r="Z55" t="n">
        <v>2639873.3125</v>
      </c>
      <c r="AA55" t="n">
        <v>2664373.3125</v>
      </c>
      <c r="AB55" t="n">
        <v>2686993.125</v>
      </c>
      <c r="AC55" t="n">
        <v>2782108.9375</v>
      </c>
      <c r="AD55" t="n">
        <v>2884365.0625</v>
      </c>
      <c r="AE55" t="n">
        <v>2872818.625</v>
      </c>
    </row>
    <row r="56">
      <c r="A56" t="s">
        <v>20</v>
      </c>
      <c r="B56" t="s">
        <v>267</v>
      </c>
      <c r="C56" t="s">
        <v>133</v>
      </c>
      <c r="D56" t="s">
        <v>268</v>
      </c>
      <c r="E56" t="s">
        <v>134</v>
      </c>
      <c r="F56" t="n">
        <v>13156.2666015625</v>
      </c>
      <c r="G56" t="n">
        <v>13173.5625</v>
      </c>
      <c r="H56" t="n">
        <v>13155.798828125</v>
      </c>
      <c r="I56" t="n">
        <v>12969.41015625</v>
      </c>
      <c r="J56" t="n">
        <v>12550.7939453125</v>
      </c>
      <c r="K56" t="n">
        <v>12020.755859375</v>
      </c>
      <c r="L56" t="n">
        <v>11720.4150390625</v>
      </c>
      <c r="M56" t="n">
        <v>10900.0703125</v>
      </c>
      <c r="N56" t="n">
        <v>10358.7314453125</v>
      </c>
      <c r="O56" t="n">
        <v>9696.5654296875</v>
      </c>
      <c r="P56" t="n">
        <v>9987.9443359375</v>
      </c>
      <c r="Q56" t="n">
        <v>10255.177734375</v>
      </c>
      <c r="R56" t="n">
        <v>10219.14453125</v>
      </c>
      <c r="S56" t="n">
        <v>10271.091796875</v>
      </c>
      <c r="T56" t="n">
        <v>10348.6669921875</v>
      </c>
      <c r="U56" t="n">
        <v>10736.55078125</v>
      </c>
      <c r="V56" t="n">
        <v>10992.6455078125</v>
      </c>
      <c r="W56" t="n">
        <v>10902.84375</v>
      </c>
      <c r="X56" t="n">
        <v>11556.0380859375</v>
      </c>
      <c r="Y56" t="n">
        <v>12130.3349609375</v>
      </c>
      <c r="Z56" t="n">
        <v>11276.6455078125</v>
      </c>
      <c r="AA56" t="n">
        <v>10431.404296875</v>
      </c>
      <c r="AB56" t="n">
        <v>10419.7255859375</v>
      </c>
      <c r="AC56" t="n">
        <v>10619.185546875</v>
      </c>
      <c r="AD56" t="n">
        <v>10656.6328125</v>
      </c>
      <c r="AE56" t="n">
        <v>10575.4326171875</v>
      </c>
    </row>
    <row r="57">
      <c r="A57" t="s">
        <v>20</v>
      </c>
      <c r="B57" t="s">
        <v>269</v>
      </c>
      <c r="C57" t="s">
        <v>133</v>
      </c>
      <c r="D57" t="s">
        <v>270</v>
      </c>
      <c r="E57" t="s">
        <v>134</v>
      </c>
      <c r="F57" t="n">
        <v>53793936.2539062</v>
      </c>
      <c r="G57" t="n">
        <v>54427050.519043</v>
      </c>
      <c r="H57" t="n">
        <v>54891866.479248</v>
      </c>
      <c r="I57" t="n">
        <v>55008182.8012695</v>
      </c>
      <c r="J57" t="n">
        <v>54565454.6962891</v>
      </c>
      <c r="K57" t="n">
        <v>54809201.1108398</v>
      </c>
      <c r="L57" t="n">
        <v>54969546.1899414</v>
      </c>
      <c r="M57" t="n">
        <v>54531932.2358398</v>
      </c>
      <c r="N57" t="n">
        <v>54623591.0046387</v>
      </c>
      <c r="O57" t="n">
        <v>54831171.2478027</v>
      </c>
      <c r="P57" t="n">
        <v>55252847.4345703</v>
      </c>
      <c r="Q57" t="n">
        <v>56213040.1994629</v>
      </c>
      <c r="R57" t="n">
        <v>56846032.2143555</v>
      </c>
      <c r="S57" t="n">
        <v>56936502.2004395</v>
      </c>
      <c r="T57" t="n">
        <v>56298663.4599609</v>
      </c>
      <c r="U57" t="n">
        <v>56426286.7600098</v>
      </c>
      <c r="V57" t="n">
        <v>56531079.1184082</v>
      </c>
      <c r="W57" t="n">
        <v>56573500.5290527</v>
      </c>
      <c r="X57" t="n">
        <v>57202470.666748</v>
      </c>
      <c r="Y57" t="n">
        <v>57723253.1345215</v>
      </c>
      <c r="Z57" t="n">
        <v>58286105.5771484</v>
      </c>
      <c r="AA57" t="n">
        <v>59320181.5706787</v>
      </c>
      <c r="AB57" t="n">
        <v>60161264.4781494</v>
      </c>
      <c r="AC57" t="n">
        <v>61514976.9777832</v>
      </c>
      <c r="AD57" t="n">
        <v>62346312.3388672</v>
      </c>
      <c r="AE57" t="n">
        <v>62042479.4072266</v>
      </c>
    </row>
    <row r="58">
      <c r="A58" t="s">
        <v>20</v>
      </c>
      <c r="B58" t="s">
        <v>271</v>
      </c>
      <c r="C58" t="s">
        <v>133</v>
      </c>
      <c r="D58" t="s">
        <v>272</v>
      </c>
      <c r="E58" t="s">
        <v>134</v>
      </c>
      <c r="F58" t="n">
        <v>53780779.9873047</v>
      </c>
      <c r="G58" t="n">
        <v>54413876.956543</v>
      </c>
      <c r="H58" t="n">
        <v>54878710.6804199</v>
      </c>
      <c r="I58" t="n">
        <v>54995213.3911133</v>
      </c>
      <c r="J58" t="n">
        <v>54552903.9023438</v>
      </c>
      <c r="K58" t="n">
        <v>54797180.3549805</v>
      </c>
      <c r="L58" t="n">
        <v>54957825.7749023</v>
      </c>
      <c r="M58" t="n">
        <v>54521032.1655273</v>
      </c>
      <c r="N58" t="n">
        <v>54613232.2731934</v>
      </c>
      <c r="O58" t="n">
        <v>54821474.682373</v>
      </c>
      <c r="P58" t="n">
        <v>55242859.4902344</v>
      </c>
      <c r="Q58" t="n">
        <v>56202785.0217285</v>
      </c>
      <c r="R58" t="n">
        <v>56835813.0698242</v>
      </c>
      <c r="S58" t="n">
        <v>56926231.1086426</v>
      </c>
      <c r="T58" t="n">
        <v>56288314.7929688</v>
      </c>
      <c r="U58" t="n">
        <v>56415550.2092285</v>
      </c>
      <c r="V58" t="n">
        <v>56520086.4729004</v>
      </c>
      <c r="W58" t="n">
        <v>56562597.6853027</v>
      </c>
      <c r="X58" t="n">
        <v>57190914.6286621</v>
      </c>
      <c r="Y58" t="n">
        <v>57711122.7995605</v>
      </c>
      <c r="Z58" t="n">
        <v>58274828.9316406</v>
      </c>
      <c r="AA58" t="n">
        <v>59309750.1663818</v>
      </c>
      <c r="AB58" t="n">
        <v>60150844.7525635</v>
      </c>
      <c r="AC58" t="n">
        <v>61504357.7922363</v>
      </c>
      <c r="AD58" t="n">
        <v>62335655.7060547</v>
      </c>
      <c r="AE58" t="n">
        <v>62031903.9746094</v>
      </c>
    </row>
    <row r="59">
      <c r="A59" t="s">
        <v>20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22</v>
      </c>
      <c r="B2" t="s">
        <v>83</v>
      </c>
      <c r="C2" t="s">
        <v>133</v>
      </c>
      <c r="D2" t="s">
        <v>85</v>
      </c>
      <c r="E2" t="s">
        <v>134</v>
      </c>
      <c r="F2" t="n">
        <v>7730504.5625</v>
      </c>
      <c r="G2" t="n">
        <v>7585335.40625</v>
      </c>
      <c r="H2" t="n">
        <v>7082042.328125</v>
      </c>
      <c r="I2" t="n">
        <v>6966792.453125</v>
      </c>
      <c r="J2" t="n">
        <v>6719078.734375</v>
      </c>
      <c r="K2" t="n">
        <v>6461022.40625</v>
      </c>
      <c r="L2" t="n">
        <v>6329179.5625</v>
      </c>
      <c r="M2" t="n">
        <v>5801404.6796875</v>
      </c>
      <c r="N2" t="n">
        <v>5772257.3046875</v>
      </c>
      <c r="O2" t="n">
        <v>5714287.609375</v>
      </c>
      <c r="P2" t="n">
        <v>5701752.296875</v>
      </c>
      <c r="Q2" t="n">
        <v>5350057.953125</v>
      </c>
      <c r="R2" t="n">
        <v>5310364.2734375</v>
      </c>
      <c r="S2" t="n">
        <v>5137886.765625</v>
      </c>
      <c r="T2" t="n">
        <v>5017052.34375</v>
      </c>
      <c r="U2" t="n">
        <v>4731164.65625</v>
      </c>
      <c r="V2" t="n">
        <v>4597867.96875</v>
      </c>
      <c r="W2" t="n">
        <v>4422511.171875</v>
      </c>
      <c r="X2" t="n">
        <v>4231348</v>
      </c>
      <c r="Y2" t="n">
        <v>4192870.515625</v>
      </c>
      <c r="Z2" t="n">
        <v>4188064.046875</v>
      </c>
      <c r="AA2" t="n">
        <v>3958227.28125</v>
      </c>
      <c r="AB2" t="n">
        <v>4040470.4375</v>
      </c>
      <c r="AC2" t="n">
        <v>4039775.15625</v>
      </c>
      <c r="AD2" t="n">
        <v>3880190.546875</v>
      </c>
      <c r="AE2" t="n">
        <v>3649644.953125</v>
      </c>
    </row>
    <row r="3">
      <c r="A3" t="s">
        <v>22</v>
      </c>
      <c r="B3" t="s">
        <v>161</v>
      </c>
      <c r="C3" t="s">
        <v>133</v>
      </c>
      <c r="D3" t="s">
        <v>162</v>
      </c>
      <c r="E3" t="s">
        <v>134</v>
      </c>
      <c r="F3" t="n">
        <v>162413.46875</v>
      </c>
      <c r="G3" t="n">
        <v>163355.484375</v>
      </c>
      <c r="H3" t="n">
        <v>180113.859375</v>
      </c>
      <c r="I3" t="n">
        <v>162512.828125</v>
      </c>
      <c r="J3" t="n">
        <v>156446.65625</v>
      </c>
      <c r="K3" t="n">
        <v>153952.75</v>
      </c>
      <c r="L3" t="n">
        <v>148393.609375</v>
      </c>
      <c r="M3" t="n">
        <v>125114.625</v>
      </c>
      <c r="N3" t="n">
        <v>124898.6484375</v>
      </c>
      <c r="O3" t="n">
        <v>99460.2890625</v>
      </c>
      <c r="P3" t="n">
        <v>98344.7734375</v>
      </c>
      <c r="Q3" t="n">
        <v>98368.3046875</v>
      </c>
      <c r="R3" t="n">
        <v>99188.203125</v>
      </c>
      <c r="S3" t="n">
        <v>78461.7109375</v>
      </c>
      <c r="T3" t="n">
        <v>91974.1875</v>
      </c>
      <c r="U3" t="n">
        <v>90813.9375</v>
      </c>
      <c r="V3" t="n">
        <v>78790.875</v>
      </c>
      <c r="W3" t="n">
        <v>80029.1796875</v>
      </c>
      <c r="X3" t="n">
        <v>80076.046875</v>
      </c>
      <c r="Y3" t="n">
        <v>102982.390625</v>
      </c>
      <c r="Z3" t="n">
        <v>102249.4375</v>
      </c>
      <c r="AA3" t="n">
        <v>81839.2890625</v>
      </c>
      <c r="AB3" t="n">
        <v>99923.5078125</v>
      </c>
      <c r="AC3" t="n">
        <v>80183.671875</v>
      </c>
      <c r="AD3" t="n">
        <v>81056.4921875</v>
      </c>
      <c r="AE3" t="n">
        <v>80007.265625</v>
      </c>
    </row>
    <row r="4">
      <c r="A4" t="s">
        <v>22</v>
      </c>
      <c r="B4" t="s">
        <v>163</v>
      </c>
      <c r="C4" t="s">
        <v>133</v>
      </c>
      <c r="D4" t="s">
        <v>164</v>
      </c>
      <c r="E4" t="s">
        <v>134</v>
      </c>
      <c r="F4" t="n">
        <v>28374960.4760742</v>
      </c>
      <c r="G4" t="n">
        <v>28234980.5361328</v>
      </c>
      <c r="H4" t="n">
        <v>27861662.0493164</v>
      </c>
      <c r="I4" t="n">
        <v>26185625.8339844</v>
      </c>
      <c r="J4" t="n">
        <v>25474200.8759766</v>
      </c>
      <c r="K4" t="n">
        <v>25605209.5224609</v>
      </c>
      <c r="L4" t="n">
        <v>24474774.7045898</v>
      </c>
      <c r="M4" t="n">
        <v>23280969.71875</v>
      </c>
      <c r="N4" t="n">
        <v>22752086.4926758</v>
      </c>
      <c r="O4" t="n">
        <v>22367621.171875</v>
      </c>
      <c r="P4" t="n">
        <v>22155643.9921875</v>
      </c>
      <c r="Q4" t="n">
        <v>22894472.2182617</v>
      </c>
      <c r="R4" t="n">
        <v>22840193.8222656</v>
      </c>
      <c r="S4" t="n">
        <v>22045084.3535156</v>
      </c>
      <c r="T4" t="n">
        <v>19294532.7192383</v>
      </c>
      <c r="U4" t="n">
        <v>20025712.8330078</v>
      </c>
      <c r="V4" t="n">
        <v>19861787.2543945</v>
      </c>
      <c r="W4" t="n">
        <v>19874634.5449219</v>
      </c>
      <c r="X4" t="n">
        <v>19100304.9335938</v>
      </c>
      <c r="Y4" t="n">
        <v>19075247.3994141</v>
      </c>
      <c r="Z4" t="n">
        <v>18990201.7924805</v>
      </c>
      <c r="AA4" t="n">
        <v>19110527.7202148</v>
      </c>
      <c r="AB4" t="n">
        <v>19410050.1809082</v>
      </c>
      <c r="AC4" t="n">
        <v>19435948.1933594</v>
      </c>
      <c r="AD4" t="n">
        <v>18993174.6362305</v>
      </c>
      <c r="AE4" t="n">
        <v>17720333.059082</v>
      </c>
    </row>
    <row r="5">
      <c r="A5" t="s">
        <v>22</v>
      </c>
      <c r="B5" t="s">
        <v>165</v>
      </c>
      <c r="C5" t="s">
        <v>133</v>
      </c>
      <c r="D5" t="s">
        <v>166</v>
      </c>
      <c r="E5" t="s">
        <v>134</v>
      </c>
      <c r="F5" t="n">
        <v>3447330.80859375</v>
      </c>
      <c r="G5" t="n">
        <v>3464252.25195312</v>
      </c>
      <c r="H5" t="n">
        <v>3356435.22070312</v>
      </c>
      <c r="I5" t="n">
        <v>3290641.38085938</v>
      </c>
      <c r="J5" t="n">
        <v>3257790.95117188</v>
      </c>
      <c r="K5" t="n">
        <v>3275317.15625</v>
      </c>
      <c r="L5" t="n">
        <v>3244572.21484375</v>
      </c>
      <c r="M5" t="n">
        <v>3226860.75</v>
      </c>
      <c r="N5" t="n">
        <v>3159061.49804688</v>
      </c>
      <c r="O5" t="n">
        <v>3128219.8984375</v>
      </c>
      <c r="P5" t="n">
        <v>3100820.27539062</v>
      </c>
      <c r="Q5" t="n">
        <v>3140680.98730469</v>
      </c>
      <c r="R5" t="n">
        <v>3046453.66308594</v>
      </c>
      <c r="S5" t="n">
        <v>2989172.9140625</v>
      </c>
      <c r="T5" t="n">
        <v>2824618.34716797</v>
      </c>
      <c r="U5" t="n">
        <v>2935295.84960938</v>
      </c>
      <c r="V5" t="n">
        <v>2810821.64306641</v>
      </c>
      <c r="W5" t="n">
        <v>2955932.53222656</v>
      </c>
      <c r="X5" t="n">
        <v>2879950.94824219</v>
      </c>
      <c r="Y5" t="n">
        <v>2883260.95800781</v>
      </c>
      <c r="Z5" t="n">
        <v>2869039.49853516</v>
      </c>
      <c r="AA5" t="n">
        <v>2858357.37451172</v>
      </c>
      <c r="AB5" t="n">
        <v>2913907.79321289</v>
      </c>
      <c r="AC5" t="n">
        <v>2870997.89746094</v>
      </c>
      <c r="AD5" t="n">
        <v>2808006.58837891</v>
      </c>
      <c r="AE5" t="n">
        <v>2635536.29736328</v>
      </c>
    </row>
    <row r="6">
      <c r="A6" t="s">
        <v>22</v>
      </c>
      <c r="B6" t="s">
        <v>167</v>
      </c>
      <c r="C6" t="s">
        <v>133</v>
      </c>
      <c r="D6" t="s">
        <v>168</v>
      </c>
      <c r="E6" t="s">
        <v>134</v>
      </c>
      <c r="F6" t="n">
        <v>2768069.015625</v>
      </c>
      <c r="G6" t="n">
        <v>2658962.640625</v>
      </c>
      <c r="H6" t="n">
        <v>2478893.453125</v>
      </c>
      <c r="I6" t="n">
        <v>2198659.3125</v>
      </c>
      <c r="J6" t="n">
        <v>2030602.28125</v>
      </c>
      <c r="K6" t="n">
        <v>1847587.375</v>
      </c>
      <c r="L6" t="n">
        <v>1688398.78125</v>
      </c>
      <c r="M6" t="n">
        <v>1514911.828125</v>
      </c>
      <c r="N6" t="n">
        <v>1422601.71875</v>
      </c>
      <c r="O6" t="n">
        <v>1317962.2109375</v>
      </c>
      <c r="P6" t="n">
        <v>1226603.6015625</v>
      </c>
      <c r="Q6" t="n">
        <v>1239101.609375</v>
      </c>
      <c r="R6" t="n">
        <v>1184926.7734375</v>
      </c>
      <c r="S6" t="n">
        <v>1104540.3203125</v>
      </c>
      <c r="T6" t="n">
        <v>963169.5</v>
      </c>
      <c r="U6" t="n">
        <v>948344.0078125</v>
      </c>
      <c r="V6" t="n">
        <v>933422.8984375</v>
      </c>
      <c r="W6" t="n">
        <v>930100.421875</v>
      </c>
      <c r="X6" t="n">
        <v>860983.2734375</v>
      </c>
      <c r="Y6" t="n">
        <v>829090.3984375</v>
      </c>
      <c r="Z6" t="n">
        <v>777700.234375</v>
      </c>
      <c r="AA6" t="n">
        <v>778647.10546875</v>
      </c>
      <c r="AB6" t="n">
        <v>762343.09765625</v>
      </c>
      <c r="AC6" t="n">
        <v>734876.58203125</v>
      </c>
      <c r="AD6" t="n">
        <v>699768.95703125</v>
      </c>
      <c r="AE6" t="n">
        <v>587125.5625</v>
      </c>
    </row>
    <row r="7">
      <c r="A7" t="s">
        <v>22</v>
      </c>
      <c r="B7" t="s">
        <v>169</v>
      </c>
      <c r="C7" t="s">
        <v>133</v>
      </c>
      <c r="D7" t="s">
        <v>170</v>
      </c>
      <c r="E7" t="s">
        <v>134</v>
      </c>
      <c r="F7" t="n">
        <v>2736265.953125</v>
      </c>
      <c r="G7" t="n">
        <v>2742978.984375</v>
      </c>
      <c r="H7" t="n">
        <v>2645860.546875</v>
      </c>
      <c r="I7" t="n">
        <v>2509461.625</v>
      </c>
      <c r="J7" t="n">
        <v>2430463.71875</v>
      </c>
      <c r="K7" t="n">
        <v>2398092.9375</v>
      </c>
      <c r="L7" t="n">
        <v>2324939.03125</v>
      </c>
      <c r="M7" t="n">
        <v>2233133.140625</v>
      </c>
      <c r="N7" t="n">
        <v>2171216.78125</v>
      </c>
      <c r="O7" t="n">
        <v>2102712.484375</v>
      </c>
      <c r="P7" t="n">
        <v>2049352.8125</v>
      </c>
      <c r="Q7" t="n">
        <v>2070536.390625</v>
      </c>
      <c r="R7" t="n">
        <v>1971160.5625</v>
      </c>
      <c r="S7" t="n">
        <v>1871847.234375</v>
      </c>
      <c r="T7" t="n">
        <v>1715597.65625</v>
      </c>
      <c r="U7" t="n">
        <v>1703507.84375</v>
      </c>
      <c r="V7" t="n">
        <v>1650599.46875</v>
      </c>
      <c r="W7" t="n">
        <v>1690053.078125</v>
      </c>
      <c r="X7" t="n">
        <v>1591132.09375</v>
      </c>
      <c r="Y7" t="n">
        <v>1551773.28125</v>
      </c>
      <c r="Z7" t="n">
        <v>1513502.4453125</v>
      </c>
      <c r="AA7" t="n">
        <v>1503868.6484375</v>
      </c>
      <c r="AB7" t="n">
        <v>1495581.25</v>
      </c>
      <c r="AC7" t="n">
        <v>1461965.328125</v>
      </c>
      <c r="AD7" t="n">
        <v>1421322.5234375</v>
      </c>
      <c r="AE7" t="n">
        <v>1289167.59375</v>
      </c>
    </row>
    <row r="8">
      <c r="A8" t="s">
        <v>22</v>
      </c>
      <c r="B8" t="s">
        <v>171</v>
      </c>
      <c r="C8" t="s">
        <v>133</v>
      </c>
      <c r="D8" t="s">
        <v>172</v>
      </c>
      <c r="E8" t="s">
        <v>134</v>
      </c>
      <c r="F8" t="n">
        <v>95406.443359375</v>
      </c>
      <c r="G8" t="n">
        <v>94719.23828125</v>
      </c>
      <c r="H8" t="n">
        <v>93844.478515625</v>
      </c>
      <c r="I8" t="n">
        <v>91169.4921875</v>
      </c>
      <c r="J8" t="n">
        <v>86979.75390625</v>
      </c>
      <c r="K8" t="n">
        <v>83505.46484375</v>
      </c>
      <c r="L8" t="n">
        <v>81355.001953125</v>
      </c>
      <c r="M8" t="n">
        <v>77396.6640625</v>
      </c>
      <c r="N8" t="n">
        <v>75475.8125</v>
      </c>
      <c r="O8" t="n">
        <v>72407.306640625</v>
      </c>
      <c r="P8" t="n">
        <v>71209.880859375</v>
      </c>
      <c r="Q8" t="n">
        <v>71577.01953125</v>
      </c>
      <c r="R8" t="n">
        <v>68319.578125</v>
      </c>
      <c r="S8" t="n">
        <v>68729.2734375</v>
      </c>
      <c r="T8" t="n">
        <v>65176.70703125</v>
      </c>
      <c r="U8" t="n">
        <v>68618.8671875</v>
      </c>
      <c r="V8" t="n">
        <v>73706.306640625</v>
      </c>
      <c r="W8" t="n">
        <v>69602.005859375</v>
      </c>
      <c r="X8" t="n">
        <v>67022.837890625</v>
      </c>
      <c r="Y8" t="n">
        <v>68954.435546875</v>
      </c>
      <c r="Z8" t="n">
        <v>67457.65234375</v>
      </c>
      <c r="AA8" t="n">
        <v>69544.787109375</v>
      </c>
      <c r="AB8" t="n">
        <v>71368.390625</v>
      </c>
      <c r="AC8" t="n">
        <v>72444.642578125</v>
      </c>
      <c r="AD8" t="n">
        <v>73274.22265625</v>
      </c>
      <c r="AE8" t="n">
        <v>76870.6640625</v>
      </c>
    </row>
    <row r="9">
      <c r="A9" t="s">
        <v>22</v>
      </c>
      <c r="B9" t="s">
        <v>173</v>
      </c>
      <c r="C9" t="s">
        <v>133</v>
      </c>
      <c r="D9" t="s">
        <v>174</v>
      </c>
      <c r="E9" t="s">
        <v>134</v>
      </c>
      <c r="F9" t="n">
        <v>818407.309570312</v>
      </c>
      <c r="G9" t="n">
        <v>820391.189941406</v>
      </c>
      <c r="H9" t="n">
        <v>819534.832519531</v>
      </c>
      <c r="I9" t="n">
        <v>792174.613769531</v>
      </c>
      <c r="J9" t="n">
        <v>790272.091796875</v>
      </c>
      <c r="K9" t="n">
        <v>791303.65234375</v>
      </c>
      <c r="L9" t="n">
        <v>781593.48046875</v>
      </c>
      <c r="M9" t="n">
        <v>758367.71875</v>
      </c>
      <c r="N9" t="n">
        <v>736257.489746094</v>
      </c>
      <c r="O9" t="n">
        <v>727206.685546875</v>
      </c>
      <c r="P9" t="n">
        <v>742731.258789062</v>
      </c>
      <c r="Q9" t="n">
        <v>760054.31640625</v>
      </c>
      <c r="R9" t="n">
        <v>736448.157226562</v>
      </c>
      <c r="S9" t="n">
        <v>730211.446289062</v>
      </c>
      <c r="T9" t="n">
        <v>677428.476074219</v>
      </c>
      <c r="U9" t="n">
        <v>690532.739257812</v>
      </c>
      <c r="V9" t="n">
        <v>704268.28515625</v>
      </c>
      <c r="W9" t="n">
        <v>691614.297851562</v>
      </c>
      <c r="X9" t="n">
        <v>660709.421875</v>
      </c>
      <c r="Y9" t="n">
        <v>653672.224609375</v>
      </c>
      <c r="Z9" t="n">
        <v>666771.518554688</v>
      </c>
      <c r="AA9" t="n">
        <v>682410.3828125</v>
      </c>
      <c r="AB9" t="n">
        <v>706708.758789062</v>
      </c>
      <c r="AC9" t="n">
        <v>723635.887695312</v>
      </c>
      <c r="AD9" t="n">
        <v>720526.443359375</v>
      </c>
      <c r="AE9" t="n">
        <v>729576.609375</v>
      </c>
    </row>
    <row r="10">
      <c r="A10" t="s">
        <v>22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22</v>
      </c>
      <c r="B11" t="s">
        <v>177</v>
      </c>
      <c r="C11" t="s">
        <v>133</v>
      </c>
      <c r="D11" t="s">
        <v>178</v>
      </c>
      <c r="E11" t="s">
        <v>134</v>
      </c>
      <c r="F11" t="n">
        <v>298430.03125</v>
      </c>
      <c r="G11" t="n">
        <v>303552.03125</v>
      </c>
      <c r="H11" t="n">
        <v>300949</v>
      </c>
      <c r="I11" t="n">
        <v>288630.125</v>
      </c>
      <c r="J11" t="n">
        <v>295441.28125</v>
      </c>
      <c r="K11" t="n">
        <v>298061.3125</v>
      </c>
      <c r="L11" t="n">
        <v>304206.28125</v>
      </c>
      <c r="M11" t="n">
        <v>302976.28125</v>
      </c>
      <c r="N11" t="n">
        <v>291351.96875</v>
      </c>
      <c r="O11" t="n">
        <v>294515.4375</v>
      </c>
      <c r="P11" t="n">
        <v>296746.3125</v>
      </c>
      <c r="Q11" t="n">
        <v>303851.34375</v>
      </c>
      <c r="R11" t="n">
        <v>277329.96875</v>
      </c>
      <c r="S11" t="n">
        <v>269897.875</v>
      </c>
      <c r="T11" t="n">
        <v>258411.75</v>
      </c>
      <c r="U11" t="n">
        <v>268753.9375</v>
      </c>
      <c r="V11" t="n">
        <v>265280.90625</v>
      </c>
      <c r="W11" t="n">
        <v>273846.71875</v>
      </c>
      <c r="X11" t="n">
        <v>265991.5625</v>
      </c>
      <c r="Y11" t="n">
        <v>273554.75</v>
      </c>
      <c r="Z11" t="n">
        <v>275492.15625</v>
      </c>
      <c r="AA11" t="n">
        <v>278660.21875</v>
      </c>
      <c r="AB11" t="n">
        <v>279388.34375</v>
      </c>
      <c r="AC11" t="n">
        <v>279239.375</v>
      </c>
      <c r="AD11" t="n">
        <v>279537.1875</v>
      </c>
      <c r="AE11" t="n">
        <v>283060.71875</v>
      </c>
    </row>
    <row r="12">
      <c r="A12" t="s">
        <v>22</v>
      </c>
      <c r="B12" t="s">
        <v>179</v>
      </c>
      <c r="C12" t="s">
        <v>133</v>
      </c>
      <c r="D12" t="s">
        <v>180</v>
      </c>
      <c r="E12" t="s">
        <v>134</v>
      </c>
      <c r="F12" t="n">
        <v>2675689.359375</v>
      </c>
      <c r="G12" t="n">
        <v>2650670.234375</v>
      </c>
      <c r="H12" t="n">
        <v>2592828.625</v>
      </c>
      <c r="I12" t="n">
        <v>2423163.28125</v>
      </c>
      <c r="J12" t="n">
        <v>2366335.59375</v>
      </c>
      <c r="K12" t="n">
        <v>2388025.125</v>
      </c>
      <c r="L12" t="n">
        <v>2300218.125</v>
      </c>
      <c r="M12" t="n">
        <v>2178425.921875</v>
      </c>
      <c r="N12" t="n">
        <v>2146776.390625</v>
      </c>
      <c r="O12" t="n">
        <v>2097513.421875</v>
      </c>
      <c r="P12" t="n">
        <v>2059488.0078125</v>
      </c>
      <c r="Q12" t="n">
        <v>2110497.3125</v>
      </c>
      <c r="R12" t="n">
        <v>2144588.359375</v>
      </c>
      <c r="S12" t="n">
        <v>2036674.625</v>
      </c>
      <c r="T12" t="n">
        <v>1798689.40625</v>
      </c>
      <c r="U12" t="n">
        <v>1882938.6484375</v>
      </c>
      <c r="V12" t="n">
        <v>1888726.734375</v>
      </c>
      <c r="W12" t="n">
        <v>1919081.75</v>
      </c>
      <c r="X12" t="n">
        <v>1902328.6953125</v>
      </c>
      <c r="Y12" t="n">
        <v>1871215.4296875</v>
      </c>
      <c r="Z12" t="n">
        <v>1875857.921875</v>
      </c>
      <c r="AA12" t="n">
        <v>1884954.09375</v>
      </c>
      <c r="AB12" t="n">
        <v>1918956.1171875</v>
      </c>
      <c r="AC12" t="n">
        <v>1953006.2578125</v>
      </c>
      <c r="AD12" t="n">
        <v>1922888.7578125</v>
      </c>
      <c r="AE12" t="n">
        <v>1794679.125</v>
      </c>
    </row>
    <row r="13">
      <c r="A13" t="s">
        <v>22</v>
      </c>
      <c r="B13" t="s">
        <v>181</v>
      </c>
      <c r="C13" t="s">
        <v>133</v>
      </c>
      <c r="D13" t="s">
        <v>182</v>
      </c>
      <c r="E13" t="s">
        <v>134</v>
      </c>
      <c r="F13" t="n">
        <v>3537974.15673828</v>
      </c>
      <c r="G13" t="n">
        <v>3528080.19189453</v>
      </c>
      <c r="H13" t="n">
        <v>3507385.75976562</v>
      </c>
      <c r="I13" t="n">
        <v>3189855.80029297</v>
      </c>
      <c r="J13" t="n">
        <v>3030494.27441406</v>
      </c>
      <c r="K13" t="n">
        <v>3138390.35058594</v>
      </c>
      <c r="L13" t="n">
        <v>2997178.53857422</v>
      </c>
      <c r="M13" t="n">
        <v>2874073.8515625</v>
      </c>
      <c r="N13" t="n">
        <v>2789051.09863281</v>
      </c>
      <c r="O13" t="n">
        <v>2723762.21875</v>
      </c>
      <c r="P13" t="n">
        <v>2740076.12402344</v>
      </c>
      <c r="Q13" t="n">
        <v>2868930.01220703</v>
      </c>
      <c r="R13" t="n">
        <v>2873792.73632812</v>
      </c>
      <c r="S13" t="n">
        <v>2783567.14941406</v>
      </c>
      <c r="T13" t="n">
        <v>2347724.95654297</v>
      </c>
      <c r="U13" t="n">
        <v>2469977.97460938</v>
      </c>
      <c r="V13" t="n">
        <v>2473279.16796875</v>
      </c>
      <c r="W13" t="n">
        <v>2544703.5859375</v>
      </c>
      <c r="X13" t="n">
        <v>2472811.13574219</v>
      </c>
      <c r="Y13" t="n">
        <v>2496289.00292969</v>
      </c>
      <c r="Z13" t="n">
        <v>2407113.84960938</v>
      </c>
      <c r="AA13" t="n">
        <v>2454539.0625</v>
      </c>
      <c r="AB13" t="n">
        <v>2509730.37695312</v>
      </c>
      <c r="AC13" t="n">
        <v>2546624.703125</v>
      </c>
      <c r="AD13" t="n">
        <v>2495646.92578125</v>
      </c>
      <c r="AE13" t="n">
        <v>2270434.00390625</v>
      </c>
    </row>
    <row r="14">
      <c r="A14" t="s">
        <v>22</v>
      </c>
      <c r="B14" t="s">
        <v>183</v>
      </c>
      <c r="C14" t="s">
        <v>133</v>
      </c>
      <c r="D14" t="s">
        <v>184</v>
      </c>
      <c r="E14" t="s">
        <v>134</v>
      </c>
      <c r="F14" t="n">
        <v>3361339.4453125</v>
      </c>
      <c r="G14" t="n">
        <v>3304521.9765625</v>
      </c>
      <c r="H14" t="n">
        <v>3360738.0703125</v>
      </c>
      <c r="I14" t="n">
        <v>3254773.25</v>
      </c>
      <c r="J14" t="n">
        <v>3261113.8671875</v>
      </c>
      <c r="K14" t="n">
        <v>3322663.2734375</v>
      </c>
      <c r="L14" t="n">
        <v>3029558.28125</v>
      </c>
      <c r="M14" t="n">
        <v>2768852.859375</v>
      </c>
      <c r="N14" t="n">
        <v>2714891.65625</v>
      </c>
      <c r="O14" t="n">
        <v>2664438.3515625</v>
      </c>
      <c r="P14" t="n">
        <v>2527548.578125</v>
      </c>
      <c r="Q14" t="n">
        <v>2672947.5078125</v>
      </c>
      <c r="R14" t="n">
        <v>2732383.6640625</v>
      </c>
      <c r="S14" t="n">
        <v>2599078.5</v>
      </c>
      <c r="T14" t="n">
        <v>2194030.02929688</v>
      </c>
      <c r="U14" t="n">
        <v>2249918.27734375</v>
      </c>
      <c r="V14" t="n">
        <v>2219943</v>
      </c>
      <c r="W14" t="n">
        <v>1967182.63867188</v>
      </c>
      <c r="X14" t="n">
        <v>1828338.29296875</v>
      </c>
      <c r="Y14" t="n">
        <v>1789561.30957031</v>
      </c>
      <c r="Z14" t="n">
        <v>1768757.59375</v>
      </c>
      <c r="AA14" t="n">
        <v>1766118.140625</v>
      </c>
      <c r="AB14" t="n">
        <v>1794241.44335938</v>
      </c>
      <c r="AC14" t="n">
        <v>1817993.20703125</v>
      </c>
      <c r="AD14" t="n">
        <v>1780813.31152344</v>
      </c>
      <c r="AE14" t="n">
        <v>1727728.375</v>
      </c>
    </row>
    <row r="15">
      <c r="A15" t="s">
        <v>22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22</v>
      </c>
      <c r="B16" t="s">
        <v>187</v>
      </c>
      <c r="C16" t="s">
        <v>133</v>
      </c>
      <c r="D16" t="s">
        <v>188</v>
      </c>
      <c r="E16" t="s">
        <v>134</v>
      </c>
      <c r="F16" t="n">
        <v>1795723.546875</v>
      </c>
      <c r="G16" t="n">
        <v>1759704.203125</v>
      </c>
      <c r="H16" t="n">
        <v>1764228.5</v>
      </c>
      <c r="I16" t="n">
        <v>1640820.640625</v>
      </c>
      <c r="J16" t="n">
        <v>1618913.25</v>
      </c>
      <c r="K16" t="n">
        <v>1646399.1875</v>
      </c>
      <c r="L16" t="n">
        <v>1539648.234375</v>
      </c>
      <c r="M16" t="n">
        <v>1432589.671875</v>
      </c>
      <c r="N16" t="n">
        <v>1339991.953125</v>
      </c>
      <c r="O16" t="n">
        <v>1326012.890625</v>
      </c>
      <c r="P16" t="n">
        <v>1359443.515625</v>
      </c>
      <c r="Q16" t="n">
        <v>1433839.875</v>
      </c>
      <c r="R16" t="n">
        <v>1427075.03125</v>
      </c>
      <c r="S16" t="n">
        <v>1309094.71875</v>
      </c>
      <c r="T16" t="n">
        <v>1134126.9375</v>
      </c>
      <c r="U16" t="n">
        <v>1216160.59375</v>
      </c>
      <c r="V16" t="n">
        <v>1201265.65625</v>
      </c>
      <c r="W16" t="n">
        <v>1171580.796875</v>
      </c>
      <c r="X16" t="n">
        <v>1122146.953125</v>
      </c>
      <c r="Y16" t="n">
        <v>1127632.6875</v>
      </c>
      <c r="Z16" t="n">
        <v>1133341.765625</v>
      </c>
      <c r="AA16" t="n">
        <v>1129638.765625</v>
      </c>
      <c r="AB16" t="n">
        <v>1119185.75</v>
      </c>
      <c r="AC16" t="n">
        <v>1138711.078125</v>
      </c>
      <c r="AD16" t="n">
        <v>1126015.71875</v>
      </c>
      <c r="AE16" t="n">
        <v>1072524.234375</v>
      </c>
    </row>
    <row r="17">
      <c r="A17" t="s">
        <v>22</v>
      </c>
      <c r="B17" t="s">
        <v>189</v>
      </c>
      <c r="C17" t="s">
        <v>133</v>
      </c>
      <c r="D17" t="s">
        <v>190</v>
      </c>
      <c r="E17" t="s">
        <v>134</v>
      </c>
      <c r="F17" t="n">
        <v>2929665.6875</v>
      </c>
      <c r="G17" t="n">
        <v>3011263.0625</v>
      </c>
      <c r="H17" t="n">
        <v>3011658.875</v>
      </c>
      <c r="I17" t="n">
        <v>2833831.25</v>
      </c>
      <c r="J17" t="n">
        <v>2746179.8125</v>
      </c>
      <c r="K17" t="n">
        <v>2856578.1875</v>
      </c>
      <c r="L17" t="n">
        <v>2725036.703125</v>
      </c>
      <c r="M17" t="n">
        <v>2565885.375</v>
      </c>
      <c r="N17" t="n">
        <v>2531781</v>
      </c>
      <c r="O17" t="n">
        <v>2559795.859375</v>
      </c>
      <c r="P17" t="n">
        <v>2575162.09375</v>
      </c>
      <c r="Q17" t="n">
        <v>2722415.21875</v>
      </c>
      <c r="R17" t="n">
        <v>2840045.234375</v>
      </c>
      <c r="S17" t="n">
        <v>2853768.015625</v>
      </c>
      <c r="T17" t="n">
        <v>2336045.671875</v>
      </c>
      <c r="U17" t="n">
        <v>2502920.46875</v>
      </c>
      <c r="V17" t="n">
        <v>2529411.5</v>
      </c>
      <c r="W17" t="n">
        <v>2537413.34375</v>
      </c>
      <c r="X17" t="n">
        <v>2408141.25</v>
      </c>
      <c r="Y17" t="n">
        <v>2435015.921875</v>
      </c>
      <c r="Z17" t="n">
        <v>2422926.96875</v>
      </c>
      <c r="AA17" t="n">
        <v>2421921.828125</v>
      </c>
      <c r="AB17" t="n">
        <v>2527522.671875</v>
      </c>
      <c r="AC17" t="n">
        <v>2560928.734375</v>
      </c>
      <c r="AD17" t="n">
        <v>2490178.0625</v>
      </c>
      <c r="AE17" t="n">
        <v>2340982.34375</v>
      </c>
    </row>
    <row r="18">
      <c r="A18" t="s">
        <v>22</v>
      </c>
      <c r="B18" t="s">
        <v>191</v>
      </c>
      <c r="C18" t="s">
        <v>133</v>
      </c>
      <c r="D18" t="s">
        <v>192</v>
      </c>
      <c r="E18" t="s">
        <v>134</v>
      </c>
      <c r="F18" t="n">
        <v>2501021.53125</v>
      </c>
      <c r="G18" t="n">
        <v>2490893.90625</v>
      </c>
      <c r="H18" t="n">
        <v>2572259.75</v>
      </c>
      <c r="I18" t="n">
        <v>2408469.4375</v>
      </c>
      <c r="J18" t="n">
        <v>2361755.6875</v>
      </c>
      <c r="K18" t="n">
        <v>2383410.28125</v>
      </c>
      <c r="L18" t="n">
        <v>2336787.40625</v>
      </c>
      <c r="M18" t="n">
        <v>2317230.59375</v>
      </c>
      <c r="N18" t="n">
        <v>2363770.0625</v>
      </c>
      <c r="O18" t="n">
        <v>2398420.375</v>
      </c>
      <c r="P18" t="n">
        <v>2465142.46875</v>
      </c>
      <c r="Q18" t="n">
        <v>2526213.78125</v>
      </c>
      <c r="R18" t="n">
        <v>2548128.53125</v>
      </c>
      <c r="S18" t="n">
        <v>2487055.8125</v>
      </c>
      <c r="T18" t="n">
        <v>2104288.90625</v>
      </c>
      <c r="U18" t="n">
        <v>2237677.65625</v>
      </c>
      <c r="V18" t="n">
        <v>2257168.46875</v>
      </c>
      <c r="W18" t="n">
        <v>2254259.09375</v>
      </c>
      <c r="X18" t="n">
        <v>2214694.46875</v>
      </c>
      <c r="Y18" t="n">
        <v>2285750.3125</v>
      </c>
      <c r="Z18" t="n">
        <v>2422115.5625</v>
      </c>
      <c r="AA18" t="n">
        <v>2482766.0625</v>
      </c>
      <c r="AB18" t="n">
        <v>2525551.90625</v>
      </c>
      <c r="AC18" t="n">
        <v>2504992.96875</v>
      </c>
      <c r="AD18" t="n">
        <v>2428180.90625</v>
      </c>
      <c r="AE18" t="n">
        <v>2254851.59375</v>
      </c>
    </row>
    <row r="19">
      <c r="A19" t="s">
        <v>22</v>
      </c>
      <c r="B19" t="s">
        <v>193</v>
      </c>
      <c r="C19" t="s">
        <v>133</v>
      </c>
      <c r="D19" t="s">
        <v>194</v>
      </c>
      <c r="E19" t="s">
        <v>134</v>
      </c>
      <c r="F19" t="n">
        <v>1409637.1875</v>
      </c>
      <c r="G19" t="n">
        <v>1404990.625</v>
      </c>
      <c r="H19" t="n">
        <v>1357044.9375</v>
      </c>
      <c r="I19" t="n">
        <v>1263975.625</v>
      </c>
      <c r="J19" t="n">
        <v>1197858.3125</v>
      </c>
      <c r="K19" t="n">
        <v>1175875.21875</v>
      </c>
      <c r="L19" t="n">
        <v>1121282.625</v>
      </c>
      <c r="M19" t="n">
        <v>1030265.0625</v>
      </c>
      <c r="N19" t="n">
        <v>1009859.0625</v>
      </c>
      <c r="O19" t="n">
        <v>954654.03125</v>
      </c>
      <c r="P19" t="n">
        <v>941319.0625</v>
      </c>
      <c r="Q19" t="n">
        <v>973826.84375</v>
      </c>
      <c r="R19" t="n">
        <v>989541.5625</v>
      </c>
      <c r="S19" t="n">
        <v>941446.46875</v>
      </c>
      <c r="T19" t="n">
        <v>875224.375</v>
      </c>
      <c r="U19" t="n">
        <v>851065.96875</v>
      </c>
      <c r="V19" t="n">
        <v>853893.21875</v>
      </c>
      <c r="W19" t="n">
        <v>869264.28125</v>
      </c>
      <c r="X19" t="n">
        <v>826054</v>
      </c>
      <c r="Y19" t="n">
        <v>809476.6875</v>
      </c>
      <c r="Z19" t="n">
        <v>790124.625</v>
      </c>
      <c r="AA19" t="n">
        <v>799101.25</v>
      </c>
      <c r="AB19" t="n">
        <v>785564.28125</v>
      </c>
      <c r="AC19" t="n">
        <v>770531.53125</v>
      </c>
      <c r="AD19" t="n">
        <v>747015.03125</v>
      </c>
      <c r="AE19" t="n">
        <v>657795.9375</v>
      </c>
    </row>
    <row r="20">
      <c r="A20" t="s">
        <v>22</v>
      </c>
      <c r="B20" t="s">
        <v>195</v>
      </c>
      <c r="C20" t="s">
        <v>133</v>
      </c>
      <c r="D20" t="s">
        <v>196</v>
      </c>
      <c r="E20" t="s">
        <v>134</v>
      </c>
      <c r="F20" t="n">
        <v>489622.5234375</v>
      </c>
      <c r="G20" t="n">
        <v>434027.2578125</v>
      </c>
      <c r="H20" t="n">
        <v>404158.03125</v>
      </c>
      <c r="I20" t="n">
        <v>414251.4140625</v>
      </c>
      <c r="J20" t="n">
        <v>409088.2421875</v>
      </c>
      <c r="K20" t="n">
        <v>390113.140625</v>
      </c>
      <c r="L20" t="n">
        <v>380078.390625</v>
      </c>
      <c r="M20" t="n">
        <v>374512.984375</v>
      </c>
      <c r="N20" t="n">
        <v>351398.5078125</v>
      </c>
      <c r="O20" t="n">
        <v>351693.328125</v>
      </c>
      <c r="P20" t="n">
        <v>396964.4453125</v>
      </c>
      <c r="Q20" t="n">
        <v>414850.8125</v>
      </c>
      <c r="R20" t="n">
        <v>367925.296875</v>
      </c>
      <c r="S20" t="n">
        <v>368754.6953125</v>
      </c>
      <c r="T20" t="n">
        <v>384714.109375</v>
      </c>
      <c r="U20" t="n">
        <v>387935.8359375</v>
      </c>
      <c r="V20" t="n">
        <v>361039.546875</v>
      </c>
      <c r="W20" t="n">
        <v>372065.3984375</v>
      </c>
      <c r="X20" t="n">
        <v>347312.078125</v>
      </c>
      <c r="Y20" t="n">
        <v>340290.3203125</v>
      </c>
      <c r="Z20" t="n">
        <v>339814.6796875</v>
      </c>
      <c r="AA20" t="n">
        <v>354220.5703125</v>
      </c>
      <c r="AB20" t="n">
        <v>328632.6328125</v>
      </c>
      <c r="AC20" t="n">
        <v>330379.3984375</v>
      </c>
      <c r="AD20" t="n">
        <v>311040.87890625</v>
      </c>
      <c r="AE20" t="n">
        <v>360785.0390625</v>
      </c>
    </row>
    <row r="21">
      <c r="A21" t="s">
        <v>22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22</v>
      </c>
      <c r="B22" t="s">
        <v>199</v>
      </c>
      <c r="C22" t="s">
        <v>133</v>
      </c>
      <c r="D22" t="s">
        <v>200</v>
      </c>
      <c r="E22" t="s">
        <v>134</v>
      </c>
      <c r="F22" t="n">
        <v>700829.626464844</v>
      </c>
      <c r="G22" t="n">
        <v>672876.248046875</v>
      </c>
      <c r="H22" t="n">
        <v>676637.602050781</v>
      </c>
      <c r="I22" t="n">
        <v>706300.159667969</v>
      </c>
      <c r="J22" t="n">
        <v>723042.146484375</v>
      </c>
      <c r="K22" t="n">
        <v>726965.541992188</v>
      </c>
      <c r="L22" t="n">
        <v>728061.900878906</v>
      </c>
      <c r="M22" t="n">
        <v>731657.301757812</v>
      </c>
      <c r="N22" t="n">
        <v>732958.570800781</v>
      </c>
      <c r="O22" t="n">
        <v>759925.374511719</v>
      </c>
      <c r="P22" t="n">
        <v>814640.6953125</v>
      </c>
      <c r="Q22" t="n">
        <v>844043.11328125</v>
      </c>
      <c r="R22" t="n">
        <v>807573.114257812</v>
      </c>
      <c r="S22" t="n">
        <v>828832.895019531</v>
      </c>
      <c r="T22" t="n">
        <v>857723.396972656</v>
      </c>
      <c r="U22" t="n">
        <v>878897.842773438</v>
      </c>
      <c r="V22" t="n">
        <v>862246.969726562</v>
      </c>
      <c r="W22" t="n">
        <v>864809.831054688</v>
      </c>
      <c r="X22" t="n">
        <v>835886.012451172</v>
      </c>
      <c r="Y22" t="n">
        <v>824819.033447266</v>
      </c>
      <c r="Z22" t="n">
        <v>825098.584960938</v>
      </c>
      <c r="AA22" t="n">
        <v>833896.813232422</v>
      </c>
      <c r="AB22" t="n">
        <v>813284.462402344</v>
      </c>
      <c r="AC22" t="n">
        <v>824484.854003906</v>
      </c>
      <c r="AD22" t="n">
        <v>825037.66015625</v>
      </c>
      <c r="AE22" t="n">
        <v>821450.728271484</v>
      </c>
    </row>
    <row r="23">
      <c r="A23" t="s">
        <v>22</v>
      </c>
      <c r="B23" t="s">
        <v>201</v>
      </c>
      <c r="C23" t="s">
        <v>133</v>
      </c>
      <c r="D23" t="s">
        <v>202</v>
      </c>
      <c r="E23" t="s">
        <v>134</v>
      </c>
      <c r="F23" t="n">
        <v>12606403.5</v>
      </c>
      <c r="G23" t="n">
        <v>12722384</v>
      </c>
      <c r="H23" t="n">
        <v>12771569.5</v>
      </c>
      <c r="I23" t="n">
        <v>12295307.5</v>
      </c>
      <c r="J23" t="n">
        <v>12127904.5</v>
      </c>
      <c r="K23" t="n">
        <v>12285426.5</v>
      </c>
      <c r="L23" t="n">
        <v>11583292.5</v>
      </c>
      <c r="M23" t="n">
        <v>11285837.5</v>
      </c>
      <c r="N23" t="n">
        <v>11181792</v>
      </c>
      <c r="O23" t="n">
        <v>11512740.5</v>
      </c>
      <c r="P23" t="n">
        <v>10897529.5</v>
      </c>
      <c r="Q23" t="n">
        <v>10754018.5</v>
      </c>
      <c r="R23" t="n">
        <v>10792810.5</v>
      </c>
      <c r="S23" t="n">
        <v>10449818.75</v>
      </c>
      <c r="T23" t="n">
        <v>9741099.5</v>
      </c>
      <c r="U23" t="n">
        <v>9472077.5</v>
      </c>
      <c r="V23" t="n">
        <v>9509404.25</v>
      </c>
      <c r="W23" t="n">
        <v>9545584.75</v>
      </c>
      <c r="X23" t="n">
        <v>9335724.25</v>
      </c>
      <c r="Y23" t="n">
        <v>9551003.75</v>
      </c>
      <c r="Z23" t="n">
        <v>9428311.5</v>
      </c>
      <c r="AA23" t="n">
        <v>9245484.5</v>
      </c>
      <c r="AB23" t="n">
        <v>9380461.25</v>
      </c>
      <c r="AC23" t="n">
        <v>9209769.5</v>
      </c>
      <c r="AD23" t="n">
        <v>9033867.5</v>
      </c>
      <c r="AE23" t="n">
        <v>8668665.25</v>
      </c>
    </row>
    <row r="24">
      <c r="A24" t="s">
        <v>22</v>
      </c>
      <c r="B24" t="s">
        <v>203</v>
      </c>
      <c r="C24" t="s">
        <v>133</v>
      </c>
      <c r="D24" t="s">
        <v>204</v>
      </c>
      <c r="E24" t="s">
        <v>134</v>
      </c>
      <c r="F24" t="n">
        <v>22667601.625</v>
      </c>
      <c r="G24" t="n">
        <v>22674548.625</v>
      </c>
      <c r="H24" t="n">
        <v>22249170.375</v>
      </c>
      <c r="I24" t="n">
        <v>22192880.25</v>
      </c>
      <c r="J24" t="n">
        <v>22339859.875</v>
      </c>
      <c r="K24" t="n">
        <v>22040293.5</v>
      </c>
      <c r="L24" t="n">
        <v>21452832.875</v>
      </c>
      <c r="M24" t="n">
        <v>20662496.875</v>
      </c>
      <c r="N24" t="n">
        <v>20503297.125</v>
      </c>
      <c r="O24" t="n">
        <v>20759051.875</v>
      </c>
      <c r="P24" t="n">
        <v>20398207.125</v>
      </c>
      <c r="Q24" t="n">
        <v>20161875.875</v>
      </c>
      <c r="R24" t="n">
        <v>19842282.125</v>
      </c>
      <c r="S24" t="n">
        <v>19381639.5</v>
      </c>
      <c r="T24" t="n">
        <v>18730134.6875</v>
      </c>
      <c r="U24" t="n">
        <v>18962795.5</v>
      </c>
      <c r="V24" t="n">
        <v>18824353.25</v>
      </c>
      <c r="W24" t="n">
        <v>18405487.375</v>
      </c>
      <c r="X24" t="n">
        <v>18160674.625</v>
      </c>
      <c r="Y24" t="n">
        <v>17898599.9375</v>
      </c>
      <c r="Z24" t="n">
        <v>18270488.5</v>
      </c>
      <c r="AA24" t="n">
        <v>18494397.375</v>
      </c>
      <c r="AB24" t="n">
        <v>18548590.9375</v>
      </c>
      <c r="AC24" t="n">
        <v>18112914.75</v>
      </c>
      <c r="AD24" t="n">
        <v>17641435.3125</v>
      </c>
      <c r="AE24" t="n">
        <v>16587053.4375</v>
      </c>
    </row>
    <row r="25">
      <c r="A25" t="s">
        <v>22</v>
      </c>
      <c r="B25" t="s">
        <v>205</v>
      </c>
      <c r="C25" t="s">
        <v>133</v>
      </c>
      <c r="D25" t="s">
        <v>206</v>
      </c>
      <c r="E25" t="s">
        <v>134</v>
      </c>
      <c r="F25" t="n">
        <v>1125813.625</v>
      </c>
      <c r="G25" t="n">
        <v>1140827.625</v>
      </c>
      <c r="H25" t="n">
        <v>1153388.875</v>
      </c>
      <c r="I25" t="n">
        <v>1122988.75</v>
      </c>
      <c r="J25" t="n">
        <v>1093535.375</v>
      </c>
      <c r="K25" t="n">
        <v>1075995</v>
      </c>
      <c r="L25" t="n">
        <v>1090999.375</v>
      </c>
      <c r="M25" t="n">
        <v>1062374.875</v>
      </c>
      <c r="N25" t="n">
        <v>1081923.625</v>
      </c>
      <c r="O25" t="n">
        <v>1085375.875</v>
      </c>
      <c r="P25" t="n">
        <v>1100051.125</v>
      </c>
      <c r="Q25" t="n">
        <v>1145888.375</v>
      </c>
      <c r="R25" t="n">
        <v>1113517.625</v>
      </c>
      <c r="S25" t="n">
        <v>1067997.5</v>
      </c>
      <c r="T25" t="n">
        <v>1045152.1875</v>
      </c>
      <c r="U25" t="n">
        <v>1063065.5</v>
      </c>
      <c r="V25" t="n">
        <v>1058000.75</v>
      </c>
      <c r="W25" t="n">
        <v>1041362.375</v>
      </c>
      <c r="X25" t="n">
        <v>1023789.625</v>
      </c>
      <c r="Y25" t="n">
        <v>985892.4375</v>
      </c>
      <c r="Z25" t="n">
        <v>974660</v>
      </c>
      <c r="AA25" t="n">
        <v>948565.875</v>
      </c>
      <c r="AB25" t="n">
        <v>937242.9375</v>
      </c>
      <c r="AC25" t="n">
        <v>954249.25</v>
      </c>
      <c r="AD25" t="n">
        <v>948549.8125</v>
      </c>
      <c r="AE25" t="n">
        <v>880336.9375</v>
      </c>
    </row>
    <row r="26">
      <c r="A26" t="s">
        <v>22</v>
      </c>
      <c r="B26" t="s">
        <v>207</v>
      </c>
      <c r="C26" t="s">
        <v>133</v>
      </c>
      <c r="D26" t="s">
        <v>208</v>
      </c>
      <c r="E26" t="s">
        <v>134</v>
      </c>
      <c r="F26" t="n">
        <v>8599389</v>
      </c>
      <c r="G26" t="n">
        <v>8498120</v>
      </c>
      <c r="H26" t="n">
        <v>8318099.5</v>
      </c>
      <c r="I26" t="n">
        <v>8148311.5</v>
      </c>
      <c r="J26" t="n">
        <v>8043445.5</v>
      </c>
      <c r="K26" t="n">
        <v>7675867.5</v>
      </c>
      <c r="L26" t="n">
        <v>7400606.5</v>
      </c>
      <c r="M26" t="n">
        <v>6943779</v>
      </c>
      <c r="N26" t="n">
        <v>6843379.5</v>
      </c>
      <c r="O26" t="n">
        <v>6863552</v>
      </c>
      <c r="P26" t="n">
        <v>6769743</v>
      </c>
      <c r="Q26" t="n">
        <v>6709041.5</v>
      </c>
      <c r="R26" t="n">
        <v>6703589.5</v>
      </c>
      <c r="S26" t="n">
        <v>6595920</v>
      </c>
      <c r="T26" t="n">
        <v>6388042.5</v>
      </c>
      <c r="U26" t="n">
        <v>6399771</v>
      </c>
      <c r="V26" t="n">
        <v>6440326.5</v>
      </c>
      <c r="W26" t="n">
        <v>6245933</v>
      </c>
      <c r="X26" t="n">
        <v>6172581</v>
      </c>
      <c r="Y26" t="n">
        <v>6121220.5</v>
      </c>
      <c r="Z26" t="n">
        <v>6345850.5</v>
      </c>
      <c r="AA26" t="n">
        <v>6453216.5</v>
      </c>
      <c r="AB26" t="n">
        <v>6536008</v>
      </c>
      <c r="AC26" t="n">
        <v>6465809.5</v>
      </c>
      <c r="AD26" t="n">
        <v>6205205.5</v>
      </c>
      <c r="AE26" t="n">
        <v>6082971.5</v>
      </c>
    </row>
    <row r="27">
      <c r="A27" t="s">
        <v>22</v>
      </c>
      <c r="B27" t="s">
        <v>209</v>
      </c>
      <c r="C27" t="s">
        <v>133</v>
      </c>
      <c r="D27" t="s">
        <v>210</v>
      </c>
      <c r="E27" t="s">
        <v>134</v>
      </c>
      <c r="F27" t="n">
        <v>12942399</v>
      </c>
      <c r="G27" t="n">
        <v>13035601</v>
      </c>
      <c r="H27" t="n">
        <v>12777682</v>
      </c>
      <c r="I27" t="n">
        <v>12921580</v>
      </c>
      <c r="J27" t="n">
        <v>13202879</v>
      </c>
      <c r="K27" t="n">
        <v>13288431</v>
      </c>
      <c r="L27" t="n">
        <v>12961227</v>
      </c>
      <c r="M27" t="n">
        <v>12656343</v>
      </c>
      <c r="N27" t="n">
        <v>12577994</v>
      </c>
      <c r="O27" t="n">
        <v>12810124</v>
      </c>
      <c r="P27" t="n">
        <v>12528413</v>
      </c>
      <c r="Q27" t="n">
        <v>12306946</v>
      </c>
      <c r="R27" t="n">
        <v>12025175</v>
      </c>
      <c r="S27" t="n">
        <v>11717722</v>
      </c>
      <c r="T27" t="n">
        <v>11296940</v>
      </c>
      <c r="U27" t="n">
        <v>11499959</v>
      </c>
      <c r="V27" t="n">
        <v>11326026</v>
      </c>
      <c r="W27" t="n">
        <v>11118192</v>
      </c>
      <c r="X27" t="n">
        <v>10964304</v>
      </c>
      <c r="Y27" t="n">
        <v>10791487</v>
      </c>
      <c r="Z27" t="n">
        <v>10949978</v>
      </c>
      <c r="AA27" t="n">
        <v>11092615</v>
      </c>
      <c r="AB27" t="n">
        <v>11075340</v>
      </c>
      <c r="AC27" t="n">
        <v>10692856</v>
      </c>
      <c r="AD27" t="n">
        <v>10487680</v>
      </c>
      <c r="AE27" t="n">
        <v>9623745</v>
      </c>
    </row>
    <row r="28">
      <c r="A28" t="s">
        <v>22</v>
      </c>
      <c r="B28" t="s">
        <v>211</v>
      </c>
      <c r="C28" t="s">
        <v>133</v>
      </c>
      <c r="D28" t="s">
        <v>212</v>
      </c>
      <c r="E28" t="s">
        <v>134</v>
      </c>
      <c r="F28" t="n">
        <v>8077803.015625</v>
      </c>
      <c r="G28" t="n">
        <v>8240296.171875</v>
      </c>
      <c r="H28" t="n">
        <v>8070238.796875</v>
      </c>
      <c r="I28" t="n">
        <v>7943539.125</v>
      </c>
      <c r="J28" t="n">
        <v>7923196.625</v>
      </c>
      <c r="K28" t="n">
        <v>8081876.46875</v>
      </c>
      <c r="L28" t="n">
        <v>7822296.59375</v>
      </c>
      <c r="M28" t="n">
        <v>7718386.015625</v>
      </c>
      <c r="N28" t="n">
        <v>7731136.734375</v>
      </c>
      <c r="O28" t="n">
        <v>7631078.90625</v>
      </c>
      <c r="P28" t="n">
        <v>7443306.359375</v>
      </c>
      <c r="Q28" t="n">
        <v>7732079.96875</v>
      </c>
      <c r="R28" t="n">
        <v>7831549.484375</v>
      </c>
      <c r="S28" t="n">
        <v>7539911.015625</v>
      </c>
      <c r="T28" t="n">
        <v>7419742.34375</v>
      </c>
      <c r="U28" t="n">
        <v>7540097.84375</v>
      </c>
      <c r="V28" t="n">
        <v>7461292.046875</v>
      </c>
      <c r="W28" t="n">
        <v>7630425.5</v>
      </c>
      <c r="X28" t="n">
        <v>7683569.921875</v>
      </c>
      <c r="Y28" t="n">
        <v>7798836.75</v>
      </c>
      <c r="Z28" t="n">
        <v>7664936.6875</v>
      </c>
      <c r="AA28" t="n">
        <v>7648151.40625</v>
      </c>
      <c r="AB28" t="n">
        <v>7792826.421875</v>
      </c>
      <c r="AC28" t="n">
        <v>7625790.1875</v>
      </c>
      <c r="AD28" t="n">
        <v>7525653.359375</v>
      </c>
      <c r="AE28" t="n">
        <v>7146937.421875</v>
      </c>
    </row>
    <row r="29">
      <c r="A29" t="s">
        <v>22</v>
      </c>
      <c r="B29" t="s">
        <v>213</v>
      </c>
      <c r="C29" t="s">
        <v>133</v>
      </c>
      <c r="D29" t="s">
        <v>214</v>
      </c>
      <c r="E29" t="s">
        <v>134</v>
      </c>
      <c r="F29" t="n">
        <v>6236408.8125</v>
      </c>
      <c r="G29" t="n">
        <v>6420010.53125</v>
      </c>
      <c r="H29" t="n">
        <v>6295907.03125</v>
      </c>
      <c r="I29" t="n">
        <v>6203739.8125</v>
      </c>
      <c r="J29" t="n">
        <v>6210345.65625</v>
      </c>
      <c r="K29" t="n">
        <v>6308006.21875</v>
      </c>
      <c r="L29" t="n">
        <v>6071720.6875</v>
      </c>
      <c r="M29" t="n">
        <v>5989021.8125</v>
      </c>
      <c r="N29" t="n">
        <v>6020029.6875</v>
      </c>
      <c r="O29" t="n">
        <v>5947440.125</v>
      </c>
      <c r="P29" t="n">
        <v>5788874.03125</v>
      </c>
      <c r="Q29" t="n">
        <v>5981335.6875</v>
      </c>
      <c r="R29" t="n">
        <v>6022790.5625</v>
      </c>
      <c r="S29" t="n">
        <v>5786900.75</v>
      </c>
      <c r="T29" t="n">
        <v>5662118.4375</v>
      </c>
      <c r="U29" t="n">
        <v>5714531.78125</v>
      </c>
      <c r="V29" t="n">
        <v>5663122.28125</v>
      </c>
      <c r="W29" t="n">
        <v>5820955.6875</v>
      </c>
      <c r="X29" t="n">
        <v>5856386.9375</v>
      </c>
      <c r="Y29" t="n">
        <v>5931578.03125</v>
      </c>
      <c r="Z29" t="n">
        <v>5811740.0625</v>
      </c>
      <c r="AA29" t="n">
        <v>5780735.625</v>
      </c>
      <c r="AB29" t="n">
        <v>5899982.5625</v>
      </c>
      <c r="AC29" t="n">
        <v>5764059.21875</v>
      </c>
      <c r="AD29" t="n">
        <v>5651134.3125</v>
      </c>
      <c r="AE29" t="n">
        <v>5377767</v>
      </c>
    </row>
    <row r="30">
      <c r="A30" t="s">
        <v>22</v>
      </c>
      <c r="B30" t="s">
        <v>215</v>
      </c>
      <c r="C30" t="s">
        <v>133</v>
      </c>
      <c r="D30" t="s">
        <v>216</v>
      </c>
      <c r="E30" t="s">
        <v>134</v>
      </c>
      <c r="F30" t="n">
        <v>367735.90625</v>
      </c>
      <c r="G30" t="n">
        <v>364161.71875</v>
      </c>
      <c r="H30" t="n">
        <v>339365.75</v>
      </c>
      <c r="I30" t="n">
        <v>319688.125</v>
      </c>
      <c r="J30" t="n">
        <v>299006.6875</v>
      </c>
      <c r="K30" t="n">
        <v>300765.375</v>
      </c>
      <c r="L30" t="n">
        <v>288850.1875</v>
      </c>
      <c r="M30" t="n">
        <v>278039.40625</v>
      </c>
      <c r="N30" t="n">
        <v>273011.6875</v>
      </c>
      <c r="O30" t="n">
        <v>261318.0625</v>
      </c>
      <c r="P30" t="n">
        <v>257198.34375</v>
      </c>
      <c r="Q30" t="n">
        <v>274618.09375</v>
      </c>
      <c r="R30" t="n">
        <v>278478.53125</v>
      </c>
      <c r="S30" t="n">
        <v>271759.59375</v>
      </c>
      <c r="T30" t="n">
        <v>265691.78125</v>
      </c>
      <c r="U30" t="n">
        <v>264047.59375</v>
      </c>
      <c r="V30" t="n">
        <v>259709.71875</v>
      </c>
      <c r="W30" t="n">
        <v>257408.0625</v>
      </c>
      <c r="X30" t="n">
        <v>273944.5625</v>
      </c>
      <c r="Y30" t="n">
        <v>279094.1875</v>
      </c>
      <c r="Z30" t="n">
        <v>264998.5625</v>
      </c>
      <c r="AA30" t="n">
        <v>260640.140625</v>
      </c>
      <c r="AB30" t="n">
        <v>266926.59375</v>
      </c>
      <c r="AC30" t="n">
        <v>277605.40625</v>
      </c>
      <c r="AD30" t="n">
        <v>279111.96875</v>
      </c>
      <c r="AE30" t="n">
        <v>253783.359375</v>
      </c>
    </row>
    <row r="31">
      <c r="A31" t="s">
        <v>22</v>
      </c>
      <c r="B31" t="s">
        <v>217</v>
      </c>
      <c r="C31" t="s">
        <v>133</v>
      </c>
      <c r="D31" t="s">
        <v>218</v>
      </c>
      <c r="E31" t="s">
        <v>134</v>
      </c>
      <c r="F31" t="n">
        <v>199862.421875</v>
      </c>
      <c r="G31" t="n">
        <v>198650.984375</v>
      </c>
      <c r="H31" t="n">
        <v>186230.265625</v>
      </c>
      <c r="I31" t="n">
        <v>174791.6875</v>
      </c>
      <c r="J31" t="n">
        <v>164208.90625</v>
      </c>
      <c r="K31" t="n">
        <v>169842.3125</v>
      </c>
      <c r="L31" t="n">
        <v>170276.65625</v>
      </c>
      <c r="M31" t="n">
        <v>167238.484375</v>
      </c>
      <c r="N31" t="n">
        <v>163971.734375</v>
      </c>
      <c r="O31" t="n">
        <v>155882.71875</v>
      </c>
      <c r="P31" t="n">
        <v>151666.046875</v>
      </c>
      <c r="Q31" t="n">
        <v>156592.125</v>
      </c>
      <c r="R31" t="n">
        <v>171540.828125</v>
      </c>
      <c r="S31" t="n">
        <v>179107.671875</v>
      </c>
      <c r="T31" t="n">
        <v>183149.75</v>
      </c>
      <c r="U31" t="n">
        <v>194925.34375</v>
      </c>
      <c r="V31" t="n">
        <v>204320.734375</v>
      </c>
      <c r="W31" t="n">
        <v>218095.3125</v>
      </c>
      <c r="X31" t="n">
        <v>201249.484375</v>
      </c>
      <c r="Y31" t="n">
        <v>175322.65625</v>
      </c>
      <c r="Z31" t="n">
        <v>171393</v>
      </c>
      <c r="AA31" t="n">
        <v>166114.140625</v>
      </c>
      <c r="AB31" t="n">
        <v>164018.015625</v>
      </c>
      <c r="AC31" t="n">
        <v>161914.5625</v>
      </c>
      <c r="AD31" t="n">
        <v>160188.078125</v>
      </c>
      <c r="AE31" t="n">
        <v>157263.3125</v>
      </c>
    </row>
    <row r="32">
      <c r="A32" t="s">
        <v>22</v>
      </c>
      <c r="B32" t="s">
        <v>219</v>
      </c>
      <c r="C32" t="s">
        <v>133</v>
      </c>
      <c r="D32" t="s">
        <v>220</v>
      </c>
      <c r="E32" t="s">
        <v>134</v>
      </c>
      <c r="F32" t="n">
        <v>678721.1875</v>
      </c>
      <c r="G32" t="n">
        <v>679140.125</v>
      </c>
      <c r="H32" t="n">
        <v>656497.5</v>
      </c>
      <c r="I32" t="n">
        <v>638661.3125</v>
      </c>
      <c r="J32" t="n">
        <v>632004.5625</v>
      </c>
      <c r="K32" t="n">
        <v>662398.5625</v>
      </c>
      <c r="L32" t="n">
        <v>656387.25</v>
      </c>
      <c r="M32" t="n">
        <v>646413.0625</v>
      </c>
      <c r="N32" t="n">
        <v>635934.1875</v>
      </c>
      <c r="O32" t="n">
        <v>628560.75</v>
      </c>
      <c r="P32" t="n">
        <v>616482.75</v>
      </c>
      <c r="Q32" t="n">
        <v>659750.9375</v>
      </c>
      <c r="R32" t="n">
        <v>689577.9375</v>
      </c>
      <c r="S32" t="n">
        <v>673478.25</v>
      </c>
      <c r="T32" t="n">
        <v>671086.5625</v>
      </c>
      <c r="U32" t="n">
        <v>683638.5</v>
      </c>
      <c r="V32" t="n">
        <v>662913.875</v>
      </c>
      <c r="W32" t="n">
        <v>660201.125</v>
      </c>
      <c r="X32" t="n">
        <v>673051</v>
      </c>
      <c r="Y32" t="n">
        <v>705508.8125</v>
      </c>
      <c r="Z32" t="n">
        <v>701533.75</v>
      </c>
      <c r="AA32" t="n">
        <v>713109.125</v>
      </c>
      <c r="AB32" t="n">
        <v>734657.5625</v>
      </c>
      <c r="AC32" t="n">
        <v>717617</v>
      </c>
      <c r="AD32" t="n">
        <v>765084.5</v>
      </c>
      <c r="AE32" t="n">
        <v>720110.0625</v>
      </c>
    </row>
    <row r="33">
      <c r="A33" t="s">
        <v>22</v>
      </c>
      <c r="B33" t="s">
        <v>221</v>
      </c>
      <c r="C33" t="s">
        <v>133</v>
      </c>
      <c r="D33" t="s">
        <v>222</v>
      </c>
      <c r="E33" t="s">
        <v>134</v>
      </c>
      <c r="F33" t="n">
        <v>595074.6875</v>
      </c>
      <c r="G33" t="n">
        <v>578332.8125</v>
      </c>
      <c r="H33" t="n">
        <v>592238.25</v>
      </c>
      <c r="I33" t="n">
        <v>606658.1875</v>
      </c>
      <c r="J33" t="n">
        <v>617630.8125</v>
      </c>
      <c r="K33" t="n">
        <v>640864</v>
      </c>
      <c r="L33" t="n">
        <v>635061.8125</v>
      </c>
      <c r="M33" t="n">
        <v>637673.25</v>
      </c>
      <c r="N33" t="n">
        <v>638189.4375</v>
      </c>
      <c r="O33" t="n">
        <v>637877.25</v>
      </c>
      <c r="P33" t="n">
        <v>629085.1875</v>
      </c>
      <c r="Q33" t="n">
        <v>659783.125</v>
      </c>
      <c r="R33" t="n">
        <v>669161.625</v>
      </c>
      <c r="S33" t="n">
        <v>628664.75</v>
      </c>
      <c r="T33" t="n">
        <v>637695.8125</v>
      </c>
      <c r="U33" t="n">
        <v>682954.625</v>
      </c>
      <c r="V33" t="n">
        <v>671225.4375</v>
      </c>
      <c r="W33" t="n">
        <v>673765.3125</v>
      </c>
      <c r="X33" t="n">
        <v>678937.9375</v>
      </c>
      <c r="Y33" t="n">
        <v>707333.0625</v>
      </c>
      <c r="Z33" t="n">
        <v>715271.3125</v>
      </c>
      <c r="AA33" t="n">
        <v>727552.375</v>
      </c>
      <c r="AB33" t="n">
        <v>727241.6875</v>
      </c>
      <c r="AC33" t="n">
        <v>704594</v>
      </c>
      <c r="AD33" t="n">
        <v>670134.5</v>
      </c>
      <c r="AE33" t="n">
        <v>638013.6875</v>
      </c>
    </row>
    <row r="34">
      <c r="A34" t="s">
        <v>22</v>
      </c>
      <c r="B34" t="s">
        <v>223</v>
      </c>
      <c r="C34" t="s">
        <v>133</v>
      </c>
      <c r="D34" t="s">
        <v>224</v>
      </c>
      <c r="E34" t="s">
        <v>134</v>
      </c>
      <c r="F34" t="n">
        <v>7731822.5</v>
      </c>
      <c r="G34" t="n">
        <v>7937214.5</v>
      </c>
      <c r="H34" t="n">
        <v>7785184.25</v>
      </c>
      <c r="I34" t="n">
        <v>7718330.125</v>
      </c>
      <c r="J34" t="n">
        <v>7746535.625</v>
      </c>
      <c r="K34" t="n">
        <v>7773393.625</v>
      </c>
      <c r="L34" t="n">
        <v>7570769.625</v>
      </c>
      <c r="M34" t="n">
        <v>7622754.875</v>
      </c>
      <c r="N34" t="n">
        <v>7349624.5</v>
      </c>
      <c r="O34" t="n">
        <v>7532193.625</v>
      </c>
      <c r="P34" t="n">
        <v>7401774.5</v>
      </c>
      <c r="Q34" t="n">
        <v>7404625.875</v>
      </c>
      <c r="R34" t="n">
        <v>7275585.625</v>
      </c>
      <c r="S34" t="n">
        <v>7106777.875</v>
      </c>
      <c r="T34" t="n">
        <v>7010578</v>
      </c>
      <c r="U34" t="n">
        <v>7034750.25</v>
      </c>
      <c r="V34" t="n">
        <v>6764656.125</v>
      </c>
      <c r="W34" t="n">
        <v>6738384.875</v>
      </c>
      <c r="X34" t="n">
        <v>6808673</v>
      </c>
      <c r="Y34" t="n">
        <v>6711316.75</v>
      </c>
      <c r="Z34" t="n">
        <v>6642137.5625</v>
      </c>
      <c r="AA34" t="n">
        <v>6759668.125</v>
      </c>
      <c r="AB34" t="n">
        <v>6578851.5</v>
      </c>
      <c r="AC34" t="n">
        <v>6626309.25</v>
      </c>
      <c r="AD34" t="n">
        <v>6599086.125</v>
      </c>
      <c r="AE34" t="n">
        <v>5697504.125</v>
      </c>
    </row>
    <row r="35">
      <c r="A35" t="s">
        <v>22</v>
      </c>
      <c r="B35" t="s">
        <v>225</v>
      </c>
      <c r="C35" t="s">
        <v>133</v>
      </c>
      <c r="D35" t="s">
        <v>226</v>
      </c>
      <c r="E35" t="s">
        <v>134</v>
      </c>
      <c r="F35" t="n">
        <v>2397709.1015625</v>
      </c>
      <c r="G35" t="n">
        <v>2419861.21875</v>
      </c>
      <c r="H35" t="n">
        <v>2462678.9453125</v>
      </c>
      <c r="I35" t="n">
        <v>2562274.09375</v>
      </c>
      <c r="J35" t="n">
        <v>2576418.34375</v>
      </c>
      <c r="K35" t="n">
        <v>2796738.8046875</v>
      </c>
      <c r="L35" t="n">
        <v>2869221.0234375</v>
      </c>
      <c r="M35" t="n">
        <v>2816583.3203125</v>
      </c>
      <c r="N35" t="n">
        <v>2901219.2109375</v>
      </c>
      <c r="O35" t="n">
        <v>2901247.0625</v>
      </c>
      <c r="P35" t="n">
        <v>3065417.5</v>
      </c>
      <c r="Q35" t="n">
        <v>3237036.390625</v>
      </c>
      <c r="R35" t="n">
        <v>3218689.1875</v>
      </c>
      <c r="S35" t="n">
        <v>3268334.7578125</v>
      </c>
      <c r="T35" t="n">
        <v>3186755.09375</v>
      </c>
      <c r="U35" t="n">
        <v>3291403.9921875</v>
      </c>
      <c r="V35" t="n">
        <v>3220573.9375</v>
      </c>
      <c r="W35" t="n">
        <v>3049549.453125</v>
      </c>
      <c r="X35" t="n">
        <v>3049769.75</v>
      </c>
      <c r="Y35" t="n">
        <v>3131723.34375</v>
      </c>
      <c r="Z35" t="n">
        <v>3048819.9375</v>
      </c>
      <c r="AA35" t="n">
        <v>3150216.9765625</v>
      </c>
      <c r="AB35" t="n">
        <v>3278404.375</v>
      </c>
      <c r="AC35" t="n">
        <v>3366929.578125</v>
      </c>
      <c r="AD35" t="n">
        <v>3332797.453125</v>
      </c>
      <c r="AE35" t="n">
        <v>3397314.546875</v>
      </c>
    </row>
    <row r="36">
      <c r="A36" t="s">
        <v>22</v>
      </c>
      <c r="B36" t="s">
        <v>227</v>
      </c>
      <c r="C36" t="s">
        <v>133</v>
      </c>
      <c r="D36" t="s">
        <v>228</v>
      </c>
      <c r="E36" t="s">
        <v>134</v>
      </c>
      <c r="F36" t="n">
        <v>743330.9453125</v>
      </c>
      <c r="G36" t="n">
        <v>748050.59375</v>
      </c>
      <c r="H36" t="n">
        <v>745857.3203125</v>
      </c>
      <c r="I36" t="n">
        <v>729850.09375</v>
      </c>
      <c r="J36" t="n">
        <v>729665.90625</v>
      </c>
      <c r="K36" t="n">
        <v>738838.5546875</v>
      </c>
      <c r="L36" t="n">
        <v>735629.1796875</v>
      </c>
      <c r="M36" t="n">
        <v>726644.6953125</v>
      </c>
      <c r="N36" t="n">
        <v>731603.3359375</v>
      </c>
      <c r="O36" t="n">
        <v>708238.65625</v>
      </c>
      <c r="P36" t="n">
        <v>711592.84375</v>
      </c>
      <c r="Q36" t="n">
        <v>724249.703125</v>
      </c>
      <c r="R36" t="n">
        <v>719899.40625</v>
      </c>
      <c r="S36" t="n">
        <v>727515.4140625</v>
      </c>
      <c r="T36" t="n">
        <v>709427.09375</v>
      </c>
      <c r="U36" t="n">
        <v>731221.0859375</v>
      </c>
      <c r="V36" t="n">
        <v>714559.65625</v>
      </c>
      <c r="W36" t="n">
        <v>646382.265625</v>
      </c>
      <c r="X36" t="n">
        <v>620190.28125</v>
      </c>
      <c r="Y36" t="n">
        <v>623937.46875</v>
      </c>
      <c r="Z36" t="n">
        <v>618871.09375</v>
      </c>
      <c r="AA36" t="n">
        <v>623578.5703125</v>
      </c>
      <c r="AB36" t="n">
        <v>637228.25</v>
      </c>
      <c r="AC36" t="n">
        <v>653571.328125</v>
      </c>
      <c r="AD36" t="n">
        <v>663907.640625</v>
      </c>
      <c r="AE36" t="n">
        <v>656646.984375</v>
      </c>
    </row>
    <row r="37">
      <c r="A37" t="s">
        <v>22</v>
      </c>
      <c r="B37" t="s">
        <v>229</v>
      </c>
      <c r="C37" t="s">
        <v>133</v>
      </c>
      <c r="D37" t="s">
        <v>230</v>
      </c>
      <c r="E37" t="s">
        <v>134</v>
      </c>
      <c r="F37" t="n">
        <v>356956.40625</v>
      </c>
      <c r="G37" t="n">
        <v>383937.5</v>
      </c>
      <c r="H37" t="n">
        <v>373761.75</v>
      </c>
      <c r="I37" t="n">
        <v>366123</v>
      </c>
      <c r="J37" t="n">
        <v>377197.3125</v>
      </c>
      <c r="K37" t="n">
        <v>454793.25</v>
      </c>
      <c r="L37" t="n">
        <v>461778.84375</v>
      </c>
      <c r="M37" t="n">
        <v>410652.75</v>
      </c>
      <c r="N37" t="n">
        <v>395425.25</v>
      </c>
      <c r="O37" t="n">
        <v>370279.53125</v>
      </c>
      <c r="P37" t="n">
        <v>420888.65625</v>
      </c>
      <c r="Q37" t="n">
        <v>474274.9375</v>
      </c>
      <c r="R37" t="n">
        <v>477340.90625</v>
      </c>
      <c r="S37" t="n">
        <v>484276.46875</v>
      </c>
      <c r="T37" t="n">
        <v>463306.625</v>
      </c>
      <c r="U37" t="n">
        <v>465243.03125</v>
      </c>
      <c r="V37" t="n">
        <v>457866.03125</v>
      </c>
      <c r="W37" t="n">
        <v>464141.8125</v>
      </c>
      <c r="X37" t="n">
        <v>466483.71875</v>
      </c>
      <c r="Y37" t="n">
        <v>468926.625</v>
      </c>
      <c r="Z37" t="n">
        <v>443968.21875</v>
      </c>
      <c r="AA37" t="n">
        <v>485156.03125</v>
      </c>
      <c r="AB37" t="n">
        <v>524799.875</v>
      </c>
      <c r="AC37" t="n">
        <v>548394</v>
      </c>
      <c r="AD37" t="n">
        <v>534362.5625</v>
      </c>
      <c r="AE37" t="n">
        <v>568664.5625</v>
      </c>
    </row>
    <row r="38">
      <c r="A38" t="s">
        <v>22</v>
      </c>
      <c r="B38" t="s">
        <v>231</v>
      </c>
      <c r="C38" t="s">
        <v>133</v>
      </c>
      <c r="D38" t="s">
        <v>232</v>
      </c>
      <c r="E38" t="s">
        <v>134</v>
      </c>
      <c r="F38" t="n">
        <v>1297421.75</v>
      </c>
      <c r="G38" t="n">
        <v>1287873.125</v>
      </c>
      <c r="H38" t="n">
        <v>1343059.875</v>
      </c>
      <c r="I38" t="n">
        <v>1466301</v>
      </c>
      <c r="J38" t="n">
        <v>1469555.125</v>
      </c>
      <c r="K38" t="n">
        <v>1603107</v>
      </c>
      <c r="L38" t="n">
        <v>1671813</v>
      </c>
      <c r="M38" t="n">
        <v>1679285.875</v>
      </c>
      <c r="N38" t="n">
        <v>1774190.625</v>
      </c>
      <c r="O38" t="n">
        <v>1822728.875</v>
      </c>
      <c r="P38" t="n">
        <v>1932936</v>
      </c>
      <c r="Q38" t="n">
        <v>2038511.75</v>
      </c>
      <c r="R38" t="n">
        <v>2021448.875</v>
      </c>
      <c r="S38" t="n">
        <v>2056542.875</v>
      </c>
      <c r="T38" t="n">
        <v>2014021.375</v>
      </c>
      <c r="U38" t="n">
        <v>2094939.875</v>
      </c>
      <c r="V38" t="n">
        <v>2048148.25</v>
      </c>
      <c r="W38" t="n">
        <v>1939025.375</v>
      </c>
      <c r="X38" t="n">
        <v>1963095.75</v>
      </c>
      <c r="Y38" t="n">
        <v>2038859.25</v>
      </c>
      <c r="Z38" t="n">
        <v>1985980.625</v>
      </c>
      <c r="AA38" t="n">
        <v>2041482.375</v>
      </c>
      <c r="AB38" t="n">
        <v>2116376.25</v>
      </c>
      <c r="AC38" t="n">
        <v>2164964.25</v>
      </c>
      <c r="AD38" t="n">
        <v>2134527.25</v>
      </c>
      <c r="AE38" t="n">
        <v>2172003</v>
      </c>
    </row>
    <row r="39">
      <c r="A39" t="s">
        <v>22</v>
      </c>
      <c r="B39" t="s">
        <v>233</v>
      </c>
      <c r="C39" t="s">
        <v>133</v>
      </c>
      <c r="D39" t="s">
        <v>234</v>
      </c>
      <c r="E39" t="s">
        <v>134</v>
      </c>
      <c r="F39" t="n">
        <v>3603434.5</v>
      </c>
      <c r="G39" t="n">
        <v>3451429.25</v>
      </c>
      <c r="H39" t="n">
        <v>3305620.5</v>
      </c>
      <c r="I39" t="n">
        <v>3353679.5</v>
      </c>
      <c r="J39" t="n">
        <v>3183250</v>
      </c>
      <c r="K39" t="n">
        <v>3134249.375</v>
      </c>
      <c r="L39" t="n">
        <v>2940155.125</v>
      </c>
      <c r="M39" t="n">
        <v>2897632.25</v>
      </c>
      <c r="N39" t="n">
        <v>2783399.5</v>
      </c>
      <c r="O39" t="n">
        <v>2685510.125</v>
      </c>
      <c r="P39" t="n">
        <v>2675007.75</v>
      </c>
      <c r="Q39" t="n">
        <v>2702288.625</v>
      </c>
      <c r="R39" t="n">
        <v>2744583.75</v>
      </c>
      <c r="S39" t="n">
        <v>2827048.75</v>
      </c>
      <c r="T39" t="n">
        <v>2744757.625</v>
      </c>
      <c r="U39" t="n">
        <v>2739609</v>
      </c>
      <c r="V39" t="n">
        <v>2713726.5</v>
      </c>
      <c r="W39" t="n">
        <v>2737645.75</v>
      </c>
      <c r="X39" t="n">
        <v>2579616.125</v>
      </c>
      <c r="Y39" t="n">
        <v>2439894.8125</v>
      </c>
      <c r="Z39" t="n">
        <v>2503962.75</v>
      </c>
      <c r="AA39" t="n">
        <v>2573555.375</v>
      </c>
      <c r="AB39" t="n">
        <v>2630744</v>
      </c>
      <c r="AC39" t="n">
        <v>2594626.625</v>
      </c>
      <c r="AD39" t="n">
        <v>2547901.5</v>
      </c>
      <c r="AE39" t="n">
        <v>2575132.875</v>
      </c>
    </row>
    <row r="40">
      <c r="A40" t="s">
        <v>22</v>
      </c>
      <c r="B40" t="s">
        <v>235</v>
      </c>
      <c r="C40" t="s">
        <v>133</v>
      </c>
      <c r="D40" t="s">
        <v>236</v>
      </c>
      <c r="E40" t="s">
        <v>134</v>
      </c>
      <c r="F40" t="n">
        <v>1385090.75</v>
      </c>
      <c r="G40" t="n">
        <v>1377085.625</v>
      </c>
      <c r="H40" t="n">
        <v>1362436</v>
      </c>
      <c r="I40" t="n">
        <v>1421716.25</v>
      </c>
      <c r="J40" t="n">
        <v>1383811</v>
      </c>
      <c r="K40" t="n">
        <v>1424252.75</v>
      </c>
      <c r="L40" t="n">
        <v>1385501.75</v>
      </c>
      <c r="M40" t="n">
        <v>1427996.375</v>
      </c>
      <c r="N40" t="n">
        <v>1413994.25</v>
      </c>
      <c r="O40" t="n">
        <v>1444676.125</v>
      </c>
      <c r="P40" t="n">
        <v>1475055.375</v>
      </c>
      <c r="Q40" t="n">
        <v>1573254</v>
      </c>
      <c r="R40" t="n">
        <v>1634536.875</v>
      </c>
      <c r="S40" t="n">
        <v>1749259.75</v>
      </c>
      <c r="T40" t="n">
        <v>1748860.375</v>
      </c>
      <c r="U40" t="n">
        <v>1736133.5</v>
      </c>
      <c r="V40" t="n">
        <v>1681473.25</v>
      </c>
      <c r="W40" t="n">
        <v>1770894.375</v>
      </c>
      <c r="X40" t="n">
        <v>1684417.5</v>
      </c>
      <c r="Y40" t="n">
        <v>1625833</v>
      </c>
      <c r="Z40" t="n">
        <v>1691190.125</v>
      </c>
      <c r="AA40" t="n">
        <v>1738703.25</v>
      </c>
      <c r="AB40" t="n">
        <v>1866297.75</v>
      </c>
      <c r="AC40" t="n">
        <v>1884298.875</v>
      </c>
      <c r="AD40" t="n">
        <v>1869461.875</v>
      </c>
      <c r="AE40" t="n">
        <v>1896077.625</v>
      </c>
    </row>
    <row r="41">
      <c r="A41" t="s">
        <v>22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22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22</v>
      </c>
      <c r="B43" t="s">
        <v>241</v>
      </c>
      <c r="C43" t="s">
        <v>133</v>
      </c>
      <c r="D43" t="s">
        <v>242</v>
      </c>
      <c r="E43" t="s">
        <v>134</v>
      </c>
      <c r="F43" t="n">
        <v>6421120.96875</v>
      </c>
      <c r="G43" t="n">
        <v>6508801.25</v>
      </c>
      <c r="H43" t="n">
        <v>6676088.0625</v>
      </c>
      <c r="I43" t="n">
        <v>6758204.5625</v>
      </c>
      <c r="J43" t="n">
        <v>6753081.53125</v>
      </c>
      <c r="K43" t="n">
        <v>7009669.53125</v>
      </c>
      <c r="L43" t="n">
        <v>7106681.125</v>
      </c>
      <c r="M43" t="n">
        <v>7174383.5625</v>
      </c>
      <c r="N43" t="n">
        <v>7577458.46875</v>
      </c>
      <c r="O43" t="n">
        <v>8062368.515625</v>
      </c>
      <c r="P43" t="n">
        <v>8325236.890625</v>
      </c>
      <c r="Q43" t="n">
        <v>8712004.953125</v>
      </c>
      <c r="R43" t="n">
        <v>8674383.453125</v>
      </c>
      <c r="S43" t="n">
        <v>8747096.578125</v>
      </c>
      <c r="T43" t="n">
        <v>8129538.75</v>
      </c>
      <c r="U43" t="n">
        <v>8016511.859375</v>
      </c>
      <c r="V43" t="n">
        <v>8218287.15625</v>
      </c>
      <c r="W43" t="n">
        <v>9236325.71875</v>
      </c>
      <c r="X43" t="n">
        <v>9176428.890625</v>
      </c>
      <c r="Y43" t="n">
        <v>9244621.21875</v>
      </c>
      <c r="Z43" t="n">
        <v>9445597.84375</v>
      </c>
      <c r="AA43" t="n">
        <v>9680852.65625</v>
      </c>
      <c r="AB43" t="n">
        <v>9878869.4375</v>
      </c>
      <c r="AC43" t="n">
        <v>10051592.59375</v>
      </c>
      <c r="AD43" t="n">
        <v>10053982.53125</v>
      </c>
      <c r="AE43" t="n">
        <v>9480509.53125</v>
      </c>
    </row>
    <row r="44">
      <c r="A44" t="s">
        <v>22</v>
      </c>
      <c r="B44" t="s">
        <v>243</v>
      </c>
      <c r="C44" t="s">
        <v>133</v>
      </c>
      <c r="D44" t="s">
        <v>244</v>
      </c>
      <c r="E44" t="s">
        <v>134</v>
      </c>
      <c r="F44" t="n">
        <v>108282452.118164</v>
      </c>
      <c r="G44" t="n">
        <v>108333371.448242</v>
      </c>
      <c r="H44" t="n">
        <v>106556210.549805</v>
      </c>
      <c r="I44" t="n">
        <v>104101332.845215</v>
      </c>
      <c r="J44" t="n">
        <v>102755324.905273</v>
      </c>
      <c r="K44" t="n">
        <v>103241713.416016</v>
      </c>
      <c r="L44" t="n">
        <v>100222766.035156</v>
      </c>
      <c r="M44" t="n">
        <v>97322942.9580078</v>
      </c>
      <c r="N44" t="n">
        <v>96577638.8134766</v>
      </c>
      <c r="O44" t="n">
        <v>97315097.2573242</v>
      </c>
      <c r="P44" t="n">
        <v>96339777.453125</v>
      </c>
      <c r="Q44" t="n">
        <v>97645006.7143555</v>
      </c>
      <c r="R44" t="n">
        <v>96795390.5849609</v>
      </c>
      <c r="S44" t="n">
        <v>94709891.2719727</v>
      </c>
      <c r="T44" t="n">
        <v>89527416.0068359</v>
      </c>
      <c r="U44" t="n">
        <v>90170078.5507812</v>
      </c>
      <c r="V44" t="n">
        <v>89345753.7553711</v>
      </c>
      <c r="W44" t="n">
        <v>89796581.4228516</v>
      </c>
      <c r="X44" t="n">
        <v>88052331.0085449</v>
      </c>
      <c r="Y44" t="n">
        <v>87852003.4719238</v>
      </c>
      <c r="Z44" t="n">
        <v>87855177.6977539</v>
      </c>
      <c r="AA44" t="n">
        <v>88254538.3381348</v>
      </c>
      <c r="AB44" t="n">
        <v>89278160.7683105</v>
      </c>
      <c r="AC44" t="n">
        <v>88862195.6333008</v>
      </c>
      <c r="AD44" t="n">
        <v>87408680.1206055</v>
      </c>
      <c r="AE44" t="n">
        <v>82344673.482666</v>
      </c>
    </row>
    <row r="45">
      <c r="A45" t="s">
        <v>22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22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22</v>
      </c>
      <c r="B47" t="s">
        <v>249</v>
      </c>
      <c r="C47" t="s">
        <v>133</v>
      </c>
      <c r="D47" t="s">
        <v>250</v>
      </c>
      <c r="E47" t="s">
        <v>134</v>
      </c>
      <c r="F47" t="n">
        <v>4489511</v>
      </c>
      <c r="G47" t="n">
        <v>4269851</v>
      </c>
      <c r="H47" t="n">
        <v>4227430.5</v>
      </c>
      <c r="I47" t="n">
        <v>4293173</v>
      </c>
      <c r="J47" t="n">
        <v>4228775.5</v>
      </c>
      <c r="K47" t="n">
        <v>4353160.5</v>
      </c>
      <c r="L47" t="n">
        <v>4171074.5</v>
      </c>
      <c r="M47" t="n">
        <v>4285549.5</v>
      </c>
      <c r="N47" t="n">
        <v>4508453</v>
      </c>
      <c r="O47" t="n">
        <v>4659995</v>
      </c>
      <c r="P47" t="n">
        <v>4557960</v>
      </c>
      <c r="Q47" t="n">
        <v>4523944</v>
      </c>
      <c r="R47" t="n">
        <v>4514566</v>
      </c>
      <c r="S47" t="n">
        <v>4351431.5</v>
      </c>
      <c r="T47" t="n">
        <v>4350995</v>
      </c>
      <c r="U47" t="n">
        <v>4276164</v>
      </c>
      <c r="V47" t="n">
        <v>4272435.5</v>
      </c>
      <c r="W47" t="n">
        <v>4326489.5</v>
      </c>
      <c r="X47" t="n">
        <v>4291901</v>
      </c>
      <c r="Y47" t="n">
        <v>4303143.5</v>
      </c>
      <c r="Z47" t="n">
        <v>4247559</v>
      </c>
      <c r="AA47" t="n">
        <v>4198757</v>
      </c>
      <c r="AB47" t="n">
        <v>4274220.5</v>
      </c>
      <c r="AC47" t="n">
        <v>4167700</v>
      </c>
      <c r="AD47" t="n">
        <v>4330755</v>
      </c>
      <c r="AE47" t="n">
        <v>4287901</v>
      </c>
    </row>
    <row r="48">
      <c r="A48" t="s">
        <v>22</v>
      </c>
      <c r="B48" t="s">
        <v>251</v>
      </c>
      <c r="C48" t="s">
        <v>133</v>
      </c>
      <c r="D48" t="s">
        <v>252</v>
      </c>
      <c r="E48" t="s">
        <v>134</v>
      </c>
      <c r="F48" t="n">
        <v>13658480</v>
      </c>
      <c r="G48" t="n">
        <v>13655283.125</v>
      </c>
      <c r="H48" t="n">
        <v>13979055.125</v>
      </c>
      <c r="I48" t="n">
        <v>14472630.5</v>
      </c>
      <c r="J48" t="n">
        <v>14570701.375</v>
      </c>
      <c r="K48" t="n">
        <v>15066268</v>
      </c>
      <c r="L48" t="n">
        <v>15027795.25</v>
      </c>
      <c r="M48" t="n">
        <v>15417446.5</v>
      </c>
      <c r="N48" t="n">
        <v>16369762.625</v>
      </c>
      <c r="O48" t="n">
        <v>17354507.5</v>
      </c>
      <c r="P48" t="n">
        <v>17653311</v>
      </c>
      <c r="Q48" t="n">
        <v>18180984.125</v>
      </c>
      <c r="R48" t="n">
        <v>17892568</v>
      </c>
      <c r="S48" t="n">
        <v>17856140.125</v>
      </c>
      <c r="T48" t="n">
        <v>18362257.75</v>
      </c>
      <c r="U48" t="n">
        <v>18841401.25</v>
      </c>
      <c r="V48" t="n">
        <v>19122570.875</v>
      </c>
      <c r="W48" t="n">
        <v>19575381</v>
      </c>
      <c r="X48" t="n">
        <v>19885097</v>
      </c>
      <c r="Y48" t="n">
        <v>20196460</v>
      </c>
      <c r="Z48" t="n">
        <v>20478418.25</v>
      </c>
      <c r="AA48" t="n">
        <v>20783686.75</v>
      </c>
      <c r="AB48" t="n">
        <v>21373691.75</v>
      </c>
      <c r="AC48" t="n">
        <v>21301986.5</v>
      </c>
      <c r="AD48" t="n">
        <v>21498131.5</v>
      </c>
      <c r="AE48" t="n">
        <v>20944010.25</v>
      </c>
    </row>
    <row r="49">
      <c r="A49" t="s">
        <v>22</v>
      </c>
      <c r="B49" t="s">
        <v>253</v>
      </c>
      <c r="C49" t="s">
        <v>133</v>
      </c>
      <c r="D49" t="s">
        <v>254</v>
      </c>
      <c r="E49" t="s">
        <v>134</v>
      </c>
      <c r="F49" t="n">
        <v>3515489.75</v>
      </c>
      <c r="G49" t="n">
        <v>3440502.75</v>
      </c>
      <c r="H49" t="n">
        <v>3525072.75</v>
      </c>
      <c r="I49" t="n">
        <v>3619789</v>
      </c>
      <c r="J49" t="n">
        <v>3591816.5</v>
      </c>
      <c r="K49" t="n">
        <v>3539997.5</v>
      </c>
      <c r="L49" t="n">
        <v>3452194.5</v>
      </c>
      <c r="M49" t="n">
        <v>3405155.25</v>
      </c>
      <c r="N49" t="n">
        <v>3610588.5</v>
      </c>
      <c r="O49" t="n">
        <v>3829902.75</v>
      </c>
      <c r="P49" t="n">
        <v>3819479.75</v>
      </c>
      <c r="Q49" t="n">
        <v>3871046.25</v>
      </c>
      <c r="R49" t="n">
        <v>3736618.25</v>
      </c>
      <c r="S49" t="n">
        <v>3784949.5</v>
      </c>
      <c r="T49" t="n">
        <v>3888602.75</v>
      </c>
      <c r="U49" t="n">
        <v>3972606.25</v>
      </c>
      <c r="V49" t="n">
        <v>3967542.25</v>
      </c>
      <c r="W49" t="n">
        <v>3906640.5</v>
      </c>
      <c r="X49" t="n">
        <v>3834385.25</v>
      </c>
      <c r="Y49" t="n">
        <v>3862503</v>
      </c>
      <c r="Z49" t="n">
        <v>3949944.25</v>
      </c>
      <c r="AA49" t="n">
        <v>4035732.5</v>
      </c>
      <c r="AB49" t="n">
        <v>4109985.25</v>
      </c>
      <c r="AC49" t="n">
        <v>4114737.5</v>
      </c>
      <c r="AD49" t="n">
        <v>4040361.75</v>
      </c>
      <c r="AE49" t="n">
        <v>3911233.25</v>
      </c>
    </row>
    <row r="50">
      <c r="A50" t="s">
        <v>22</v>
      </c>
      <c r="B50" t="s">
        <v>255</v>
      </c>
      <c r="C50" t="s">
        <v>133</v>
      </c>
      <c r="D50" t="s">
        <v>256</v>
      </c>
      <c r="E50" t="s">
        <v>134</v>
      </c>
      <c r="F50" t="n">
        <v>5653479.25</v>
      </c>
      <c r="G50" t="n">
        <v>5944929.375</v>
      </c>
      <c r="H50" t="n">
        <v>6226551.875</v>
      </c>
      <c r="I50" t="n">
        <v>6559668.5</v>
      </c>
      <c r="J50" t="n">
        <v>6750109.375</v>
      </c>
      <c r="K50" t="n">
        <v>7173110</v>
      </c>
      <c r="L50" t="n">
        <v>7404526.25</v>
      </c>
      <c r="M50" t="n">
        <v>7726741.75</v>
      </c>
      <c r="N50" t="n">
        <v>8250721.125</v>
      </c>
      <c r="O50" t="n">
        <v>8864609.75</v>
      </c>
      <c r="P50" t="n">
        <v>9275871.25</v>
      </c>
      <c r="Q50" t="n">
        <v>9785993.875</v>
      </c>
      <c r="R50" t="n">
        <v>9641383.75</v>
      </c>
      <c r="S50" t="n">
        <v>9719759.125</v>
      </c>
      <c r="T50" t="n">
        <v>10122660</v>
      </c>
      <c r="U50" t="n">
        <v>10592631</v>
      </c>
      <c r="V50" t="n">
        <v>10882593.125</v>
      </c>
      <c r="W50" t="n">
        <v>11342251</v>
      </c>
      <c r="X50" t="n">
        <v>11758810.75</v>
      </c>
      <c r="Y50" t="n">
        <v>12030813.5</v>
      </c>
      <c r="Z50" t="n">
        <v>12280915</v>
      </c>
      <c r="AA50" t="n">
        <v>12549197.25</v>
      </c>
      <c r="AB50" t="n">
        <v>12989486</v>
      </c>
      <c r="AC50" t="n">
        <v>13019549</v>
      </c>
      <c r="AD50" t="n">
        <v>13127014.75</v>
      </c>
      <c r="AE50" t="n">
        <v>12744876</v>
      </c>
    </row>
    <row r="51">
      <c r="A51" t="s">
        <v>22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22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22</v>
      </c>
      <c r="B53" t="s">
        <v>261</v>
      </c>
      <c r="C53" t="s">
        <v>133</v>
      </c>
      <c r="D53" t="s">
        <v>262</v>
      </c>
      <c r="E53" t="s">
        <v>134</v>
      </c>
      <c r="F53" t="n">
        <v>1720041.625</v>
      </c>
      <c r="G53" t="n">
        <v>1776872</v>
      </c>
      <c r="H53" t="n">
        <v>1686446.375</v>
      </c>
      <c r="I53" t="n">
        <v>1600461.75</v>
      </c>
      <c r="J53" t="n">
        <v>1567924</v>
      </c>
      <c r="K53" t="n">
        <v>1575804.125</v>
      </c>
      <c r="L53" t="n">
        <v>1526575.25</v>
      </c>
      <c r="M53" t="n">
        <v>1550952.5</v>
      </c>
      <c r="N53" t="n">
        <v>1537010.625</v>
      </c>
      <c r="O53" t="n">
        <v>1554531.875</v>
      </c>
      <c r="P53" t="n">
        <v>1475409.875</v>
      </c>
      <c r="Q53" t="n">
        <v>1509179.75</v>
      </c>
      <c r="R53" t="n">
        <v>1443671.25</v>
      </c>
      <c r="S53" t="n">
        <v>1465735.625</v>
      </c>
      <c r="T53" t="n">
        <v>1501562.625</v>
      </c>
      <c r="U53" t="n">
        <v>1510479.25</v>
      </c>
      <c r="V53" t="n">
        <v>1457024.75</v>
      </c>
      <c r="W53" t="n">
        <v>1450381.25</v>
      </c>
      <c r="X53" t="n">
        <v>1396190</v>
      </c>
      <c r="Y53" t="n">
        <v>1372755.375</v>
      </c>
      <c r="Z53" t="n">
        <v>1353805.75</v>
      </c>
      <c r="AA53" t="n">
        <v>1394982.875</v>
      </c>
      <c r="AB53" t="n">
        <v>1452192.875</v>
      </c>
      <c r="AC53" t="n">
        <v>1474936.25</v>
      </c>
      <c r="AD53" t="n">
        <v>1477200.5</v>
      </c>
      <c r="AE53" t="n">
        <v>1357121.125</v>
      </c>
    </row>
    <row r="54">
      <c r="A54" t="s">
        <v>22</v>
      </c>
      <c r="B54" t="s">
        <v>263</v>
      </c>
      <c r="C54" t="s">
        <v>133</v>
      </c>
      <c r="D54" t="s">
        <v>264</v>
      </c>
      <c r="E54" t="s">
        <v>134</v>
      </c>
      <c r="F54" t="n">
        <v>7318226.25</v>
      </c>
      <c r="G54" t="n">
        <v>7288261.5</v>
      </c>
      <c r="H54" t="n">
        <v>7031046.25</v>
      </c>
      <c r="I54" t="n">
        <v>6841635</v>
      </c>
      <c r="J54" t="n">
        <v>6623221.75</v>
      </c>
      <c r="K54" t="n">
        <v>6782802.25</v>
      </c>
      <c r="L54" t="n">
        <v>6817029</v>
      </c>
      <c r="M54" t="n">
        <v>6831209.25</v>
      </c>
      <c r="N54" t="n">
        <v>6816111.75</v>
      </c>
      <c r="O54" t="n">
        <v>6937918.875</v>
      </c>
      <c r="P54" t="n">
        <v>6965951.625</v>
      </c>
      <c r="Q54" t="n">
        <v>7339284.125</v>
      </c>
      <c r="R54" t="n">
        <v>6990261.75</v>
      </c>
      <c r="S54" t="n">
        <v>6930243.625</v>
      </c>
      <c r="T54" t="n">
        <v>6918813.25</v>
      </c>
      <c r="U54" t="n">
        <v>6998307.5</v>
      </c>
      <c r="V54" t="n">
        <v>6871727.875</v>
      </c>
      <c r="W54" t="n">
        <v>6839127.875</v>
      </c>
      <c r="X54" t="n">
        <v>6662947.375</v>
      </c>
      <c r="Y54" t="n">
        <v>6539797.25</v>
      </c>
      <c r="Z54" t="n">
        <v>6405494.375</v>
      </c>
      <c r="AA54" t="n">
        <v>6363500.25</v>
      </c>
      <c r="AB54" t="n">
        <v>6497051.625</v>
      </c>
      <c r="AC54" t="n">
        <v>6563491.875</v>
      </c>
      <c r="AD54" t="n">
        <v>6583456.125</v>
      </c>
      <c r="AE54" t="n">
        <v>6159335.25</v>
      </c>
    </row>
    <row r="55">
      <c r="A55" t="s">
        <v>22</v>
      </c>
      <c r="B55" t="s">
        <v>265</v>
      </c>
      <c r="C55" t="s">
        <v>133</v>
      </c>
      <c r="D55" t="s">
        <v>266</v>
      </c>
      <c r="E55" t="s">
        <v>134</v>
      </c>
      <c r="F55" t="n">
        <v>5598184.625</v>
      </c>
      <c r="G55" t="n">
        <v>5511389.5</v>
      </c>
      <c r="H55" t="n">
        <v>5344599.875</v>
      </c>
      <c r="I55" t="n">
        <v>5241173.25</v>
      </c>
      <c r="J55" t="n">
        <v>5055297.75</v>
      </c>
      <c r="K55" t="n">
        <v>5206998.125</v>
      </c>
      <c r="L55" t="n">
        <v>5290453.75</v>
      </c>
      <c r="M55" t="n">
        <v>5280256.75</v>
      </c>
      <c r="N55" t="n">
        <v>5279101.125</v>
      </c>
      <c r="O55" t="n">
        <v>5383387</v>
      </c>
      <c r="P55" t="n">
        <v>5490541.75</v>
      </c>
      <c r="Q55" t="n">
        <v>5830104.375</v>
      </c>
      <c r="R55" t="n">
        <v>5546590.5</v>
      </c>
      <c r="S55" t="n">
        <v>5464508</v>
      </c>
      <c r="T55" t="n">
        <v>5417250.625</v>
      </c>
      <c r="U55" t="n">
        <v>5487828.25</v>
      </c>
      <c r="V55" t="n">
        <v>5414703.125</v>
      </c>
      <c r="W55" t="n">
        <v>5388746.625</v>
      </c>
      <c r="X55" t="n">
        <v>5266757.375</v>
      </c>
      <c r="Y55" t="n">
        <v>5167041.875</v>
      </c>
      <c r="Z55" t="n">
        <v>5051688.625</v>
      </c>
      <c r="AA55" t="n">
        <v>4968517.375</v>
      </c>
      <c r="AB55" t="n">
        <v>5044858.75</v>
      </c>
      <c r="AC55" t="n">
        <v>5088555.625</v>
      </c>
      <c r="AD55" t="n">
        <v>5106255.625</v>
      </c>
      <c r="AE55" t="n">
        <v>4802214.125</v>
      </c>
    </row>
    <row r="56">
      <c r="A56" t="s">
        <v>22</v>
      </c>
      <c r="B56" t="s">
        <v>267</v>
      </c>
      <c r="C56" t="s">
        <v>133</v>
      </c>
      <c r="D56" t="s">
        <v>268</v>
      </c>
      <c r="E56" t="s">
        <v>134</v>
      </c>
      <c r="F56" t="n">
        <v>23518.109375</v>
      </c>
      <c r="G56" t="n">
        <v>23277.283203125</v>
      </c>
      <c r="H56" t="n">
        <v>22879.095703125</v>
      </c>
      <c r="I56" t="n">
        <v>22644.814453125</v>
      </c>
      <c r="J56" t="n">
        <v>21879.142578125</v>
      </c>
      <c r="K56" t="n">
        <v>21363.4609375</v>
      </c>
      <c r="L56" t="n">
        <v>20653.73828125</v>
      </c>
      <c r="M56" t="n">
        <v>18948.423828125</v>
      </c>
      <c r="N56" t="n">
        <v>18050.22265625</v>
      </c>
      <c r="O56" t="n">
        <v>16937.55078125</v>
      </c>
      <c r="P56" t="n">
        <v>17234.353515625</v>
      </c>
      <c r="Q56" t="n">
        <v>17879.3984375</v>
      </c>
      <c r="R56" t="n">
        <v>17087.587890625</v>
      </c>
      <c r="S56" t="n">
        <v>16775.49609375</v>
      </c>
      <c r="T56" t="n">
        <v>16680.462890625</v>
      </c>
      <c r="U56" t="n">
        <v>17203.46875</v>
      </c>
      <c r="V56" t="n">
        <v>17417.779296875</v>
      </c>
      <c r="W56" t="n">
        <v>17654.814453125</v>
      </c>
      <c r="X56" t="n">
        <v>18226.52734375</v>
      </c>
      <c r="Y56" t="n">
        <v>18866.462890625</v>
      </c>
      <c r="Z56" t="n">
        <v>17516.30859375</v>
      </c>
      <c r="AA56" t="n">
        <v>16315.6552734375</v>
      </c>
      <c r="AB56" t="n">
        <v>16431.134765625</v>
      </c>
      <c r="AC56" t="n">
        <v>16501.515625</v>
      </c>
      <c r="AD56" t="n">
        <v>16208.20703125</v>
      </c>
      <c r="AE56" t="n">
        <v>15343.1279296875</v>
      </c>
    </row>
    <row r="57">
      <c r="A57" t="s">
        <v>22</v>
      </c>
      <c r="B57" t="s">
        <v>269</v>
      </c>
      <c r="C57" t="s">
        <v>133</v>
      </c>
      <c r="D57" t="s">
        <v>270</v>
      </c>
      <c r="E57" t="s">
        <v>134</v>
      </c>
      <c r="F57" t="n">
        <v>123349540.977539</v>
      </c>
      <c r="G57" t="n">
        <v>123389017.481445</v>
      </c>
      <c r="H57" t="n">
        <v>121920580.770508</v>
      </c>
      <c r="I57" t="n">
        <v>120018324.409668</v>
      </c>
      <c r="J57" t="n">
        <v>118731716.422852</v>
      </c>
      <c r="K57" t="n">
        <v>119753597.626953</v>
      </c>
      <c r="L57" t="n">
        <v>116656716.773438</v>
      </c>
      <c r="M57" t="n">
        <v>114187334.256836</v>
      </c>
      <c r="N57" t="n">
        <v>114379445.911133</v>
      </c>
      <c r="O57" t="n">
        <v>116131218.433105</v>
      </c>
      <c r="P57" t="n">
        <v>115485378.181641</v>
      </c>
      <c r="Q57" t="n">
        <v>117417124.237793</v>
      </c>
      <c r="R57" t="n">
        <v>116339583.047852</v>
      </c>
      <c r="S57" t="n">
        <v>114332066.643066</v>
      </c>
      <c r="T57" t="n">
        <v>109655214.594727</v>
      </c>
      <c r="U57" t="n">
        <v>110764816.769531</v>
      </c>
      <c r="V57" t="n">
        <v>110167215.659668</v>
      </c>
      <c r="W57" t="n">
        <v>111160511.612305</v>
      </c>
      <c r="X57" t="n">
        <v>109640072.035889</v>
      </c>
      <c r="Y57" t="n">
        <v>109693162.934814</v>
      </c>
      <c r="Z57" t="n">
        <v>110042302.381348</v>
      </c>
      <c r="AA57" t="n">
        <v>110793243.993408</v>
      </c>
      <c r="AB57" t="n">
        <v>112534581.403076</v>
      </c>
      <c r="AC57" t="n">
        <v>112064982.523926</v>
      </c>
      <c r="AD57" t="n">
        <v>110792481.702637</v>
      </c>
      <c r="AE57" t="n">
        <v>105200104.485596</v>
      </c>
    </row>
    <row r="58">
      <c r="A58" t="s">
        <v>22</v>
      </c>
      <c r="B58" t="s">
        <v>271</v>
      </c>
      <c r="C58" t="s">
        <v>133</v>
      </c>
      <c r="D58" t="s">
        <v>272</v>
      </c>
      <c r="E58" t="s">
        <v>134</v>
      </c>
      <c r="F58" t="n">
        <v>123326022.868164</v>
      </c>
      <c r="G58" t="n">
        <v>123365740.198242</v>
      </c>
      <c r="H58" t="n">
        <v>121897701.674805</v>
      </c>
      <c r="I58" t="n">
        <v>119995679.595215</v>
      </c>
      <c r="J58" t="n">
        <v>118709837.280273</v>
      </c>
      <c r="K58" t="n">
        <v>119732234.166016</v>
      </c>
      <c r="L58" t="n">
        <v>116636063.035156</v>
      </c>
      <c r="M58" t="n">
        <v>114168385.833008</v>
      </c>
      <c r="N58" t="n">
        <v>114361395.688477</v>
      </c>
      <c r="O58" t="n">
        <v>116114280.882324</v>
      </c>
      <c r="P58" t="n">
        <v>115468143.828125</v>
      </c>
      <c r="Q58" t="n">
        <v>117399244.839355</v>
      </c>
      <c r="R58" t="n">
        <v>116322495.459961</v>
      </c>
      <c r="S58" t="n">
        <v>114315291.146973</v>
      </c>
      <c r="T58" t="n">
        <v>109638534.131836</v>
      </c>
      <c r="U58" t="n">
        <v>110747613.300781</v>
      </c>
      <c r="V58" t="n">
        <v>110149797.880371</v>
      </c>
      <c r="W58" t="n">
        <v>111142856.797852</v>
      </c>
      <c r="X58" t="n">
        <v>109621845.508545</v>
      </c>
      <c r="Y58" t="n">
        <v>109674296.471924</v>
      </c>
      <c r="Z58" t="n">
        <v>110024786.072754</v>
      </c>
      <c r="AA58" t="n">
        <v>110776928.338135</v>
      </c>
      <c r="AB58" t="n">
        <v>112518150.268311</v>
      </c>
      <c r="AC58" t="n">
        <v>112048481.008301</v>
      </c>
      <c r="AD58" t="n">
        <v>110776273.495605</v>
      </c>
      <c r="AE58" t="n">
        <v>105184761.357666</v>
      </c>
    </row>
    <row r="59">
      <c r="A59" t="s">
        <v>22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24</v>
      </c>
      <c r="B2" t="s">
        <v>83</v>
      </c>
      <c r="C2" t="s">
        <v>133</v>
      </c>
      <c r="D2" t="s">
        <v>85</v>
      </c>
      <c r="E2" t="s">
        <v>134</v>
      </c>
      <c r="F2" t="n">
        <v>846194.390625</v>
      </c>
      <c r="G2" t="n">
        <v>860008.828125</v>
      </c>
      <c r="H2" t="n">
        <v>840471.3359375</v>
      </c>
      <c r="I2" t="n">
        <v>869220.09375</v>
      </c>
      <c r="J2" t="n">
        <v>866423.8828125</v>
      </c>
      <c r="K2" t="n">
        <v>914875.765625</v>
      </c>
      <c r="L2" t="n">
        <v>895792.1796875</v>
      </c>
      <c r="M2" t="n">
        <v>893753.6640625</v>
      </c>
      <c r="N2" t="n">
        <v>904093.234375</v>
      </c>
      <c r="O2" t="n">
        <v>888733.921875</v>
      </c>
      <c r="P2" t="n">
        <v>897854.0859375</v>
      </c>
      <c r="Q2" t="n">
        <v>967798.8046875</v>
      </c>
      <c r="R2" t="n">
        <v>1023077.2890625</v>
      </c>
      <c r="S2" t="n">
        <v>1061351.890625</v>
      </c>
      <c r="T2" t="n">
        <v>1042133.0078125</v>
      </c>
      <c r="U2" t="n">
        <v>1064719.6796875</v>
      </c>
      <c r="V2" t="n">
        <v>1085529.1953125</v>
      </c>
      <c r="W2" t="n">
        <v>1089177.0703125</v>
      </c>
      <c r="X2" t="n">
        <v>1057053.4453125</v>
      </c>
      <c r="Y2" t="n">
        <v>1061304.9296875</v>
      </c>
      <c r="Z2" t="n">
        <v>1094045.0234375</v>
      </c>
      <c r="AA2" t="n">
        <v>1129376.0078125</v>
      </c>
      <c r="AB2" t="n">
        <v>1168949.84375</v>
      </c>
      <c r="AC2" t="n">
        <v>1226828.453125</v>
      </c>
      <c r="AD2" t="n">
        <v>1243308.9609375</v>
      </c>
      <c r="AE2" t="n">
        <v>1214617.46875</v>
      </c>
    </row>
    <row r="3">
      <c r="A3" t="s">
        <v>24</v>
      </c>
      <c r="B3" t="s">
        <v>161</v>
      </c>
      <c r="C3" t="s">
        <v>133</v>
      </c>
      <c r="D3" t="s">
        <v>162</v>
      </c>
      <c r="E3" t="s">
        <v>134</v>
      </c>
      <c r="F3" t="n">
        <v>158216.609375</v>
      </c>
      <c r="G3" t="n">
        <v>159092.15625</v>
      </c>
      <c r="H3" t="n">
        <v>174982.125</v>
      </c>
      <c r="I3" t="n">
        <v>158076.65625</v>
      </c>
      <c r="J3" t="n">
        <v>151937.78125</v>
      </c>
      <c r="K3" t="n">
        <v>149471.421875</v>
      </c>
      <c r="L3" t="n">
        <v>144223.234375</v>
      </c>
      <c r="M3" t="n">
        <v>121825.625</v>
      </c>
      <c r="N3" t="n">
        <v>121681.453125</v>
      </c>
      <c r="O3" t="n">
        <v>97041.6484375</v>
      </c>
      <c r="P3" t="n">
        <v>96007.8359375</v>
      </c>
      <c r="Q3" t="n">
        <v>96232.71875</v>
      </c>
      <c r="R3" t="n">
        <v>97149.25</v>
      </c>
      <c r="S3" t="n">
        <v>77013.828125</v>
      </c>
      <c r="T3" t="n">
        <v>90338.15625</v>
      </c>
      <c r="U3" t="n">
        <v>89266.4140625</v>
      </c>
      <c r="V3" t="n">
        <v>77510.609375</v>
      </c>
      <c r="W3" t="n">
        <v>78687.5078125</v>
      </c>
      <c r="X3" t="n">
        <v>78717.6328125</v>
      </c>
      <c r="Y3" t="n">
        <v>101090.453125</v>
      </c>
      <c r="Z3" t="n">
        <v>100446.3671875</v>
      </c>
      <c r="AA3" t="n">
        <v>80505.75</v>
      </c>
      <c r="AB3" t="n">
        <v>98229.96875</v>
      </c>
      <c r="AC3" t="n">
        <v>78933.203125</v>
      </c>
      <c r="AD3" t="n">
        <v>79828.5625</v>
      </c>
      <c r="AE3" t="n">
        <v>78809.28125</v>
      </c>
    </row>
    <row r="4">
      <c r="A4" t="s">
        <v>24</v>
      </c>
      <c r="B4" t="s">
        <v>163</v>
      </c>
      <c r="C4" t="s">
        <v>133</v>
      </c>
      <c r="D4" t="s">
        <v>164</v>
      </c>
      <c r="E4" t="s">
        <v>134</v>
      </c>
      <c r="F4" t="n">
        <v>25698104.9702148</v>
      </c>
      <c r="G4" t="n">
        <v>25671169.4580078</v>
      </c>
      <c r="H4" t="n">
        <v>25386131.6000977</v>
      </c>
      <c r="I4" t="n">
        <v>23984899.2949219</v>
      </c>
      <c r="J4" t="n">
        <v>23369206.1611328</v>
      </c>
      <c r="K4" t="n">
        <v>23573547.0595703</v>
      </c>
      <c r="L4" t="n">
        <v>22623891.8735352</v>
      </c>
      <c r="M4" t="n">
        <v>21603707.296875</v>
      </c>
      <c r="N4" t="n">
        <v>21179902.0869141</v>
      </c>
      <c r="O4" t="n">
        <v>20886248.9287109</v>
      </c>
      <c r="P4" t="n">
        <v>20751566.1308594</v>
      </c>
      <c r="Q4" t="n">
        <v>21540438.0517578</v>
      </c>
      <c r="R4" t="n">
        <v>21541550.5092773</v>
      </c>
      <c r="S4" t="n">
        <v>20876413.7885742</v>
      </c>
      <c r="T4" t="n">
        <v>18333447.4130859</v>
      </c>
      <c r="U4" t="n">
        <v>19092164.5556641</v>
      </c>
      <c r="V4" t="n">
        <v>18931731.9516602</v>
      </c>
      <c r="W4" t="n">
        <v>18964055.0859375</v>
      </c>
      <c r="X4" t="n">
        <v>18250954.1025391</v>
      </c>
      <c r="Y4" t="n">
        <v>18220919.8759766</v>
      </c>
      <c r="Z4" t="n">
        <v>18262159.3139648</v>
      </c>
      <c r="AA4" t="n">
        <v>18332645.3188477</v>
      </c>
      <c r="AB4" t="n">
        <v>18649477.6330566</v>
      </c>
      <c r="AC4" t="n">
        <v>18691564.3808594</v>
      </c>
      <c r="AD4" t="n">
        <v>18322357.1547852</v>
      </c>
      <c r="AE4" t="n">
        <v>17083898.3999023</v>
      </c>
    </row>
    <row r="5">
      <c r="A5" t="s">
        <v>24</v>
      </c>
      <c r="B5" t="s">
        <v>165</v>
      </c>
      <c r="C5" t="s">
        <v>133</v>
      </c>
      <c r="D5" t="s">
        <v>166</v>
      </c>
      <c r="E5" t="s">
        <v>134</v>
      </c>
      <c r="F5" t="n">
        <v>3222966.5703125</v>
      </c>
      <c r="G5" t="n">
        <v>3250824.68164062</v>
      </c>
      <c r="H5" t="n">
        <v>3155304.00585938</v>
      </c>
      <c r="I5" t="n">
        <v>3104203.20507812</v>
      </c>
      <c r="J5" t="n">
        <v>3077435.44335938</v>
      </c>
      <c r="K5" t="n">
        <v>3103692.08984375</v>
      </c>
      <c r="L5" t="n">
        <v>3083200.19140625</v>
      </c>
      <c r="M5" t="n">
        <v>3073227.18359375</v>
      </c>
      <c r="N5" t="n">
        <v>3015216.96679688</v>
      </c>
      <c r="O5" t="n">
        <v>2990306.953125</v>
      </c>
      <c r="P5" t="n">
        <v>2968928.38867188</v>
      </c>
      <c r="Q5" t="n">
        <v>3015318.36230469</v>
      </c>
      <c r="R5" t="n">
        <v>2926026.87402344</v>
      </c>
      <c r="S5" t="n">
        <v>2875906.98828125</v>
      </c>
      <c r="T5" t="n">
        <v>2723324.80810547</v>
      </c>
      <c r="U5" t="n">
        <v>2832034.96679688</v>
      </c>
      <c r="V5" t="n">
        <v>2710143.13134766</v>
      </c>
      <c r="W5" t="n">
        <v>2851168.05175781</v>
      </c>
      <c r="X5" t="n">
        <v>2778159.54199219</v>
      </c>
      <c r="Y5" t="n">
        <v>2777575.28613281</v>
      </c>
      <c r="Z5" t="n">
        <v>2777443.64697266</v>
      </c>
      <c r="AA5" t="n">
        <v>2761068.02685547</v>
      </c>
      <c r="AB5" t="n">
        <v>2817347.16430664</v>
      </c>
      <c r="AC5" t="n">
        <v>2776627.34277344</v>
      </c>
      <c r="AD5" t="n">
        <v>2722239.51416016</v>
      </c>
      <c r="AE5" t="n">
        <v>2551183.65283203</v>
      </c>
    </row>
    <row r="6">
      <c r="A6" t="s">
        <v>24</v>
      </c>
      <c r="B6" t="s">
        <v>167</v>
      </c>
      <c r="C6" t="s">
        <v>133</v>
      </c>
      <c r="D6" t="s">
        <v>168</v>
      </c>
      <c r="E6" t="s">
        <v>134</v>
      </c>
      <c r="F6" t="n">
        <v>2022943.0859375</v>
      </c>
      <c r="G6" t="n">
        <v>1954818.78125</v>
      </c>
      <c r="H6" t="n">
        <v>1817083.1875</v>
      </c>
      <c r="I6" t="n">
        <v>1618953.6796875</v>
      </c>
      <c r="J6" t="n">
        <v>1483295.828125</v>
      </c>
      <c r="K6" t="n">
        <v>1348516.3125</v>
      </c>
      <c r="L6" t="n">
        <v>1247268.6953125</v>
      </c>
      <c r="M6" t="n">
        <v>1128962</v>
      </c>
      <c r="N6" t="n">
        <v>1066946.328125</v>
      </c>
      <c r="O6" t="n">
        <v>993927.9609375</v>
      </c>
      <c r="P6" t="n">
        <v>931637.984375</v>
      </c>
      <c r="Q6" t="n">
        <v>960301.453125</v>
      </c>
      <c r="R6" t="n">
        <v>926885.6875</v>
      </c>
      <c r="S6" t="n">
        <v>878315.71875</v>
      </c>
      <c r="T6" t="n">
        <v>779633.5</v>
      </c>
      <c r="U6" t="n">
        <v>777514.9375</v>
      </c>
      <c r="V6" t="n">
        <v>763807.875</v>
      </c>
      <c r="W6" t="n">
        <v>767039.69140625</v>
      </c>
      <c r="X6" t="n">
        <v>714245.484375</v>
      </c>
      <c r="Y6" t="n">
        <v>684119.85546875</v>
      </c>
      <c r="Z6" t="n">
        <v>658010.5703125</v>
      </c>
      <c r="AA6" t="n">
        <v>652645.77734375</v>
      </c>
      <c r="AB6" t="n">
        <v>641823.8515625</v>
      </c>
      <c r="AC6" t="n">
        <v>618845.7265625</v>
      </c>
      <c r="AD6" t="n">
        <v>597375.14453125</v>
      </c>
      <c r="AE6" t="n">
        <v>497336.9921875</v>
      </c>
    </row>
    <row r="7">
      <c r="A7" t="s">
        <v>24</v>
      </c>
      <c r="B7" t="s">
        <v>169</v>
      </c>
      <c r="C7" t="s">
        <v>133</v>
      </c>
      <c r="D7" t="s">
        <v>170</v>
      </c>
      <c r="E7" t="s">
        <v>134</v>
      </c>
      <c r="F7" t="n">
        <v>2423687.640625</v>
      </c>
      <c r="G7" t="n">
        <v>2438005.453125</v>
      </c>
      <c r="H7" t="n">
        <v>2352250.09375</v>
      </c>
      <c r="I7" t="n">
        <v>2244177.671875</v>
      </c>
      <c r="J7" t="n">
        <v>2173225.84375</v>
      </c>
      <c r="K7" t="n">
        <v>2148463.234375</v>
      </c>
      <c r="L7" t="n">
        <v>2092560.625</v>
      </c>
      <c r="M7" t="n">
        <v>2016437.625</v>
      </c>
      <c r="N7" t="n">
        <v>1967901</v>
      </c>
      <c r="O7" t="n">
        <v>1909644.46875</v>
      </c>
      <c r="P7" t="n">
        <v>1866454.171875</v>
      </c>
      <c r="Q7" t="n">
        <v>1894330.125</v>
      </c>
      <c r="R7" t="n">
        <v>1806141.59375</v>
      </c>
      <c r="S7" t="n">
        <v>1722901.84375</v>
      </c>
      <c r="T7" t="n">
        <v>1588640.9375</v>
      </c>
      <c r="U7" t="n">
        <v>1578594.78125</v>
      </c>
      <c r="V7" t="n">
        <v>1528000.578125</v>
      </c>
      <c r="W7" t="n">
        <v>1568228.03125</v>
      </c>
      <c r="X7" t="n">
        <v>1478347.34375</v>
      </c>
      <c r="Y7" t="n">
        <v>1439413.65625</v>
      </c>
      <c r="Z7" t="n">
        <v>1417817.6796875</v>
      </c>
      <c r="AA7" t="n">
        <v>1402253.5390625</v>
      </c>
      <c r="AB7" t="n">
        <v>1396386.03125</v>
      </c>
      <c r="AC7" t="n">
        <v>1366022.5859375</v>
      </c>
      <c r="AD7" t="n">
        <v>1335172.828125</v>
      </c>
      <c r="AE7" t="n">
        <v>1206908.640625</v>
      </c>
    </row>
    <row r="8">
      <c r="A8" t="s">
        <v>24</v>
      </c>
      <c r="B8" t="s">
        <v>171</v>
      </c>
      <c r="C8" t="s">
        <v>133</v>
      </c>
      <c r="D8" t="s">
        <v>172</v>
      </c>
      <c r="E8" t="s">
        <v>134</v>
      </c>
      <c r="F8" t="n">
        <v>95020.181640625</v>
      </c>
      <c r="G8" t="n">
        <v>94383.36328125</v>
      </c>
      <c r="H8" t="n">
        <v>93540.078125</v>
      </c>
      <c r="I8" t="n">
        <v>90930.3671875</v>
      </c>
      <c r="J8" t="n">
        <v>86793.5546875</v>
      </c>
      <c r="K8" t="n">
        <v>83373.08203125</v>
      </c>
      <c r="L8" t="n">
        <v>81198.794921875</v>
      </c>
      <c r="M8" t="n">
        <v>77222.076171875</v>
      </c>
      <c r="N8" t="n">
        <v>75280.697265625</v>
      </c>
      <c r="O8" t="n">
        <v>72189.796875</v>
      </c>
      <c r="P8" t="n">
        <v>70965.626953125</v>
      </c>
      <c r="Q8" t="n">
        <v>71313.564453125</v>
      </c>
      <c r="R8" t="n">
        <v>68046.55078125</v>
      </c>
      <c r="S8" t="n">
        <v>68443.576171875</v>
      </c>
      <c r="T8" t="n">
        <v>64897.005859375</v>
      </c>
      <c r="U8" t="n">
        <v>68298.8359375</v>
      </c>
      <c r="V8" t="n">
        <v>73366.66796875</v>
      </c>
      <c r="W8" t="n">
        <v>69305.51953125</v>
      </c>
      <c r="X8" t="n">
        <v>66756.30078125</v>
      </c>
      <c r="Y8" t="n">
        <v>68697.142578125</v>
      </c>
      <c r="Z8" t="n">
        <v>67252.302734375</v>
      </c>
      <c r="AA8" t="n">
        <v>69332.91015625</v>
      </c>
      <c r="AB8" t="n">
        <v>71174.37890625</v>
      </c>
      <c r="AC8" t="n">
        <v>72264.21484375</v>
      </c>
      <c r="AD8" t="n">
        <v>73121.712890625</v>
      </c>
      <c r="AE8" t="n">
        <v>76722.779296875</v>
      </c>
    </row>
    <row r="9">
      <c r="A9" t="s">
        <v>24</v>
      </c>
      <c r="B9" t="s">
        <v>173</v>
      </c>
      <c r="C9" t="s">
        <v>133</v>
      </c>
      <c r="D9" t="s">
        <v>174</v>
      </c>
      <c r="E9" t="s">
        <v>134</v>
      </c>
      <c r="F9" t="n">
        <v>814168.436523438</v>
      </c>
      <c r="G9" t="n">
        <v>815949.518066406</v>
      </c>
      <c r="H9" t="n">
        <v>814748.373535156</v>
      </c>
      <c r="I9" t="n">
        <v>787526.469238281</v>
      </c>
      <c r="J9" t="n">
        <v>785360.990234375</v>
      </c>
      <c r="K9" t="n">
        <v>786106.314453125</v>
      </c>
      <c r="L9" t="n">
        <v>776715.302734375</v>
      </c>
      <c r="M9" t="n">
        <v>753858.655273438</v>
      </c>
      <c r="N9" t="n">
        <v>732058.327636719</v>
      </c>
      <c r="O9" t="n">
        <v>723168.775390625</v>
      </c>
      <c r="P9" t="n">
        <v>738781.883789062</v>
      </c>
      <c r="Q9" t="n">
        <v>756236.28515625</v>
      </c>
      <c r="R9" t="n">
        <v>732801.969726562</v>
      </c>
      <c r="S9" t="n">
        <v>726795.977539062</v>
      </c>
      <c r="T9" t="n">
        <v>674502.851074219</v>
      </c>
      <c r="U9" t="n">
        <v>687589.036132812</v>
      </c>
      <c r="V9" t="n">
        <v>701081.69921875</v>
      </c>
      <c r="W9" t="n">
        <v>688496.268554688</v>
      </c>
      <c r="X9" t="n">
        <v>657642.224609375</v>
      </c>
      <c r="Y9" t="n">
        <v>650469.1484375</v>
      </c>
      <c r="Z9" t="n">
        <v>663813.641601562</v>
      </c>
      <c r="AA9" t="n">
        <v>679288.794921875</v>
      </c>
      <c r="AB9" t="n">
        <v>703658.653320312</v>
      </c>
      <c r="AC9" t="n">
        <v>720671.700195312</v>
      </c>
      <c r="AD9" t="n">
        <v>717923.541015625</v>
      </c>
      <c r="AE9" t="n">
        <v>726929.28515625</v>
      </c>
    </row>
    <row r="10">
      <c r="A10" t="s">
        <v>24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24</v>
      </c>
      <c r="B11" t="s">
        <v>177</v>
      </c>
      <c r="C11" t="s">
        <v>133</v>
      </c>
      <c r="D11" t="s">
        <v>178</v>
      </c>
      <c r="E11" t="s">
        <v>134</v>
      </c>
      <c r="F11" t="n">
        <v>297938.1875</v>
      </c>
      <c r="G11" t="n">
        <v>303067.5625</v>
      </c>
      <c r="H11" t="n">
        <v>300469.90625</v>
      </c>
      <c r="I11" t="n">
        <v>288193.53125</v>
      </c>
      <c r="J11" t="n">
        <v>294990.28125</v>
      </c>
      <c r="K11" t="n">
        <v>297612.71875</v>
      </c>
      <c r="L11" t="n">
        <v>303775.3125</v>
      </c>
      <c r="M11" t="n">
        <v>302566.53125</v>
      </c>
      <c r="N11" t="n">
        <v>290980.09375</v>
      </c>
      <c r="O11" t="n">
        <v>294154.34375</v>
      </c>
      <c r="P11" t="n">
        <v>296403</v>
      </c>
      <c r="Q11" t="n">
        <v>303537.59375</v>
      </c>
      <c r="R11" t="n">
        <v>277064.71875</v>
      </c>
      <c r="S11" t="n">
        <v>269668.125</v>
      </c>
      <c r="T11" t="n">
        <v>258224.15625</v>
      </c>
      <c r="U11" t="n">
        <v>268580.59375</v>
      </c>
      <c r="V11" t="n">
        <v>265106.21875</v>
      </c>
      <c r="W11" t="n">
        <v>273673.46875</v>
      </c>
      <c r="X11" t="n">
        <v>265827</v>
      </c>
      <c r="Y11" t="n">
        <v>273384.53125</v>
      </c>
      <c r="Z11" t="n">
        <v>275345.90625</v>
      </c>
      <c r="AA11" t="n">
        <v>278486.4375</v>
      </c>
      <c r="AB11" t="n">
        <v>279203.375</v>
      </c>
      <c r="AC11" t="n">
        <v>279040.9375</v>
      </c>
      <c r="AD11" t="n">
        <v>279339.25</v>
      </c>
      <c r="AE11" t="n">
        <v>282833.78125</v>
      </c>
    </row>
    <row r="12">
      <c r="A12" t="s">
        <v>24</v>
      </c>
      <c r="B12" t="s">
        <v>179</v>
      </c>
      <c r="C12" t="s">
        <v>133</v>
      </c>
      <c r="D12" t="s">
        <v>180</v>
      </c>
      <c r="E12" t="s">
        <v>134</v>
      </c>
      <c r="F12" t="n">
        <v>2435623.640625</v>
      </c>
      <c r="G12" t="n">
        <v>2423277.890625</v>
      </c>
      <c r="H12" t="n">
        <v>2372214</v>
      </c>
      <c r="I12" t="n">
        <v>2229514.578125</v>
      </c>
      <c r="J12" t="n">
        <v>2180139.109375</v>
      </c>
      <c r="K12" t="n">
        <v>2205359.515625</v>
      </c>
      <c r="L12" t="n">
        <v>2131647</v>
      </c>
      <c r="M12" t="n">
        <v>2026300.453125</v>
      </c>
      <c r="N12" t="n">
        <v>2001117.7109375</v>
      </c>
      <c r="O12" t="n">
        <v>1958689.7265625</v>
      </c>
      <c r="P12" t="n">
        <v>1927134.2109375</v>
      </c>
      <c r="Q12" t="n">
        <v>1984405.8671875</v>
      </c>
      <c r="R12" t="n">
        <v>2022365.25</v>
      </c>
      <c r="S12" t="n">
        <v>1929726.53125</v>
      </c>
      <c r="T12" t="n">
        <v>1712905.3515625</v>
      </c>
      <c r="U12" t="n">
        <v>1798777.6171875</v>
      </c>
      <c r="V12" t="n">
        <v>1803943.546875</v>
      </c>
      <c r="W12" t="n">
        <v>1837198.2734375</v>
      </c>
      <c r="X12" t="n">
        <v>1823829.5078125</v>
      </c>
      <c r="Y12" t="n">
        <v>1792673.0546875</v>
      </c>
      <c r="Z12" t="n">
        <v>1807834.4765625</v>
      </c>
      <c r="AA12" t="n">
        <v>1812972.078125</v>
      </c>
      <c r="AB12" t="n">
        <v>1848410.171875</v>
      </c>
      <c r="AC12" t="n">
        <v>1882605.7890625</v>
      </c>
      <c r="AD12" t="n">
        <v>1860091.5703125</v>
      </c>
      <c r="AE12" t="n">
        <v>1734292.328125</v>
      </c>
    </row>
    <row r="13">
      <c r="A13" t="s">
        <v>24</v>
      </c>
      <c r="B13" t="s">
        <v>181</v>
      </c>
      <c r="C13" t="s">
        <v>133</v>
      </c>
      <c r="D13" t="s">
        <v>182</v>
      </c>
      <c r="E13" t="s">
        <v>134</v>
      </c>
      <c r="F13" t="n">
        <v>3176496.57080078</v>
      </c>
      <c r="G13" t="n">
        <v>3182029.30126953</v>
      </c>
      <c r="H13" t="n">
        <v>3169854.42382812</v>
      </c>
      <c r="I13" t="n">
        <v>2900261.13623047</v>
      </c>
      <c r="J13" t="n">
        <v>2760617.88378906</v>
      </c>
      <c r="K13" t="n">
        <v>2869113.99121094</v>
      </c>
      <c r="L13" t="n">
        <v>2749499.17822266</v>
      </c>
      <c r="M13" t="n">
        <v>2644204.45605469</v>
      </c>
      <c r="N13" t="n">
        <v>2574113.77880859</v>
      </c>
      <c r="O13" t="n">
        <v>2518882.83691406</v>
      </c>
      <c r="P13" t="n">
        <v>2540860.64550781</v>
      </c>
      <c r="Q13" t="n">
        <v>2673775.94140625</v>
      </c>
      <c r="R13" t="n">
        <v>2686571.22998047</v>
      </c>
      <c r="S13" t="n">
        <v>2613941.76611328</v>
      </c>
      <c r="T13" t="n">
        <v>2215761.14257812</v>
      </c>
      <c r="U13" t="n">
        <v>2341064.49414062</v>
      </c>
      <c r="V13" t="n">
        <v>2346010.33398438</v>
      </c>
      <c r="W13" t="n">
        <v>2417412.984375</v>
      </c>
      <c r="X13" t="n">
        <v>2352352.24414062</v>
      </c>
      <c r="Y13" t="n">
        <v>2374118.73730469</v>
      </c>
      <c r="Z13" t="n">
        <v>2305885.62109375</v>
      </c>
      <c r="AA13" t="n">
        <v>2343516.07910156</v>
      </c>
      <c r="AB13" t="n">
        <v>2399701.18261719</v>
      </c>
      <c r="AC13" t="n">
        <v>2436645.09570312</v>
      </c>
      <c r="AD13" t="n">
        <v>2395558.07226562</v>
      </c>
      <c r="AE13" t="n">
        <v>2175025.35644531</v>
      </c>
    </row>
    <row r="14">
      <c r="A14" t="s">
        <v>24</v>
      </c>
      <c r="B14" t="s">
        <v>183</v>
      </c>
      <c r="C14" t="s">
        <v>133</v>
      </c>
      <c r="D14" t="s">
        <v>184</v>
      </c>
      <c r="E14" t="s">
        <v>134</v>
      </c>
      <c r="F14" t="n">
        <v>3253802.984375</v>
      </c>
      <c r="G14" t="n">
        <v>3204200.71875</v>
      </c>
      <c r="H14" t="n">
        <v>3259994.640625</v>
      </c>
      <c r="I14" t="n">
        <v>3163433.203125</v>
      </c>
      <c r="J14" t="n">
        <v>3170951.3203125</v>
      </c>
      <c r="K14" t="n">
        <v>3233157.91015625</v>
      </c>
      <c r="L14" t="n">
        <v>2955462.2421875</v>
      </c>
      <c r="M14" t="n">
        <v>2704798.76953125</v>
      </c>
      <c r="N14" t="n">
        <v>2656295.37109375</v>
      </c>
      <c r="O14" t="n">
        <v>2611006.83203125</v>
      </c>
      <c r="P14" t="n">
        <v>2481464.234375</v>
      </c>
      <c r="Q14" t="n">
        <v>2628522.953125</v>
      </c>
      <c r="R14" t="n">
        <v>2691369.46289062</v>
      </c>
      <c r="S14" t="n">
        <v>2564382.24609375</v>
      </c>
      <c r="T14" t="n">
        <v>2169119.45703125</v>
      </c>
      <c r="U14" t="n">
        <v>2227094.55859375</v>
      </c>
      <c r="V14" t="n">
        <v>2196390.35351562</v>
      </c>
      <c r="W14" t="n">
        <v>1946777.71875</v>
      </c>
      <c r="X14" t="n">
        <v>1809472.06445312</v>
      </c>
      <c r="Y14" t="n">
        <v>1770288.71386719</v>
      </c>
      <c r="Z14" t="n">
        <v>1751674.5625</v>
      </c>
      <c r="AA14" t="n">
        <v>1747960.42578125</v>
      </c>
      <c r="AB14" t="n">
        <v>1776301.66796875</v>
      </c>
      <c r="AC14" t="n">
        <v>1800256.86328125</v>
      </c>
      <c r="AD14" t="n">
        <v>1765160.11523438</v>
      </c>
      <c r="AE14" t="n">
        <v>1711958.28710938</v>
      </c>
    </row>
    <row r="15">
      <c r="A15" t="s">
        <v>24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24</v>
      </c>
      <c r="B16" t="s">
        <v>187</v>
      </c>
      <c r="C16" t="s">
        <v>133</v>
      </c>
      <c r="D16" t="s">
        <v>188</v>
      </c>
      <c r="E16" t="s">
        <v>134</v>
      </c>
      <c r="F16" t="n">
        <v>1707112.359375</v>
      </c>
      <c r="G16" t="n">
        <v>1677089.125</v>
      </c>
      <c r="H16" t="n">
        <v>1682814.078125</v>
      </c>
      <c r="I16" t="n">
        <v>1569442.390625</v>
      </c>
      <c r="J16" t="n">
        <v>1549105.421875</v>
      </c>
      <c r="K16" t="n">
        <v>1577410.234375</v>
      </c>
      <c r="L16" t="n">
        <v>1475338.703125</v>
      </c>
      <c r="M16" t="n">
        <v>1372747.703125</v>
      </c>
      <c r="N16" t="n">
        <v>1282550.953125</v>
      </c>
      <c r="O16" t="n">
        <v>1268907.328125</v>
      </c>
      <c r="P16" t="n">
        <v>1300764.203125</v>
      </c>
      <c r="Q16" t="n">
        <v>1379204.953125</v>
      </c>
      <c r="R16" t="n">
        <v>1377179.65625</v>
      </c>
      <c r="S16" t="n">
        <v>1268370.359375</v>
      </c>
      <c r="T16" t="n">
        <v>1103787.984375</v>
      </c>
      <c r="U16" t="n">
        <v>1188257.375</v>
      </c>
      <c r="V16" t="n">
        <v>1172971.203125</v>
      </c>
      <c r="W16" t="n">
        <v>1145104.703125</v>
      </c>
      <c r="X16" t="n">
        <v>1097307.921875</v>
      </c>
      <c r="Y16" t="n">
        <v>1102249.21875</v>
      </c>
      <c r="Z16" t="n">
        <v>1111419.46875</v>
      </c>
      <c r="AA16" t="n">
        <v>1106621.265625</v>
      </c>
      <c r="AB16" t="n">
        <v>1096993.53125</v>
      </c>
      <c r="AC16" t="n">
        <v>1116588.984375</v>
      </c>
      <c r="AD16" t="n">
        <v>1105948.3125</v>
      </c>
      <c r="AE16" t="n">
        <v>1052648.875</v>
      </c>
    </row>
    <row r="17">
      <c r="A17" t="s">
        <v>24</v>
      </c>
      <c r="B17" t="s">
        <v>189</v>
      </c>
      <c r="C17" t="s">
        <v>133</v>
      </c>
      <c r="D17" t="s">
        <v>190</v>
      </c>
      <c r="E17" t="s">
        <v>134</v>
      </c>
      <c r="F17" t="n">
        <v>2781109.625</v>
      </c>
      <c r="G17" t="n">
        <v>2864028.96875</v>
      </c>
      <c r="H17" t="n">
        <v>2863909.25</v>
      </c>
      <c r="I17" t="n">
        <v>2702748.5</v>
      </c>
      <c r="J17" t="n">
        <v>2619590.296875</v>
      </c>
      <c r="K17" t="n">
        <v>2727097.28125</v>
      </c>
      <c r="L17" t="n">
        <v>2607123.578125</v>
      </c>
      <c r="M17" t="n">
        <v>2460298.53125</v>
      </c>
      <c r="N17" t="n">
        <v>2433487.703125</v>
      </c>
      <c r="O17" t="n">
        <v>2463427.53125</v>
      </c>
      <c r="P17" t="n">
        <v>2482830.4375</v>
      </c>
      <c r="Q17" t="n">
        <v>2631434.015625</v>
      </c>
      <c r="R17" t="n">
        <v>2749158.265625</v>
      </c>
      <c r="S17" t="n">
        <v>2768037.96875</v>
      </c>
      <c r="T17" t="n">
        <v>2271600.46875</v>
      </c>
      <c r="U17" t="n">
        <v>2438250.953125</v>
      </c>
      <c r="V17" t="n">
        <v>2465257.90625</v>
      </c>
      <c r="W17" t="n">
        <v>2475720</v>
      </c>
      <c r="X17" t="n">
        <v>2351758.46875</v>
      </c>
      <c r="Y17" t="n">
        <v>2378989.8125</v>
      </c>
      <c r="Z17" t="n">
        <v>2375696.046875</v>
      </c>
      <c r="AA17" t="n">
        <v>2371703.109375</v>
      </c>
      <c r="AB17" t="n">
        <v>2477361.53125</v>
      </c>
      <c r="AC17" t="n">
        <v>2511702.21875</v>
      </c>
      <c r="AD17" t="n">
        <v>2446465.625</v>
      </c>
      <c r="AE17" t="n">
        <v>2298386.296875</v>
      </c>
    </row>
    <row r="18">
      <c r="A18" t="s">
        <v>24</v>
      </c>
      <c r="B18" t="s">
        <v>191</v>
      </c>
      <c r="C18" t="s">
        <v>133</v>
      </c>
      <c r="D18" t="s">
        <v>192</v>
      </c>
      <c r="E18" t="s">
        <v>134</v>
      </c>
      <c r="F18" t="n">
        <v>2441149.9375</v>
      </c>
      <c r="G18" t="n">
        <v>2433503.71875</v>
      </c>
      <c r="H18" t="n">
        <v>2513986.78125</v>
      </c>
      <c r="I18" t="n">
        <v>2357347.90625</v>
      </c>
      <c r="J18" t="n">
        <v>2311575.875</v>
      </c>
      <c r="K18" t="n">
        <v>2333578.03125</v>
      </c>
      <c r="L18" t="n">
        <v>2291154.375</v>
      </c>
      <c r="M18" t="n">
        <v>2274644.6875</v>
      </c>
      <c r="N18" t="n">
        <v>2323756</v>
      </c>
      <c r="O18" t="n">
        <v>2360152.34375</v>
      </c>
      <c r="P18" t="n">
        <v>2428569.875</v>
      </c>
      <c r="Q18" t="n">
        <v>2490980.03125</v>
      </c>
      <c r="R18" t="n">
        <v>2512626.75</v>
      </c>
      <c r="S18" t="n">
        <v>2454545.40625</v>
      </c>
      <c r="T18" t="n">
        <v>2078631.3125</v>
      </c>
      <c r="U18" t="n">
        <v>2211076.40625</v>
      </c>
      <c r="V18" t="n">
        <v>2229837.3125</v>
      </c>
      <c r="W18" t="n">
        <v>2229109</v>
      </c>
      <c r="X18" t="n">
        <v>2191215.21875</v>
      </c>
      <c r="Y18" t="n">
        <v>2261673.3125</v>
      </c>
      <c r="Z18" t="n">
        <v>2400135.40625</v>
      </c>
      <c r="AA18" t="n">
        <v>2458444.15625</v>
      </c>
      <c r="AB18" t="n">
        <v>2501285.28125</v>
      </c>
      <c r="AC18" t="n">
        <v>2480662.21875</v>
      </c>
      <c r="AD18" t="n">
        <v>2405961.03125</v>
      </c>
      <c r="AE18" t="n">
        <v>2232615.84375</v>
      </c>
    </row>
    <row r="19">
      <c r="A19" t="s">
        <v>24</v>
      </c>
      <c r="B19" t="s">
        <v>193</v>
      </c>
      <c r="C19" t="s">
        <v>133</v>
      </c>
      <c r="D19" t="s">
        <v>194</v>
      </c>
      <c r="E19" t="s">
        <v>134</v>
      </c>
      <c r="F19" t="n">
        <v>1026085.75</v>
      </c>
      <c r="G19" t="n">
        <v>1029990.375</v>
      </c>
      <c r="H19" t="n">
        <v>989962.78125</v>
      </c>
      <c r="I19" t="n">
        <v>928166.65625</v>
      </c>
      <c r="J19" t="n">
        <v>876124.3125</v>
      </c>
      <c r="K19" t="n">
        <v>860066.34375</v>
      </c>
      <c r="L19" t="n">
        <v>828947.875</v>
      </c>
      <c r="M19" t="n">
        <v>768438.625</v>
      </c>
      <c r="N19" t="n">
        <v>760197.15625</v>
      </c>
      <c r="O19" t="n">
        <v>721790.03125</v>
      </c>
      <c r="P19" t="n">
        <v>716771.46875</v>
      </c>
      <c r="Q19" t="n">
        <v>751076.90625</v>
      </c>
      <c r="R19" t="n">
        <v>765312.5</v>
      </c>
      <c r="S19" t="n">
        <v>735377.28125</v>
      </c>
      <c r="T19" t="n">
        <v>692418.4375</v>
      </c>
      <c r="U19" t="n">
        <v>675030</v>
      </c>
      <c r="V19" t="n">
        <v>675815.125</v>
      </c>
      <c r="W19" t="n">
        <v>694821.375</v>
      </c>
      <c r="X19" t="n">
        <v>664040.78125</v>
      </c>
      <c r="Y19" t="n">
        <v>647267.40625</v>
      </c>
      <c r="Z19" t="n">
        <v>649829.984375</v>
      </c>
      <c r="AA19" t="n">
        <v>648352.71875</v>
      </c>
      <c r="AB19" t="n">
        <v>639830.8125</v>
      </c>
      <c r="AC19" t="n">
        <v>629630.703125</v>
      </c>
      <c r="AD19" t="n">
        <v>618000.4375</v>
      </c>
      <c r="AE19" t="n">
        <v>537056.28125</v>
      </c>
    </row>
    <row r="20">
      <c r="A20" t="s">
        <v>24</v>
      </c>
      <c r="B20" t="s">
        <v>195</v>
      </c>
      <c r="C20" t="s">
        <v>133</v>
      </c>
      <c r="D20" t="s">
        <v>196</v>
      </c>
      <c r="E20" t="s">
        <v>134</v>
      </c>
      <c r="F20" t="n">
        <v>489622.5234375</v>
      </c>
      <c r="G20" t="n">
        <v>434027.2578125</v>
      </c>
      <c r="H20" t="n">
        <v>404158.03125</v>
      </c>
      <c r="I20" t="n">
        <v>414251.4140625</v>
      </c>
      <c r="J20" t="n">
        <v>409088.2421875</v>
      </c>
      <c r="K20" t="n">
        <v>390113.140625</v>
      </c>
      <c r="L20" t="n">
        <v>380078.390625</v>
      </c>
      <c r="M20" t="n">
        <v>374512.984375</v>
      </c>
      <c r="N20" t="n">
        <v>351398.5078125</v>
      </c>
      <c r="O20" t="n">
        <v>351693.328125</v>
      </c>
      <c r="P20" t="n">
        <v>396964.4453125</v>
      </c>
      <c r="Q20" t="n">
        <v>414850.8125</v>
      </c>
      <c r="R20" t="n">
        <v>367925.296875</v>
      </c>
      <c r="S20" t="n">
        <v>368754.6953125</v>
      </c>
      <c r="T20" t="n">
        <v>384714.109375</v>
      </c>
      <c r="U20" t="n">
        <v>387935.8359375</v>
      </c>
      <c r="V20" t="n">
        <v>361039.546875</v>
      </c>
      <c r="W20" t="n">
        <v>372065.3984375</v>
      </c>
      <c r="X20" t="n">
        <v>347312.078125</v>
      </c>
      <c r="Y20" t="n">
        <v>340290.3203125</v>
      </c>
      <c r="Z20" t="n">
        <v>339814.6796875</v>
      </c>
      <c r="AA20" t="n">
        <v>354220.5703125</v>
      </c>
      <c r="AB20" t="n">
        <v>328632.6328125</v>
      </c>
      <c r="AC20" t="n">
        <v>330379.3984375</v>
      </c>
      <c r="AD20" t="n">
        <v>311040.87890625</v>
      </c>
      <c r="AE20" t="n">
        <v>360785.0390625</v>
      </c>
    </row>
    <row r="21">
      <c r="A21" t="s">
        <v>24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24</v>
      </c>
      <c r="B22" t="s">
        <v>199</v>
      </c>
      <c r="C22" t="s">
        <v>133</v>
      </c>
      <c r="D22" t="s">
        <v>200</v>
      </c>
      <c r="E22" t="s">
        <v>134</v>
      </c>
      <c r="F22" t="n">
        <v>679278.095214844</v>
      </c>
      <c r="G22" t="n">
        <v>651835.404296875</v>
      </c>
      <c r="H22" t="n">
        <v>655493.633300781</v>
      </c>
      <c r="I22" t="n">
        <v>685715.378417969</v>
      </c>
      <c r="J22" t="n">
        <v>702710.552734375</v>
      </c>
      <c r="K22" t="n">
        <v>707256.541992188</v>
      </c>
      <c r="L22" t="n">
        <v>709452.182128906</v>
      </c>
      <c r="M22" t="n">
        <v>713320.614257812</v>
      </c>
      <c r="N22" t="n">
        <v>714579.414550781</v>
      </c>
      <c r="O22" t="n">
        <v>740996.905761719</v>
      </c>
      <c r="P22" t="n">
        <v>796116.1953125</v>
      </c>
      <c r="Q22" t="n">
        <v>826277.92578125</v>
      </c>
      <c r="R22" t="n">
        <v>790972.301757812</v>
      </c>
      <c r="S22" t="n">
        <v>812119.145019531</v>
      </c>
      <c r="T22" t="n">
        <v>842612.459472656</v>
      </c>
      <c r="U22" t="n">
        <v>864062.717773438</v>
      </c>
      <c r="V22" t="n">
        <v>847669.282226562</v>
      </c>
      <c r="W22" t="n">
        <v>849355.456054688</v>
      </c>
      <c r="X22" t="n">
        <v>820541.074951172</v>
      </c>
      <c r="Y22" t="n">
        <v>809197.408447266</v>
      </c>
      <c r="Z22" t="n">
        <v>809969.459960938</v>
      </c>
      <c r="AA22" t="n">
        <v>819557.063232422</v>
      </c>
      <c r="AB22" t="n">
        <v>799358.274902344</v>
      </c>
      <c r="AC22" t="n">
        <v>810372.166503906</v>
      </c>
      <c r="AD22" t="n">
        <v>811232.09765625</v>
      </c>
      <c r="AE22" t="n">
        <v>809003.040771484</v>
      </c>
    </row>
    <row r="23">
      <c r="A23" t="s">
        <v>24</v>
      </c>
      <c r="B23" t="s">
        <v>201</v>
      </c>
      <c r="C23" t="s">
        <v>133</v>
      </c>
      <c r="D23" t="s">
        <v>202</v>
      </c>
      <c r="E23" t="s">
        <v>134</v>
      </c>
      <c r="F23" t="n">
        <v>10240282.5</v>
      </c>
      <c r="G23" t="n">
        <v>10365541</v>
      </c>
      <c r="H23" t="n">
        <v>10268949</v>
      </c>
      <c r="I23" t="n">
        <v>10092873</v>
      </c>
      <c r="J23" t="n">
        <v>9930621.25</v>
      </c>
      <c r="K23" t="n">
        <v>10132155.5</v>
      </c>
      <c r="L23" t="n">
        <v>9575900.75</v>
      </c>
      <c r="M23" t="n">
        <v>9311129.5</v>
      </c>
      <c r="N23" t="n">
        <v>9212680.75</v>
      </c>
      <c r="O23" t="n">
        <v>9425848.25</v>
      </c>
      <c r="P23" t="n">
        <v>8878316.75</v>
      </c>
      <c r="Q23" t="n">
        <v>8824327.5</v>
      </c>
      <c r="R23" t="n">
        <v>8857575.75</v>
      </c>
      <c r="S23" t="n">
        <v>8578210.5</v>
      </c>
      <c r="T23" t="n">
        <v>8041480.75</v>
      </c>
      <c r="U23" t="n">
        <v>7793330</v>
      </c>
      <c r="V23" t="n">
        <v>7804711.75</v>
      </c>
      <c r="W23" t="n">
        <v>7821834</v>
      </c>
      <c r="X23" t="n">
        <v>7656325</v>
      </c>
      <c r="Y23" t="n">
        <v>7823313.75</v>
      </c>
      <c r="Z23" t="n">
        <v>7749775.5</v>
      </c>
      <c r="AA23" t="n">
        <v>7643745.75</v>
      </c>
      <c r="AB23" t="n">
        <v>7748489.25</v>
      </c>
      <c r="AC23" t="n">
        <v>7636863.5</v>
      </c>
      <c r="AD23" t="n">
        <v>7496130.25</v>
      </c>
      <c r="AE23" t="n">
        <v>7214974</v>
      </c>
    </row>
    <row r="24">
      <c r="A24" t="s">
        <v>24</v>
      </c>
      <c r="B24" t="s">
        <v>203</v>
      </c>
      <c r="C24" t="s">
        <v>133</v>
      </c>
      <c r="D24" t="s">
        <v>204</v>
      </c>
      <c r="E24" t="s">
        <v>134</v>
      </c>
      <c r="F24" t="n">
        <v>17339631.375</v>
      </c>
      <c r="G24" t="n">
        <v>17490801.125</v>
      </c>
      <c r="H24" t="n">
        <v>17190723.8125</v>
      </c>
      <c r="I24" t="n">
        <v>17218096.9375</v>
      </c>
      <c r="J24" t="n">
        <v>17339943.6875</v>
      </c>
      <c r="K24" t="n">
        <v>17327613.125</v>
      </c>
      <c r="L24" t="n">
        <v>17177424.3125</v>
      </c>
      <c r="M24" t="n">
        <v>16676885.1875</v>
      </c>
      <c r="N24" t="n">
        <v>16656218.4375</v>
      </c>
      <c r="O24" t="n">
        <v>17010504.875</v>
      </c>
      <c r="P24" t="n">
        <v>16822633.4375</v>
      </c>
      <c r="Q24" t="n">
        <v>16877344.0625</v>
      </c>
      <c r="R24" t="n">
        <v>16755429.4375</v>
      </c>
      <c r="S24" t="n">
        <v>16446853.8125</v>
      </c>
      <c r="T24" t="n">
        <v>15990911.9375</v>
      </c>
      <c r="U24" t="n">
        <v>16306091.8125</v>
      </c>
      <c r="V24" t="n">
        <v>16246720.75</v>
      </c>
      <c r="W24" t="n">
        <v>15959291.4375</v>
      </c>
      <c r="X24" t="n">
        <v>15796818</v>
      </c>
      <c r="Y24" t="n">
        <v>15574707.1875</v>
      </c>
      <c r="Z24" t="n">
        <v>16062025.625</v>
      </c>
      <c r="AA24" t="n">
        <v>16325972.875</v>
      </c>
      <c r="AB24" t="n">
        <v>16495578.75</v>
      </c>
      <c r="AC24" t="n">
        <v>16120986.9375</v>
      </c>
      <c r="AD24" t="n">
        <v>15721125.0625</v>
      </c>
      <c r="AE24" t="n">
        <v>14912365.25</v>
      </c>
    </row>
    <row r="25">
      <c r="A25" t="s">
        <v>24</v>
      </c>
      <c r="B25" t="s">
        <v>205</v>
      </c>
      <c r="C25" t="s">
        <v>133</v>
      </c>
      <c r="D25" t="s">
        <v>206</v>
      </c>
      <c r="E25" t="s">
        <v>134</v>
      </c>
      <c r="F25" t="n">
        <v>867743.875</v>
      </c>
      <c r="G25" t="n">
        <v>890466.625</v>
      </c>
      <c r="H25" t="n">
        <v>902170.8125</v>
      </c>
      <c r="I25" t="n">
        <v>884290.9375</v>
      </c>
      <c r="J25" t="n">
        <v>861395.1875</v>
      </c>
      <c r="K25" t="n">
        <v>853447.625</v>
      </c>
      <c r="L25" t="n">
        <v>873547.3125</v>
      </c>
      <c r="M25" t="n">
        <v>850305.1875</v>
      </c>
      <c r="N25" t="n">
        <v>867678.4375</v>
      </c>
      <c r="O25" t="n">
        <v>865498.875</v>
      </c>
      <c r="P25" t="n">
        <v>879172.4375</v>
      </c>
      <c r="Q25" t="n">
        <v>930934.0625</v>
      </c>
      <c r="R25" t="n">
        <v>911405.9375</v>
      </c>
      <c r="S25" t="n">
        <v>869696.3125</v>
      </c>
      <c r="T25" t="n">
        <v>862990.4375</v>
      </c>
      <c r="U25" t="n">
        <v>880539.3125</v>
      </c>
      <c r="V25" t="n">
        <v>880881.25</v>
      </c>
      <c r="W25" t="n">
        <v>859084.9375</v>
      </c>
      <c r="X25" t="n">
        <v>845368</v>
      </c>
      <c r="Y25" t="n">
        <v>808000.6875</v>
      </c>
      <c r="Z25" t="n">
        <v>799396.125</v>
      </c>
      <c r="AA25" t="n">
        <v>782715.375</v>
      </c>
      <c r="AB25" t="n">
        <v>773172.75</v>
      </c>
      <c r="AC25" t="n">
        <v>788446.4375</v>
      </c>
      <c r="AD25" t="n">
        <v>787842.5625</v>
      </c>
      <c r="AE25" t="n">
        <v>734796.25</v>
      </c>
    </row>
    <row r="26">
      <c r="A26" t="s">
        <v>24</v>
      </c>
      <c r="B26" t="s">
        <v>207</v>
      </c>
      <c r="C26" t="s">
        <v>133</v>
      </c>
      <c r="D26" t="s">
        <v>208</v>
      </c>
      <c r="E26" t="s">
        <v>134</v>
      </c>
      <c r="F26" t="n">
        <v>7887912.5</v>
      </c>
      <c r="G26" t="n">
        <v>7832937.5</v>
      </c>
      <c r="H26" t="n">
        <v>7664447</v>
      </c>
      <c r="I26" t="n">
        <v>7518205</v>
      </c>
      <c r="J26" t="n">
        <v>7424680.5</v>
      </c>
      <c r="K26" t="n">
        <v>7113988.5</v>
      </c>
      <c r="L26" t="n">
        <v>6882420</v>
      </c>
      <c r="M26" t="n">
        <v>6456900</v>
      </c>
      <c r="N26" t="n">
        <v>6365490</v>
      </c>
      <c r="O26" t="n">
        <v>6387921</v>
      </c>
      <c r="P26" t="n">
        <v>6307140</v>
      </c>
      <c r="Q26" t="n">
        <v>6282641</v>
      </c>
      <c r="R26" t="n">
        <v>6300620.5</v>
      </c>
      <c r="S26" t="n">
        <v>6217807.5</v>
      </c>
      <c r="T26" t="n">
        <v>6031121.5</v>
      </c>
      <c r="U26" t="n">
        <v>6055856.5</v>
      </c>
      <c r="V26" t="n">
        <v>6101610.5</v>
      </c>
      <c r="W26" t="n">
        <v>5922835.5</v>
      </c>
      <c r="X26" t="n">
        <v>5855352</v>
      </c>
      <c r="Y26" t="n">
        <v>5805794.5</v>
      </c>
      <c r="Z26" t="n">
        <v>6042433.5</v>
      </c>
      <c r="AA26" t="n">
        <v>6155266.5</v>
      </c>
      <c r="AB26" t="n">
        <v>6250767</v>
      </c>
      <c r="AC26" t="n">
        <v>6184972.5</v>
      </c>
      <c r="AD26" t="n">
        <v>5937287.5</v>
      </c>
      <c r="AE26" t="n">
        <v>5837074.5</v>
      </c>
    </row>
    <row r="27">
      <c r="A27" t="s">
        <v>24</v>
      </c>
      <c r="B27" t="s">
        <v>209</v>
      </c>
      <c r="C27" t="s">
        <v>133</v>
      </c>
      <c r="D27" t="s">
        <v>210</v>
      </c>
      <c r="E27" t="s">
        <v>134</v>
      </c>
      <c r="F27" t="n">
        <v>8583975</v>
      </c>
      <c r="G27" t="n">
        <v>8767397</v>
      </c>
      <c r="H27" t="n">
        <v>8624106</v>
      </c>
      <c r="I27" t="n">
        <v>8815601</v>
      </c>
      <c r="J27" t="n">
        <v>9053868</v>
      </c>
      <c r="K27" t="n">
        <v>9360177</v>
      </c>
      <c r="L27" t="n">
        <v>9421457</v>
      </c>
      <c r="M27" t="n">
        <v>9369680</v>
      </c>
      <c r="N27" t="n">
        <v>9423050</v>
      </c>
      <c r="O27" t="n">
        <v>9757085</v>
      </c>
      <c r="P27" t="n">
        <v>9636321</v>
      </c>
      <c r="Q27" t="n">
        <v>9663769</v>
      </c>
      <c r="R27" t="n">
        <v>9543403</v>
      </c>
      <c r="S27" t="n">
        <v>9359350</v>
      </c>
      <c r="T27" t="n">
        <v>9096800</v>
      </c>
      <c r="U27" t="n">
        <v>9369696</v>
      </c>
      <c r="V27" t="n">
        <v>9264229</v>
      </c>
      <c r="W27" t="n">
        <v>9177371</v>
      </c>
      <c r="X27" t="n">
        <v>9096098</v>
      </c>
      <c r="Y27" t="n">
        <v>8960912</v>
      </c>
      <c r="Z27" t="n">
        <v>9220196</v>
      </c>
      <c r="AA27" t="n">
        <v>9387991</v>
      </c>
      <c r="AB27" t="n">
        <v>9471639</v>
      </c>
      <c r="AC27" t="n">
        <v>9147568</v>
      </c>
      <c r="AD27" t="n">
        <v>8995995</v>
      </c>
      <c r="AE27" t="n">
        <v>8340494.5</v>
      </c>
    </row>
    <row r="28">
      <c r="A28" t="s">
        <v>24</v>
      </c>
      <c r="B28" t="s">
        <v>211</v>
      </c>
      <c r="C28" t="s">
        <v>133</v>
      </c>
      <c r="D28" t="s">
        <v>212</v>
      </c>
      <c r="E28" t="s">
        <v>134</v>
      </c>
      <c r="F28" t="n">
        <v>7574147.828125</v>
      </c>
      <c r="G28" t="n">
        <v>7730821.859375</v>
      </c>
      <c r="H28" t="n">
        <v>7578560.453125</v>
      </c>
      <c r="I28" t="n">
        <v>7474662.75</v>
      </c>
      <c r="J28" t="n">
        <v>7453410.90625</v>
      </c>
      <c r="K28" t="n">
        <v>7606379.40625</v>
      </c>
      <c r="L28" t="n">
        <v>7381169.78125</v>
      </c>
      <c r="M28" t="n">
        <v>7309015.890625</v>
      </c>
      <c r="N28" t="n">
        <v>7320559.734375</v>
      </c>
      <c r="O28" t="n">
        <v>7213032.609375</v>
      </c>
      <c r="P28" t="n">
        <v>7043742.46875</v>
      </c>
      <c r="Q28" t="n">
        <v>7337221.03125</v>
      </c>
      <c r="R28" t="n">
        <v>7446213.609375</v>
      </c>
      <c r="S28" t="n">
        <v>7184279.578125</v>
      </c>
      <c r="T28" t="n">
        <v>7096650.34375</v>
      </c>
      <c r="U28" t="n">
        <v>7231706.96875</v>
      </c>
      <c r="V28" t="n">
        <v>7156833.875</v>
      </c>
      <c r="W28" t="n">
        <v>7308175.375</v>
      </c>
      <c r="X28" t="n">
        <v>7393580.734375</v>
      </c>
      <c r="Y28" t="n">
        <v>7466909.3125</v>
      </c>
      <c r="Z28" t="n">
        <v>7385583.5625</v>
      </c>
      <c r="AA28" t="n">
        <v>7351818.890625</v>
      </c>
      <c r="AB28" t="n">
        <v>7455699.078125</v>
      </c>
      <c r="AC28" t="n">
        <v>7318656.9375</v>
      </c>
      <c r="AD28" t="n">
        <v>7230161.265625</v>
      </c>
      <c r="AE28" t="n">
        <v>6864566.5625</v>
      </c>
    </row>
    <row r="29">
      <c r="A29" t="s">
        <v>24</v>
      </c>
      <c r="B29" t="s">
        <v>213</v>
      </c>
      <c r="C29" t="s">
        <v>133</v>
      </c>
      <c r="D29" t="s">
        <v>214</v>
      </c>
      <c r="E29" t="s">
        <v>134</v>
      </c>
      <c r="F29" t="n">
        <v>5753111.8125</v>
      </c>
      <c r="G29" t="n">
        <v>5930921.53125</v>
      </c>
      <c r="H29" t="n">
        <v>5823849.53125</v>
      </c>
      <c r="I29" t="n">
        <v>5753619.3125</v>
      </c>
      <c r="J29" t="n">
        <v>5758998.15625</v>
      </c>
      <c r="K29" t="n">
        <v>5850940.71875</v>
      </c>
      <c r="L29" t="n">
        <v>5646519.6875</v>
      </c>
      <c r="M29" t="n">
        <v>5593752.8125</v>
      </c>
      <c r="N29" t="n">
        <v>5624136.1875</v>
      </c>
      <c r="O29" t="n">
        <v>5543628.125</v>
      </c>
      <c r="P29" t="n">
        <v>5402084.53125</v>
      </c>
      <c r="Q29" t="n">
        <v>5599086.1875</v>
      </c>
      <c r="R29" t="n">
        <v>5651993.0625</v>
      </c>
      <c r="S29" t="n">
        <v>5444742.75</v>
      </c>
      <c r="T29" t="n">
        <v>5350296.9375</v>
      </c>
      <c r="U29" t="n">
        <v>5417088.28125</v>
      </c>
      <c r="V29" t="n">
        <v>5369864.78125</v>
      </c>
      <c r="W29" t="n">
        <v>5512394.1875</v>
      </c>
      <c r="X29" t="n">
        <v>5577482.4375</v>
      </c>
      <c r="Y29" t="n">
        <v>5614613.53125</v>
      </c>
      <c r="Z29" t="n">
        <v>5543710.0625</v>
      </c>
      <c r="AA29" t="n">
        <v>5497116.625</v>
      </c>
      <c r="AB29" t="n">
        <v>5579074.5625</v>
      </c>
      <c r="AC29" t="n">
        <v>5470391.71875</v>
      </c>
      <c r="AD29" t="n">
        <v>5367578.8125</v>
      </c>
      <c r="AE29" t="n">
        <v>5107263.5</v>
      </c>
    </row>
    <row r="30">
      <c r="A30" t="s">
        <v>24</v>
      </c>
      <c r="B30" t="s">
        <v>215</v>
      </c>
      <c r="C30" t="s">
        <v>133</v>
      </c>
      <c r="D30" t="s">
        <v>216</v>
      </c>
      <c r="E30" t="s">
        <v>134</v>
      </c>
      <c r="F30" t="n">
        <v>361536.53125</v>
      </c>
      <c r="G30" t="n">
        <v>358155.78125</v>
      </c>
      <c r="H30" t="n">
        <v>333625.65625</v>
      </c>
      <c r="I30" t="n">
        <v>314296.1875</v>
      </c>
      <c r="J30" t="n">
        <v>293802.09375</v>
      </c>
      <c r="K30" t="n">
        <v>295689.625</v>
      </c>
      <c r="L30" t="n">
        <v>284525.5</v>
      </c>
      <c r="M30" t="n">
        <v>274386.84375</v>
      </c>
      <c r="N30" t="n">
        <v>269413.625</v>
      </c>
      <c r="O30" t="n">
        <v>257983.015625</v>
      </c>
      <c r="P30" t="n">
        <v>254368.640625</v>
      </c>
      <c r="Q30" t="n">
        <v>271876.21875</v>
      </c>
      <c r="R30" t="n">
        <v>275586.90625</v>
      </c>
      <c r="S30" t="n">
        <v>269079.96875</v>
      </c>
      <c r="T30" t="n">
        <v>263439.15625</v>
      </c>
      <c r="U30" t="n">
        <v>261914.71875</v>
      </c>
      <c r="V30" t="n">
        <v>257668.734375</v>
      </c>
      <c r="W30" t="n">
        <v>255175.625</v>
      </c>
      <c r="X30" t="n">
        <v>272074.875</v>
      </c>
      <c r="Y30" t="n">
        <v>276825.3125</v>
      </c>
      <c r="Z30" t="n">
        <v>263320.75</v>
      </c>
      <c r="AA30" t="n">
        <v>258711.3125</v>
      </c>
      <c r="AB30" t="n">
        <v>264516</v>
      </c>
      <c r="AC30" t="n">
        <v>275371.65625</v>
      </c>
      <c r="AD30" t="n">
        <v>277032.25</v>
      </c>
      <c r="AE30" t="n">
        <v>251482.8125</v>
      </c>
    </row>
    <row r="31">
      <c r="A31" t="s">
        <v>24</v>
      </c>
      <c r="B31" t="s">
        <v>217</v>
      </c>
      <c r="C31" t="s">
        <v>133</v>
      </c>
      <c r="D31" t="s">
        <v>218</v>
      </c>
      <c r="E31" t="s">
        <v>134</v>
      </c>
      <c r="F31" t="n">
        <v>199862.421875</v>
      </c>
      <c r="G31" t="n">
        <v>198650.984375</v>
      </c>
      <c r="H31" t="n">
        <v>186230.265625</v>
      </c>
      <c r="I31" t="n">
        <v>174791.6875</v>
      </c>
      <c r="J31" t="n">
        <v>164208.90625</v>
      </c>
      <c r="K31" t="n">
        <v>169842.3125</v>
      </c>
      <c r="L31" t="n">
        <v>170276.65625</v>
      </c>
      <c r="M31" t="n">
        <v>167238.484375</v>
      </c>
      <c r="N31" t="n">
        <v>163971.734375</v>
      </c>
      <c r="O31" t="n">
        <v>155882.71875</v>
      </c>
      <c r="P31" t="n">
        <v>151666.046875</v>
      </c>
      <c r="Q31" t="n">
        <v>156592.125</v>
      </c>
      <c r="R31" t="n">
        <v>171540.828125</v>
      </c>
      <c r="S31" t="n">
        <v>179107.671875</v>
      </c>
      <c r="T31" t="n">
        <v>183149.75</v>
      </c>
      <c r="U31" t="n">
        <v>194925.34375</v>
      </c>
      <c r="V31" t="n">
        <v>204320.734375</v>
      </c>
      <c r="W31" t="n">
        <v>218095.3125</v>
      </c>
      <c r="X31" t="n">
        <v>201249.484375</v>
      </c>
      <c r="Y31" t="n">
        <v>175322.65625</v>
      </c>
      <c r="Z31" t="n">
        <v>171393</v>
      </c>
      <c r="AA31" t="n">
        <v>166114.140625</v>
      </c>
      <c r="AB31" t="n">
        <v>164018.015625</v>
      </c>
      <c r="AC31" t="n">
        <v>161914.5625</v>
      </c>
      <c r="AD31" t="n">
        <v>160188.078125</v>
      </c>
      <c r="AE31" t="n">
        <v>157263.3125</v>
      </c>
    </row>
    <row r="32">
      <c r="A32" t="s">
        <v>24</v>
      </c>
      <c r="B32" t="s">
        <v>219</v>
      </c>
      <c r="C32" t="s">
        <v>133</v>
      </c>
      <c r="D32" t="s">
        <v>220</v>
      </c>
      <c r="E32" t="s">
        <v>134</v>
      </c>
      <c r="F32" t="n">
        <v>664562.375</v>
      </c>
      <c r="G32" t="n">
        <v>664760.75</v>
      </c>
      <c r="H32" t="n">
        <v>642616.75</v>
      </c>
      <c r="I32" t="n">
        <v>625297.375</v>
      </c>
      <c r="J32" t="n">
        <v>618770.9375</v>
      </c>
      <c r="K32" t="n">
        <v>649042.75</v>
      </c>
      <c r="L32" t="n">
        <v>644786.125</v>
      </c>
      <c r="M32" t="n">
        <v>635964.5</v>
      </c>
      <c r="N32" t="n">
        <v>624848.75</v>
      </c>
      <c r="O32" t="n">
        <v>617661.5</v>
      </c>
      <c r="P32" t="n">
        <v>606538.0625</v>
      </c>
      <c r="Q32" t="n">
        <v>649904.875</v>
      </c>
      <c r="R32" t="n">
        <v>677973.25</v>
      </c>
      <c r="S32" t="n">
        <v>662743.5625</v>
      </c>
      <c r="T32" t="n">
        <v>662149.3125</v>
      </c>
      <c r="U32" t="n">
        <v>674927.8125</v>
      </c>
      <c r="V32" t="n">
        <v>653874.125</v>
      </c>
      <c r="W32" t="n">
        <v>648878.9375</v>
      </c>
      <c r="X32" t="n">
        <v>663979.125</v>
      </c>
      <c r="Y32" t="n">
        <v>692991.0625</v>
      </c>
      <c r="Z32" t="n">
        <v>692066.25</v>
      </c>
      <c r="AA32" t="n">
        <v>702537.4375</v>
      </c>
      <c r="AB32" t="n">
        <v>721112.0625</v>
      </c>
      <c r="AC32" t="n">
        <v>706651.25</v>
      </c>
      <c r="AD32" t="n">
        <v>755517.875</v>
      </c>
      <c r="AE32" t="n">
        <v>710851.625</v>
      </c>
    </row>
    <row r="33">
      <c r="A33" t="s">
        <v>24</v>
      </c>
      <c r="B33" t="s">
        <v>221</v>
      </c>
      <c r="C33" t="s">
        <v>133</v>
      </c>
      <c r="D33" t="s">
        <v>222</v>
      </c>
      <c r="E33" t="s">
        <v>134</v>
      </c>
      <c r="F33" t="n">
        <v>595074.6875</v>
      </c>
      <c r="G33" t="n">
        <v>578332.8125</v>
      </c>
      <c r="H33" t="n">
        <v>592238.25</v>
      </c>
      <c r="I33" t="n">
        <v>606658.1875</v>
      </c>
      <c r="J33" t="n">
        <v>617630.8125</v>
      </c>
      <c r="K33" t="n">
        <v>640864</v>
      </c>
      <c r="L33" t="n">
        <v>635061.8125</v>
      </c>
      <c r="M33" t="n">
        <v>637673.25</v>
      </c>
      <c r="N33" t="n">
        <v>638189.4375</v>
      </c>
      <c r="O33" t="n">
        <v>637877.25</v>
      </c>
      <c r="P33" t="n">
        <v>629085.1875</v>
      </c>
      <c r="Q33" t="n">
        <v>659761.625</v>
      </c>
      <c r="R33" t="n">
        <v>669119.5625</v>
      </c>
      <c r="S33" t="n">
        <v>628605.625</v>
      </c>
      <c r="T33" t="n">
        <v>637615.1875</v>
      </c>
      <c r="U33" t="n">
        <v>682850.8125</v>
      </c>
      <c r="V33" t="n">
        <v>671105.5</v>
      </c>
      <c r="W33" t="n">
        <v>673631.3125</v>
      </c>
      <c r="X33" t="n">
        <v>678794.8125</v>
      </c>
      <c r="Y33" t="n">
        <v>707156.75</v>
      </c>
      <c r="Z33" t="n">
        <v>715093.5</v>
      </c>
      <c r="AA33" t="n">
        <v>727339.375</v>
      </c>
      <c r="AB33" t="n">
        <v>726978.4375</v>
      </c>
      <c r="AC33" t="n">
        <v>704327.75</v>
      </c>
      <c r="AD33" t="n">
        <v>669844.25</v>
      </c>
      <c r="AE33" t="n">
        <v>637705.3125</v>
      </c>
    </row>
    <row r="34">
      <c r="A34" t="s">
        <v>24</v>
      </c>
      <c r="B34" t="s">
        <v>223</v>
      </c>
      <c r="C34" t="s">
        <v>133</v>
      </c>
      <c r="D34" t="s">
        <v>224</v>
      </c>
      <c r="E34" t="s">
        <v>134</v>
      </c>
      <c r="F34" t="n">
        <v>5291343.875</v>
      </c>
      <c r="G34" t="n">
        <v>5533711.375</v>
      </c>
      <c r="H34" t="n">
        <v>5435561.25</v>
      </c>
      <c r="I34" t="n">
        <v>5444115.625</v>
      </c>
      <c r="J34" t="n">
        <v>5521215.375</v>
      </c>
      <c r="K34" t="n">
        <v>5634909.875</v>
      </c>
      <c r="L34" t="n">
        <v>5642994.75</v>
      </c>
      <c r="M34" t="n">
        <v>5711971.375</v>
      </c>
      <c r="N34" t="n">
        <v>5502485.125</v>
      </c>
      <c r="O34" t="n">
        <v>5630232.25</v>
      </c>
      <c r="P34" t="n">
        <v>5578255.75</v>
      </c>
      <c r="Q34" t="n">
        <v>5712878.25</v>
      </c>
      <c r="R34" t="n">
        <v>5695426</v>
      </c>
      <c r="S34" t="n">
        <v>5574240.5</v>
      </c>
      <c r="T34" t="n">
        <v>5560463.625</v>
      </c>
      <c r="U34" t="n">
        <v>5611544.5</v>
      </c>
      <c r="V34" t="n">
        <v>5382005.875</v>
      </c>
      <c r="W34" t="n">
        <v>5411327.4375</v>
      </c>
      <c r="X34" t="n">
        <v>5501342.625</v>
      </c>
      <c r="Y34" t="n">
        <v>5440504.375</v>
      </c>
      <c r="Z34" t="n">
        <v>5415143.0625</v>
      </c>
      <c r="AA34" t="n">
        <v>5534991.4375</v>
      </c>
      <c r="AB34" t="n">
        <v>5435543.1875</v>
      </c>
      <c r="AC34" t="n">
        <v>5505162.5</v>
      </c>
      <c r="AD34" t="n">
        <v>5486575.875</v>
      </c>
      <c r="AE34" t="n">
        <v>4728719.25</v>
      </c>
    </row>
    <row r="35">
      <c r="A35" t="s">
        <v>24</v>
      </c>
      <c r="B35" t="s">
        <v>225</v>
      </c>
      <c r="C35" t="s">
        <v>133</v>
      </c>
      <c r="D35" t="s">
        <v>226</v>
      </c>
      <c r="E35" t="s">
        <v>134</v>
      </c>
      <c r="F35" t="n">
        <v>2332912.1484375</v>
      </c>
      <c r="G35" t="n">
        <v>2348958.203125</v>
      </c>
      <c r="H35" t="n">
        <v>2381597.7109375</v>
      </c>
      <c r="I35" t="n">
        <v>2475270.8125</v>
      </c>
      <c r="J35" t="n">
        <v>2482443.125</v>
      </c>
      <c r="K35" t="n">
        <v>2697603.8984375</v>
      </c>
      <c r="L35" t="n">
        <v>2765796.984375</v>
      </c>
      <c r="M35" t="n">
        <v>2707732.609375</v>
      </c>
      <c r="N35" t="n">
        <v>2780569.8125</v>
      </c>
      <c r="O35" t="n">
        <v>2771605.171875</v>
      </c>
      <c r="P35" t="n">
        <v>2928742.125</v>
      </c>
      <c r="Q35" t="n">
        <v>3103434.4765625</v>
      </c>
      <c r="R35" t="n">
        <v>3081415.9765625</v>
      </c>
      <c r="S35" t="n">
        <v>3131760.171875</v>
      </c>
      <c r="T35" t="n">
        <v>3063810.1953125</v>
      </c>
      <c r="U35" t="n">
        <v>3169165.6171875</v>
      </c>
      <c r="V35" t="n">
        <v>3095716.4296875</v>
      </c>
      <c r="W35" t="n">
        <v>2907509.4765625</v>
      </c>
      <c r="X35" t="n">
        <v>2911076.015625</v>
      </c>
      <c r="Y35" t="n">
        <v>2969743.1484375</v>
      </c>
      <c r="Z35" t="n">
        <v>2902074.9296875</v>
      </c>
      <c r="AA35" t="n">
        <v>2992602.9765625</v>
      </c>
      <c r="AB35" t="n">
        <v>3093046.03125</v>
      </c>
      <c r="AC35" t="n">
        <v>3177423.0859375</v>
      </c>
      <c r="AD35" t="n">
        <v>3146938.9921875</v>
      </c>
      <c r="AE35" t="n">
        <v>3202058.9921875</v>
      </c>
    </row>
    <row r="36">
      <c r="A36" t="s">
        <v>24</v>
      </c>
      <c r="B36" t="s">
        <v>227</v>
      </c>
      <c r="C36" t="s">
        <v>133</v>
      </c>
      <c r="D36" t="s">
        <v>228</v>
      </c>
      <c r="E36" t="s">
        <v>134</v>
      </c>
      <c r="F36" t="n">
        <v>717813.8046875</v>
      </c>
      <c r="G36" t="n">
        <v>722187.609375</v>
      </c>
      <c r="H36" t="n">
        <v>718473.7109375</v>
      </c>
      <c r="I36" t="n">
        <v>702556.0625</v>
      </c>
      <c r="J36" t="n">
        <v>701382.53125</v>
      </c>
      <c r="K36" t="n">
        <v>710310.9921875</v>
      </c>
      <c r="L36" t="n">
        <v>704397.046875</v>
      </c>
      <c r="M36" t="n">
        <v>692114.828125</v>
      </c>
      <c r="N36" t="n">
        <v>693526</v>
      </c>
      <c r="O36" t="n">
        <v>667987.765625</v>
      </c>
      <c r="P36" t="n">
        <v>668668.03125</v>
      </c>
      <c r="Q36" t="n">
        <v>680727.6640625</v>
      </c>
      <c r="R36" t="n">
        <v>677027.2578125</v>
      </c>
      <c r="S36" t="n">
        <v>683483.609375</v>
      </c>
      <c r="T36" t="n">
        <v>667267.2890625</v>
      </c>
      <c r="U36" t="n">
        <v>687385.7734375</v>
      </c>
      <c r="V36" t="n">
        <v>670170.1484375</v>
      </c>
      <c r="W36" t="n">
        <v>599213.1640625</v>
      </c>
      <c r="X36" t="n">
        <v>571822.984375</v>
      </c>
      <c r="Y36" t="n">
        <v>572738.9921875</v>
      </c>
      <c r="Z36" t="n">
        <v>568831.0546875</v>
      </c>
      <c r="AA36" t="n">
        <v>570373.3828125</v>
      </c>
      <c r="AB36" t="n">
        <v>578966.40625</v>
      </c>
      <c r="AC36" t="n">
        <v>589820.4921875</v>
      </c>
      <c r="AD36" t="n">
        <v>597620.7734375</v>
      </c>
      <c r="AE36" t="n">
        <v>588198.4921875</v>
      </c>
    </row>
    <row r="37">
      <c r="A37" t="s">
        <v>24</v>
      </c>
      <c r="B37" t="s">
        <v>229</v>
      </c>
      <c r="C37" t="s">
        <v>133</v>
      </c>
      <c r="D37" t="s">
        <v>230</v>
      </c>
      <c r="E37" t="s">
        <v>134</v>
      </c>
      <c r="F37" t="n">
        <v>347479.34375</v>
      </c>
      <c r="G37" t="n">
        <v>373811.84375</v>
      </c>
      <c r="H37" t="n">
        <v>362623.5</v>
      </c>
      <c r="I37" t="n">
        <v>354245.125</v>
      </c>
      <c r="J37" t="n">
        <v>364548.09375</v>
      </c>
      <c r="K37" t="n">
        <v>441544.65625</v>
      </c>
      <c r="L37" t="n">
        <v>447410.3125</v>
      </c>
      <c r="M37" t="n">
        <v>395428.28125</v>
      </c>
      <c r="N37" t="n">
        <v>374726.4375</v>
      </c>
      <c r="O37" t="n">
        <v>346376.15625</v>
      </c>
      <c r="P37" t="n">
        <v>394744.59375</v>
      </c>
      <c r="Q37" t="n">
        <v>448433.9375</v>
      </c>
      <c r="R37" t="n">
        <v>442891.09375</v>
      </c>
      <c r="S37" t="n">
        <v>451055.4375</v>
      </c>
      <c r="T37" t="n">
        <v>435933.78125</v>
      </c>
      <c r="U37" t="n">
        <v>439258.21875</v>
      </c>
      <c r="V37" t="n">
        <v>430805.03125</v>
      </c>
      <c r="W37" t="n">
        <v>425492.6875</v>
      </c>
      <c r="X37" t="n">
        <v>437171.03125</v>
      </c>
      <c r="Y37" t="n">
        <v>424892.15625</v>
      </c>
      <c r="Z37" t="n">
        <v>413192.75</v>
      </c>
      <c r="AA37" t="n">
        <v>449175.84375</v>
      </c>
      <c r="AB37" t="n">
        <v>472568.5</v>
      </c>
      <c r="AC37" t="n">
        <v>504344.71875</v>
      </c>
      <c r="AD37" t="n">
        <v>499045.96875</v>
      </c>
      <c r="AE37" t="n">
        <v>529269.75</v>
      </c>
    </row>
    <row r="38">
      <c r="A38" t="s">
        <v>24</v>
      </c>
      <c r="B38" t="s">
        <v>231</v>
      </c>
      <c r="C38" t="s">
        <v>133</v>
      </c>
      <c r="D38" t="s">
        <v>232</v>
      </c>
      <c r="E38" t="s">
        <v>134</v>
      </c>
      <c r="F38" t="n">
        <v>1267619</v>
      </c>
      <c r="G38" t="n">
        <v>1252958.75</v>
      </c>
      <c r="H38" t="n">
        <v>1300500.5</v>
      </c>
      <c r="I38" t="n">
        <v>1418469.625</v>
      </c>
      <c r="J38" t="n">
        <v>1416512.5</v>
      </c>
      <c r="K38" t="n">
        <v>1545748.25</v>
      </c>
      <c r="L38" t="n">
        <v>1613989.625</v>
      </c>
      <c r="M38" t="n">
        <v>1620189.5</v>
      </c>
      <c r="N38" t="n">
        <v>1712317.375</v>
      </c>
      <c r="O38" t="n">
        <v>1757241.25</v>
      </c>
      <c r="P38" t="n">
        <v>1865329.5</v>
      </c>
      <c r="Q38" t="n">
        <v>1974272.875</v>
      </c>
      <c r="R38" t="n">
        <v>1961497.625</v>
      </c>
      <c r="S38" t="n">
        <v>1997221.125</v>
      </c>
      <c r="T38" t="n">
        <v>1960609.125</v>
      </c>
      <c r="U38" t="n">
        <v>2042521.625</v>
      </c>
      <c r="V38" t="n">
        <v>1994741.25</v>
      </c>
      <c r="W38" t="n">
        <v>1882803.625</v>
      </c>
      <c r="X38" t="n">
        <v>1902082</v>
      </c>
      <c r="Y38" t="n">
        <v>1972112</v>
      </c>
      <c r="Z38" t="n">
        <v>1920051.125</v>
      </c>
      <c r="AA38" t="n">
        <v>1973053.75</v>
      </c>
      <c r="AB38" t="n">
        <v>2041511.125</v>
      </c>
      <c r="AC38" t="n">
        <v>2083257.875</v>
      </c>
      <c r="AD38" t="n">
        <v>2050272.25</v>
      </c>
      <c r="AE38" t="n">
        <v>2084590.75</v>
      </c>
    </row>
    <row r="39">
      <c r="A39" t="s">
        <v>24</v>
      </c>
      <c r="B39" t="s">
        <v>233</v>
      </c>
      <c r="C39" t="s">
        <v>133</v>
      </c>
      <c r="D39" t="s">
        <v>234</v>
      </c>
      <c r="E39" t="s">
        <v>134</v>
      </c>
      <c r="F39" t="n">
        <v>3502467</v>
      </c>
      <c r="G39" t="n">
        <v>3351824.875</v>
      </c>
      <c r="H39" t="n">
        <v>3200893.25</v>
      </c>
      <c r="I39" t="n">
        <v>3238660.75</v>
      </c>
      <c r="J39" t="n">
        <v>3067893.375</v>
      </c>
      <c r="K39" t="n">
        <v>3018230.625</v>
      </c>
      <c r="L39" t="n">
        <v>2835213</v>
      </c>
      <c r="M39" t="n">
        <v>2798260.875</v>
      </c>
      <c r="N39" t="n">
        <v>2680320.0625</v>
      </c>
      <c r="O39" t="n">
        <v>2584823.75</v>
      </c>
      <c r="P39" t="n">
        <v>2568427.125</v>
      </c>
      <c r="Q39" t="n">
        <v>2615296.375</v>
      </c>
      <c r="R39" t="n">
        <v>2666389.75</v>
      </c>
      <c r="S39" t="n">
        <v>2742810.125</v>
      </c>
      <c r="T39" t="n">
        <v>2681302</v>
      </c>
      <c r="U39" t="n">
        <v>2679866</v>
      </c>
      <c r="V39" t="n">
        <v>2660769.25</v>
      </c>
      <c r="W39" t="n">
        <v>2685505.25</v>
      </c>
      <c r="X39" t="n">
        <v>2532755.875</v>
      </c>
      <c r="Y39" t="n">
        <v>2395272.1875</v>
      </c>
      <c r="Z39" t="n">
        <v>2463164.6875</v>
      </c>
      <c r="AA39" t="n">
        <v>2534854.875</v>
      </c>
      <c r="AB39" t="n">
        <v>2593261.875</v>
      </c>
      <c r="AC39" t="n">
        <v>2558084.5</v>
      </c>
      <c r="AD39" t="n">
        <v>2516703.875</v>
      </c>
      <c r="AE39" t="n">
        <v>2542826.25</v>
      </c>
    </row>
    <row r="40">
      <c r="A40" t="s">
        <v>24</v>
      </c>
      <c r="B40" t="s">
        <v>235</v>
      </c>
      <c r="C40" t="s">
        <v>133</v>
      </c>
      <c r="D40" t="s">
        <v>236</v>
      </c>
      <c r="E40" t="s">
        <v>134</v>
      </c>
      <c r="F40" t="n">
        <v>1151437.875</v>
      </c>
      <c r="G40" t="n">
        <v>1156327.875</v>
      </c>
      <c r="H40" t="n">
        <v>1139370.375</v>
      </c>
      <c r="I40" t="n">
        <v>1186969.875</v>
      </c>
      <c r="J40" t="n">
        <v>1155282.375</v>
      </c>
      <c r="K40" t="n">
        <v>1194519.25</v>
      </c>
      <c r="L40" t="n">
        <v>1167296.375</v>
      </c>
      <c r="M40" t="n">
        <v>1205679.25</v>
      </c>
      <c r="N40" t="n">
        <v>1179936.875</v>
      </c>
      <c r="O40" t="n">
        <v>1201853.625</v>
      </c>
      <c r="P40" t="n">
        <v>1219993.875</v>
      </c>
      <c r="Q40" t="n">
        <v>1323480</v>
      </c>
      <c r="R40" t="n">
        <v>1397043.375</v>
      </c>
      <c r="S40" t="n">
        <v>1465556.375</v>
      </c>
      <c r="T40" t="n">
        <v>1512477.5</v>
      </c>
      <c r="U40" t="n">
        <v>1482568</v>
      </c>
      <c r="V40" t="n">
        <v>1458985.75</v>
      </c>
      <c r="W40" t="n">
        <v>1542805.25</v>
      </c>
      <c r="X40" t="n">
        <v>1481397.75</v>
      </c>
      <c r="Y40" t="n">
        <v>1420655.625</v>
      </c>
      <c r="Z40" t="n">
        <v>1499423</v>
      </c>
      <c r="AA40" t="n">
        <v>1554561.875</v>
      </c>
      <c r="AB40" t="n">
        <v>1676854.875</v>
      </c>
      <c r="AC40" t="n">
        <v>1691463.5</v>
      </c>
      <c r="AD40" t="n">
        <v>1693061.125</v>
      </c>
      <c r="AE40" t="n">
        <v>1706673.75</v>
      </c>
    </row>
    <row r="41">
      <c r="A41" t="s">
        <v>24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24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24</v>
      </c>
      <c r="B43" t="s">
        <v>241</v>
      </c>
      <c r="C43" t="s">
        <v>133</v>
      </c>
      <c r="D43" t="s">
        <v>242</v>
      </c>
      <c r="E43" t="s">
        <v>134</v>
      </c>
      <c r="F43" t="n">
        <v>5263475.578125</v>
      </c>
      <c r="G43" t="n">
        <v>5376618.5625</v>
      </c>
      <c r="H43" t="n">
        <v>5528110.59375</v>
      </c>
      <c r="I43" t="n">
        <v>5623402</v>
      </c>
      <c r="J43" t="n">
        <v>5615223.8125</v>
      </c>
      <c r="K43" t="n">
        <v>5870580.078125</v>
      </c>
      <c r="L43" t="n">
        <v>6011479.546875</v>
      </c>
      <c r="M43" t="n">
        <v>6095474.859375</v>
      </c>
      <c r="N43" t="n">
        <v>6471242.109375</v>
      </c>
      <c r="O43" t="n">
        <v>6913367.65625</v>
      </c>
      <c r="P43" t="n">
        <v>7161883.609375</v>
      </c>
      <c r="Q43" t="n">
        <v>7583691.6875</v>
      </c>
      <c r="R43" t="n">
        <v>7623600.734375</v>
      </c>
      <c r="S43" t="n">
        <v>7710642.96875</v>
      </c>
      <c r="T43" t="n">
        <v>7168870.75</v>
      </c>
      <c r="U43" t="n">
        <v>7078340.15625</v>
      </c>
      <c r="V43" t="n">
        <v>7288955.375</v>
      </c>
      <c r="W43" t="n">
        <v>8254387.28125</v>
      </c>
      <c r="X43" t="n">
        <v>8201915.015625</v>
      </c>
      <c r="Y43" t="n">
        <v>8258241.046875</v>
      </c>
      <c r="Z43" t="n">
        <v>8490219.1875</v>
      </c>
      <c r="AA43" t="n">
        <v>8741756.71875</v>
      </c>
      <c r="AB43" t="n">
        <v>8924399.046875</v>
      </c>
      <c r="AC43" t="n">
        <v>9067997.828125</v>
      </c>
      <c r="AD43" t="n">
        <v>9080385.71875</v>
      </c>
      <c r="AE43" t="n">
        <v>8555167.6875</v>
      </c>
    </row>
    <row r="44">
      <c r="A44" t="s">
        <v>24</v>
      </c>
      <c r="B44" t="s">
        <v>243</v>
      </c>
      <c r="C44" t="s">
        <v>133</v>
      </c>
      <c r="D44" t="s">
        <v>244</v>
      </c>
      <c r="E44" t="s">
        <v>134</v>
      </c>
      <c r="F44" t="n">
        <v>84924172.6435547</v>
      </c>
      <c r="G44" t="n">
        <v>85488720.4794922</v>
      </c>
      <c r="H44" t="n">
        <v>84341166.4833984</v>
      </c>
      <c r="I44" t="n">
        <v>82834938.5249023</v>
      </c>
      <c r="J44" t="n">
        <v>81885661.8388672</v>
      </c>
      <c r="K44" t="n">
        <v>83179352.9375</v>
      </c>
      <c r="L44" t="n">
        <v>81407044.9853516</v>
      </c>
      <c r="M44" t="n">
        <v>79619195.1064453</v>
      </c>
      <c r="N44" t="n">
        <v>79175095.1030273</v>
      </c>
      <c r="O44" t="n">
        <v>79893127.4204102</v>
      </c>
      <c r="P44" t="n">
        <v>79341892.3339844</v>
      </c>
      <c r="Q44" t="n">
        <v>81702519.1962891</v>
      </c>
      <c r="R44" t="n">
        <v>81524070.1547852</v>
      </c>
      <c r="S44" t="n">
        <v>80103299.0039062</v>
      </c>
      <c r="T44" t="n">
        <v>75922020.1225586</v>
      </c>
      <c r="U44" t="n">
        <v>77107494.8828125</v>
      </c>
      <c r="V44" t="n">
        <v>76576413.7651367</v>
      </c>
      <c r="W44" t="n">
        <v>77262078.7763672</v>
      </c>
      <c r="X44" t="n">
        <v>75935919.3493652</v>
      </c>
      <c r="Y44" t="n">
        <v>75725751.9953613</v>
      </c>
      <c r="Z44" t="n">
        <v>76253800.0239258</v>
      </c>
      <c r="AA44" t="n">
        <v>77033122.6086426</v>
      </c>
      <c r="AB44" t="n">
        <v>78092391.9470215</v>
      </c>
      <c r="AC44" t="n">
        <v>77877344.6411133</v>
      </c>
      <c r="AD44" t="n">
        <v>76864929.8188477</v>
      </c>
      <c r="AE44" t="n">
        <v>72636173.9719238</v>
      </c>
    </row>
    <row r="45">
      <c r="A45" t="s">
        <v>24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24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24</v>
      </c>
      <c r="B47" t="s">
        <v>249</v>
      </c>
      <c r="C47" t="s">
        <v>133</v>
      </c>
      <c r="D47" t="s">
        <v>250</v>
      </c>
      <c r="E47" t="s">
        <v>134</v>
      </c>
      <c r="F47" t="n">
        <v>4489511</v>
      </c>
      <c r="G47" t="n">
        <v>4269851</v>
      </c>
      <c r="H47" t="n">
        <v>4227430.5</v>
      </c>
      <c r="I47" t="n">
        <v>4293173</v>
      </c>
      <c r="J47" t="n">
        <v>4228775.5</v>
      </c>
      <c r="K47" t="n">
        <v>4353160.5</v>
      </c>
      <c r="L47" t="n">
        <v>4171074.5</v>
      </c>
      <c r="M47" t="n">
        <v>4285549.5</v>
      </c>
      <c r="N47" t="n">
        <v>4508453</v>
      </c>
      <c r="O47" t="n">
        <v>4659995</v>
      </c>
      <c r="P47" t="n">
        <v>4557960</v>
      </c>
      <c r="Q47" t="n">
        <v>4523944</v>
      </c>
      <c r="R47" t="n">
        <v>4514566</v>
      </c>
      <c r="S47" t="n">
        <v>4351431.5</v>
      </c>
      <c r="T47" t="n">
        <v>4350995</v>
      </c>
      <c r="U47" t="n">
        <v>4276164</v>
      </c>
      <c r="V47" t="n">
        <v>4272435.5</v>
      </c>
      <c r="W47" t="n">
        <v>4326489.5</v>
      </c>
      <c r="X47" t="n">
        <v>4291901</v>
      </c>
      <c r="Y47" t="n">
        <v>4303143.5</v>
      </c>
      <c r="Z47" t="n">
        <v>4247559</v>
      </c>
      <c r="AA47" t="n">
        <v>4198757</v>
      </c>
      <c r="AB47" t="n">
        <v>4274220.5</v>
      </c>
      <c r="AC47" t="n">
        <v>4167700</v>
      </c>
      <c r="AD47" t="n">
        <v>4330755</v>
      </c>
      <c r="AE47" t="n">
        <v>4287901</v>
      </c>
    </row>
    <row r="48">
      <c r="A48" t="s">
        <v>24</v>
      </c>
      <c r="B48" t="s">
        <v>251</v>
      </c>
      <c r="C48" t="s">
        <v>133</v>
      </c>
      <c r="D48" t="s">
        <v>252</v>
      </c>
      <c r="E48" t="s">
        <v>134</v>
      </c>
      <c r="F48" t="n">
        <v>13088584.875</v>
      </c>
      <c r="G48" t="n">
        <v>13096984.875</v>
      </c>
      <c r="H48" t="n">
        <v>13417741.375</v>
      </c>
      <c r="I48" t="n">
        <v>13911975</v>
      </c>
      <c r="J48" t="n">
        <v>14010736.75</v>
      </c>
      <c r="K48" t="n">
        <v>14512176.875</v>
      </c>
      <c r="L48" t="n">
        <v>14490648.375</v>
      </c>
      <c r="M48" t="n">
        <v>14881554</v>
      </c>
      <c r="N48" t="n">
        <v>15817318.375</v>
      </c>
      <c r="O48" t="n">
        <v>16770228.625</v>
      </c>
      <c r="P48" t="n">
        <v>17060156</v>
      </c>
      <c r="Q48" t="n">
        <v>17596947.25</v>
      </c>
      <c r="R48" t="n">
        <v>17332074</v>
      </c>
      <c r="S48" t="n">
        <v>17300916.5</v>
      </c>
      <c r="T48" t="n">
        <v>17825173.25</v>
      </c>
      <c r="U48" t="n">
        <v>18305488.875</v>
      </c>
      <c r="V48" t="n">
        <v>18601623.75</v>
      </c>
      <c r="W48" t="n">
        <v>19039931.25</v>
      </c>
      <c r="X48" t="n">
        <v>19359134.875</v>
      </c>
      <c r="Y48" t="n">
        <v>19668042.25</v>
      </c>
      <c r="Z48" t="n">
        <v>19972290.25</v>
      </c>
      <c r="AA48" t="n">
        <v>20303717.75</v>
      </c>
      <c r="AB48" t="n">
        <v>20884974.25</v>
      </c>
      <c r="AC48" t="n">
        <v>20811817.75</v>
      </c>
      <c r="AD48" t="n">
        <v>21023418.5</v>
      </c>
      <c r="AE48" t="n">
        <v>20492622.25</v>
      </c>
    </row>
    <row r="49">
      <c r="A49" t="s">
        <v>24</v>
      </c>
      <c r="B49" t="s">
        <v>253</v>
      </c>
      <c r="C49" t="s">
        <v>133</v>
      </c>
      <c r="D49" t="s">
        <v>254</v>
      </c>
      <c r="E49" t="s">
        <v>134</v>
      </c>
      <c r="F49" t="n">
        <v>3515489.75</v>
      </c>
      <c r="G49" t="n">
        <v>3440502.75</v>
      </c>
      <c r="H49" t="n">
        <v>3525072.75</v>
      </c>
      <c r="I49" t="n">
        <v>3619789</v>
      </c>
      <c r="J49" t="n">
        <v>3591816.5</v>
      </c>
      <c r="K49" t="n">
        <v>3539997.5</v>
      </c>
      <c r="L49" t="n">
        <v>3452194.5</v>
      </c>
      <c r="M49" t="n">
        <v>3405155.25</v>
      </c>
      <c r="N49" t="n">
        <v>3610588.5</v>
      </c>
      <c r="O49" t="n">
        <v>3829902.75</v>
      </c>
      <c r="P49" t="n">
        <v>3819479.75</v>
      </c>
      <c r="Q49" t="n">
        <v>3871046.25</v>
      </c>
      <c r="R49" t="n">
        <v>3736618.25</v>
      </c>
      <c r="S49" t="n">
        <v>3784949.5</v>
      </c>
      <c r="T49" t="n">
        <v>3888602.75</v>
      </c>
      <c r="U49" t="n">
        <v>3972606.25</v>
      </c>
      <c r="V49" t="n">
        <v>3967542.25</v>
      </c>
      <c r="W49" t="n">
        <v>3906640.5</v>
      </c>
      <c r="X49" t="n">
        <v>3834385.25</v>
      </c>
      <c r="Y49" t="n">
        <v>3862503</v>
      </c>
      <c r="Z49" t="n">
        <v>3949944.25</v>
      </c>
      <c r="AA49" t="n">
        <v>4035732.5</v>
      </c>
      <c r="AB49" t="n">
        <v>4109985.25</v>
      </c>
      <c r="AC49" t="n">
        <v>4114737.5</v>
      </c>
      <c r="AD49" t="n">
        <v>4040361.75</v>
      </c>
      <c r="AE49" t="n">
        <v>3911233.25</v>
      </c>
    </row>
    <row r="50">
      <c r="A50" t="s">
        <v>24</v>
      </c>
      <c r="B50" t="s">
        <v>255</v>
      </c>
      <c r="C50" t="s">
        <v>133</v>
      </c>
      <c r="D50" t="s">
        <v>256</v>
      </c>
      <c r="E50" t="s">
        <v>134</v>
      </c>
      <c r="F50" t="n">
        <v>5083584.125</v>
      </c>
      <c r="G50" t="n">
        <v>5386631.125</v>
      </c>
      <c r="H50" t="n">
        <v>5665238.125</v>
      </c>
      <c r="I50" t="n">
        <v>5999013</v>
      </c>
      <c r="J50" t="n">
        <v>6190144.75</v>
      </c>
      <c r="K50" t="n">
        <v>6619018.875</v>
      </c>
      <c r="L50" t="n">
        <v>6867379.375</v>
      </c>
      <c r="M50" t="n">
        <v>7190849.25</v>
      </c>
      <c r="N50" t="n">
        <v>7698276.875</v>
      </c>
      <c r="O50" t="n">
        <v>8280330.875</v>
      </c>
      <c r="P50" t="n">
        <v>8682716.25</v>
      </c>
      <c r="Q50" t="n">
        <v>9201957</v>
      </c>
      <c r="R50" t="n">
        <v>9080889.75</v>
      </c>
      <c r="S50" t="n">
        <v>9164535.5</v>
      </c>
      <c r="T50" t="n">
        <v>9585575.5</v>
      </c>
      <c r="U50" t="n">
        <v>10056718.625</v>
      </c>
      <c r="V50" t="n">
        <v>10361646</v>
      </c>
      <c r="W50" t="n">
        <v>10806801.25</v>
      </c>
      <c r="X50" t="n">
        <v>11232848.625</v>
      </c>
      <c r="Y50" t="n">
        <v>11502395.75</v>
      </c>
      <c r="Z50" t="n">
        <v>11774787</v>
      </c>
      <c r="AA50" t="n">
        <v>12069228.25</v>
      </c>
      <c r="AB50" t="n">
        <v>12500768.5</v>
      </c>
      <c r="AC50" t="n">
        <v>12529380.25</v>
      </c>
      <c r="AD50" t="n">
        <v>12652301.75</v>
      </c>
      <c r="AE50" t="n">
        <v>12293488</v>
      </c>
    </row>
    <row r="51">
      <c r="A51" t="s">
        <v>24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24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24</v>
      </c>
      <c r="B53" t="s">
        <v>261</v>
      </c>
      <c r="C53" t="s">
        <v>133</v>
      </c>
      <c r="D53" t="s">
        <v>262</v>
      </c>
      <c r="E53" t="s">
        <v>134</v>
      </c>
      <c r="F53" t="n">
        <v>1520290.125</v>
      </c>
      <c r="G53" t="n">
        <v>1580445.125</v>
      </c>
      <c r="H53" t="n">
        <v>1491097.375</v>
      </c>
      <c r="I53" t="n">
        <v>1408594.5</v>
      </c>
      <c r="J53" t="n">
        <v>1375436.25</v>
      </c>
      <c r="K53" t="n">
        <v>1385416.25</v>
      </c>
      <c r="L53" t="n">
        <v>1350717.5</v>
      </c>
      <c r="M53" t="n">
        <v>1379454</v>
      </c>
      <c r="N53" t="n">
        <v>1366263.25</v>
      </c>
      <c r="O53" t="n">
        <v>1382552.375</v>
      </c>
      <c r="P53" t="n">
        <v>1309862.25</v>
      </c>
      <c r="Q53" t="n">
        <v>1343816.375</v>
      </c>
      <c r="R53" t="n">
        <v>1289088.375</v>
      </c>
      <c r="S53" t="n">
        <v>1310648.875</v>
      </c>
      <c r="T53" t="n">
        <v>1358794.5</v>
      </c>
      <c r="U53" t="n">
        <v>1369157.375</v>
      </c>
      <c r="V53" t="n">
        <v>1316074.25</v>
      </c>
      <c r="W53" t="n">
        <v>1299891.25</v>
      </c>
      <c r="X53" t="n">
        <v>1245072.75</v>
      </c>
      <c r="Y53" t="n">
        <v>1217972</v>
      </c>
      <c r="Z53" t="n">
        <v>1204939.75</v>
      </c>
      <c r="AA53" t="n">
        <v>1246901.875</v>
      </c>
      <c r="AB53" t="n">
        <v>1296981.25</v>
      </c>
      <c r="AC53" t="n">
        <v>1311850.125</v>
      </c>
      <c r="AD53" t="n">
        <v>1313802.5</v>
      </c>
      <c r="AE53" t="n">
        <v>1200658</v>
      </c>
    </row>
    <row r="54">
      <c r="A54" t="s">
        <v>24</v>
      </c>
      <c r="B54" t="s">
        <v>263</v>
      </c>
      <c r="C54" t="s">
        <v>133</v>
      </c>
      <c r="D54" t="s">
        <v>264</v>
      </c>
      <c r="E54" t="s">
        <v>134</v>
      </c>
      <c r="F54" t="n">
        <v>5508495.75</v>
      </c>
      <c r="G54" t="n">
        <v>5514310.375</v>
      </c>
      <c r="H54" t="n">
        <v>5295533.6875</v>
      </c>
      <c r="I54" t="n">
        <v>5155693.8125</v>
      </c>
      <c r="J54" t="n">
        <v>4975543.6875</v>
      </c>
      <c r="K54" t="n">
        <v>5156616.5</v>
      </c>
      <c r="L54" t="n">
        <v>5263628</v>
      </c>
      <c r="M54" t="n">
        <v>5301604.625</v>
      </c>
      <c r="N54" t="n">
        <v>5279364.375</v>
      </c>
      <c r="O54" t="n">
        <v>5378998.125</v>
      </c>
      <c r="P54" t="n">
        <v>5421382.375</v>
      </c>
      <c r="Q54" t="n">
        <v>5802727.5</v>
      </c>
      <c r="R54" t="n">
        <v>5577344.25</v>
      </c>
      <c r="S54" t="n">
        <v>5538848</v>
      </c>
      <c r="T54" t="n">
        <v>5625285.375</v>
      </c>
      <c r="U54" t="n">
        <v>5739300.625</v>
      </c>
      <c r="V54" t="n">
        <v>5637219.875</v>
      </c>
      <c r="W54" t="n">
        <v>5560708</v>
      </c>
      <c r="X54" t="n">
        <v>5387527.75</v>
      </c>
      <c r="Y54" t="n">
        <v>5264258</v>
      </c>
      <c r="Z54" t="n">
        <v>5179378.625</v>
      </c>
      <c r="AA54" t="n">
        <v>5191074.375</v>
      </c>
      <c r="AB54" t="n">
        <v>5301726.375</v>
      </c>
      <c r="AC54" t="n">
        <v>5354091.75</v>
      </c>
      <c r="AD54" t="n">
        <v>5419141.125</v>
      </c>
      <c r="AE54" t="n">
        <v>5068382.75</v>
      </c>
    </row>
    <row r="55">
      <c r="A55" t="s">
        <v>24</v>
      </c>
      <c r="B55" t="s">
        <v>265</v>
      </c>
      <c r="C55" t="s">
        <v>133</v>
      </c>
      <c r="D55" t="s">
        <v>266</v>
      </c>
      <c r="E55" t="s">
        <v>134</v>
      </c>
      <c r="F55" t="n">
        <v>3988205.625</v>
      </c>
      <c r="G55" t="n">
        <v>3933865.25</v>
      </c>
      <c r="H55" t="n">
        <v>3804436.3125</v>
      </c>
      <c r="I55" t="n">
        <v>3747099.3125</v>
      </c>
      <c r="J55" t="n">
        <v>3600107.4375</v>
      </c>
      <c r="K55" t="n">
        <v>3771200.25</v>
      </c>
      <c r="L55" t="n">
        <v>3912910.5</v>
      </c>
      <c r="M55" t="n">
        <v>3922150.625</v>
      </c>
      <c r="N55" t="n">
        <v>3913101.125</v>
      </c>
      <c r="O55" t="n">
        <v>3996445.75</v>
      </c>
      <c r="P55" t="n">
        <v>4111520.125</v>
      </c>
      <c r="Q55" t="n">
        <v>4458911.125</v>
      </c>
      <c r="R55" t="n">
        <v>4288255.875</v>
      </c>
      <c r="S55" t="n">
        <v>4228199.125</v>
      </c>
      <c r="T55" t="n">
        <v>4266490.875</v>
      </c>
      <c r="U55" t="n">
        <v>4370143.25</v>
      </c>
      <c r="V55" t="n">
        <v>4321145.625</v>
      </c>
      <c r="W55" t="n">
        <v>4260816.75</v>
      </c>
      <c r="X55" t="n">
        <v>4142455</v>
      </c>
      <c r="Y55" t="n">
        <v>4046286</v>
      </c>
      <c r="Z55" t="n">
        <v>3974438.875</v>
      </c>
      <c r="AA55" t="n">
        <v>3944172.5</v>
      </c>
      <c r="AB55" t="n">
        <v>4004745.125</v>
      </c>
      <c r="AC55" t="n">
        <v>4042241.625</v>
      </c>
      <c r="AD55" t="n">
        <v>4105338.625</v>
      </c>
      <c r="AE55" t="n">
        <v>3867724.75</v>
      </c>
    </row>
    <row r="56">
      <c r="A56" t="s">
        <v>24</v>
      </c>
      <c r="B56" t="s">
        <v>267</v>
      </c>
      <c r="C56" t="s">
        <v>133</v>
      </c>
      <c r="D56" t="s">
        <v>268</v>
      </c>
      <c r="E56" t="s">
        <v>134</v>
      </c>
      <c r="F56" t="n">
        <v>23503.19921875</v>
      </c>
      <c r="G56" t="n">
        <v>23239.47265625</v>
      </c>
      <c r="H56" t="n">
        <v>22817.21875</v>
      </c>
      <c r="I56" t="n">
        <v>22559.27734375</v>
      </c>
      <c r="J56" t="n">
        <v>21770.388671875</v>
      </c>
      <c r="K56" t="n">
        <v>21233.16015625</v>
      </c>
      <c r="L56" t="n">
        <v>20524.13671875</v>
      </c>
      <c r="M56" t="n">
        <v>18817.921875</v>
      </c>
      <c r="N56" t="n">
        <v>17912.48046875</v>
      </c>
      <c r="O56" t="n">
        <v>16790.0234375</v>
      </c>
      <c r="P56" t="n">
        <v>17082.884765625</v>
      </c>
      <c r="Q56" t="n">
        <v>17756.033203125</v>
      </c>
      <c r="R56" t="n">
        <v>16995.59765625</v>
      </c>
      <c r="S56" t="n">
        <v>16707.068359375</v>
      </c>
      <c r="T56" t="n">
        <v>16639.55859375</v>
      </c>
      <c r="U56" t="n">
        <v>17186.8125</v>
      </c>
      <c r="V56" t="n">
        <v>17399.798828125</v>
      </c>
      <c r="W56" t="n">
        <v>17633.919921875</v>
      </c>
      <c r="X56" t="n">
        <v>18204.123046875</v>
      </c>
      <c r="Y56" t="n">
        <v>18841.857421875</v>
      </c>
      <c r="Z56" t="n">
        <v>17490.234375</v>
      </c>
      <c r="AA56" t="n">
        <v>16289.89453125</v>
      </c>
      <c r="AB56" t="n">
        <v>16404.7421875</v>
      </c>
      <c r="AC56" t="n">
        <v>16474.509765625</v>
      </c>
      <c r="AD56" t="n">
        <v>16181.33984375</v>
      </c>
      <c r="AE56" t="n">
        <v>15317.69140625</v>
      </c>
    </row>
    <row r="57">
      <c r="A57" t="s">
        <v>24</v>
      </c>
      <c r="B57" t="s">
        <v>269</v>
      </c>
      <c r="C57" t="s">
        <v>133</v>
      </c>
      <c r="D57" t="s">
        <v>270</v>
      </c>
      <c r="E57" t="s">
        <v>134</v>
      </c>
      <c r="F57" t="n">
        <v>99187698.5927734</v>
      </c>
      <c r="G57" t="n">
        <v>99765272.7021484</v>
      </c>
      <c r="H57" t="n">
        <v>98921095.4521484</v>
      </c>
      <c r="I57" t="n">
        <v>97956442.6772461</v>
      </c>
      <c r="J57" t="n">
        <v>97073451.3525391</v>
      </c>
      <c r="K57" t="n">
        <v>98907282.2226562</v>
      </c>
      <c r="L57" t="n">
        <v>97085513.8720703</v>
      </c>
      <c r="M57" t="n">
        <v>95725246.2783203</v>
      </c>
      <c r="N57" t="n">
        <v>96190262.8334961</v>
      </c>
      <c r="O57" t="n">
        <v>97881999.6938477</v>
      </c>
      <c r="P57" t="n">
        <v>97639125.09375</v>
      </c>
      <c r="Q57" t="n">
        <v>100640702.479492</v>
      </c>
      <c r="R57" t="n">
        <v>100270183.127441</v>
      </c>
      <c r="S57" t="n">
        <v>98886478.9472656</v>
      </c>
      <c r="T57" t="n">
        <v>95276310.4311523</v>
      </c>
      <c r="U57" t="n">
        <v>96912738.5703125</v>
      </c>
      <c r="V57" t="n">
        <v>96654423.0639648</v>
      </c>
      <c r="W57" t="n">
        <v>97862449.1962891</v>
      </c>
      <c r="X57" t="n">
        <v>96794656.0974121</v>
      </c>
      <c r="Y57" t="n">
        <v>96833291.7277832</v>
      </c>
      <c r="Z57" t="n">
        <v>97743003.5083008</v>
      </c>
      <c r="AA57" t="n">
        <v>98907692.1281738</v>
      </c>
      <c r="AB57" t="n">
        <v>100670625.814209</v>
      </c>
      <c r="AC57" t="n">
        <v>100397100.400879</v>
      </c>
      <c r="AD57" t="n">
        <v>99597590.7836914</v>
      </c>
      <c r="AE57" t="n">
        <v>94850787.6633301</v>
      </c>
    </row>
    <row r="58">
      <c r="A58" t="s">
        <v>24</v>
      </c>
      <c r="B58" t="s">
        <v>271</v>
      </c>
      <c r="C58" t="s">
        <v>133</v>
      </c>
      <c r="D58" t="s">
        <v>272</v>
      </c>
      <c r="E58" t="s">
        <v>134</v>
      </c>
      <c r="F58" t="n">
        <v>99164195.3935547</v>
      </c>
      <c r="G58" t="n">
        <v>99742033.2294922</v>
      </c>
      <c r="H58" t="n">
        <v>98898278.2333984</v>
      </c>
      <c r="I58" t="n">
        <v>97933883.3999023</v>
      </c>
      <c r="J58" t="n">
        <v>97051680.9638672</v>
      </c>
      <c r="K58" t="n">
        <v>98886049.0625</v>
      </c>
      <c r="L58" t="n">
        <v>97064989.7353516</v>
      </c>
      <c r="M58" t="n">
        <v>95706428.3564453</v>
      </c>
      <c r="N58" t="n">
        <v>96172350.3530273</v>
      </c>
      <c r="O58" t="n">
        <v>97865209.6704102</v>
      </c>
      <c r="P58" t="n">
        <v>97622042.2089844</v>
      </c>
      <c r="Q58" t="n">
        <v>100622946.446289</v>
      </c>
      <c r="R58" t="n">
        <v>100253187.529785</v>
      </c>
      <c r="S58" t="n">
        <v>98869771.8789062</v>
      </c>
      <c r="T58" t="n">
        <v>95259670.8725586</v>
      </c>
      <c r="U58" t="n">
        <v>96895551.7578125</v>
      </c>
      <c r="V58" t="n">
        <v>96637023.2651367</v>
      </c>
      <c r="W58" t="n">
        <v>97844815.2763672</v>
      </c>
      <c r="X58" t="n">
        <v>96776451.9743652</v>
      </c>
      <c r="Y58" t="n">
        <v>96814449.8703613</v>
      </c>
      <c r="Z58" t="n">
        <v>97725513.2739258</v>
      </c>
      <c r="AA58" t="n">
        <v>98891402.2336426</v>
      </c>
      <c r="AB58" t="n">
        <v>100654221.072021</v>
      </c>
      <c r="AC58" t="n">
        <v>100380625.891113</v>
      </c>
      <c r="AD58" t="n">
        <v>99581409.4438477</v>
      </c>
      <c r="AE58" t="n">
        <v>94835469.9719238</v>
      </c>
    </row>
    <row r="59">
      <c r="A59" t="s">
        <v>24</v>
      </c>
      <c r="B59" t="s">
        <v>273</v>
      </c>
      <c r="C59" t="s">
        <v>133</v>
      </c>
      <c r="D59" t="s">
        <v>274</v>
      </c>
      <c r="E59" t="s">
        <v>134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27</v>
      </c>
      <c r="B2" t="s">
        <v>83</v>
      </c>
      <c r="C2" t="s">
        <v>133</v>
      </c>
      <c r="D2" t="s">
        <v>85</v>
      </c>
      <c r="E2" t="s">
        <v>134</v>
      </c>
      <c r="F2" t="n">
        <v>121.057705963901</v>
      </c>
      <c r="G2" t="n">
        <v>117.428575129608</v>
      </c>
      <c r="H2" t="n">
        <v>112.36311911101</v>
      </c>
      <c r="I2" t="n">
        <v>114.499675457306</v>
      </c>
      <c r="J2" t="n">
        <v>111.351661130285</v>
      </c>
      <c r="K2" t="n">
        <v>101.471859797752</v>
      </c>
      <c r="L2" t="n">
        <v>98.3135518720246</v>
      </c>
      <c r="M2" t="n">
        <v>92.2717278999451</v>
      </c>
      <c r="N2" t="n">
        <v>96.3307272799388</v>
      </c>
      <c r="O2" t="n">
        <v>102.708730747917</v>
      </c>
      <c r="P2" t="n">
        <v>93.8566675440699</v>
      </c>
      <c r="Q2" t="n">
        <v>93.1639304997785</v>
      </c>
      <c r="R2" t="n">
        <v>86.2581226920493</v>
      </c>
      <c r="S2" t="n">
        <v>78.7463341571124</v>
      </c>
      <c r="T2" t="n">
        <v>82.0037764071331</v>
      </c>
      <c r="U2" t="n">
        <v>90.1114716333546</v>
      </c>
      <c r="V2" t="n">
        <v>85.4603746263356</v>
      </c>
      <c r="W2" t="n">
        <v>90.1043409578068</v>
      </c>
      <c r="X2" t="n">
        <v>88.4216306743128</v>
      </c>
      <c r="Y2" t="n">
        <v>89.4730677237504</v>
      </c>
      <c r="Z2" t="n">
        <v>100</v>
      </c>
      <c r="AA2" t="n">
        <v>118.733145383293</v>
      </c>
      <c r="AB2" t="n">
        <v>120.044688051356</v>
      </c>
      <c r="AC2" t="n">
        <v>119.856810011766</v>
      </c>
      <c r="AD2" t="n">
        <v>114.88394819402</v>
      </c>
      <c r="AE2" t="n">
        <v>118.800055886934</v>
      </c>
    </row>
    <row r="3">
      <c r="A3" t="s">
        <v>27</v>
      </c>
      <c r="B3" t="s">
        <v>161</v>
      </c>
      <c r="C3" t="s">
        <v>133</v>
      </c>
      <c r="D3" t="s">
        <v>162</v>
      </c>
      <c r="E3" t="s">
        <v>134</v>
      </c>
      <c r="F3" t="n">
        <v>84.032351877853</v>
      </c>
      <c r="G3" t="n">
        <v>78.526433697616</v>
      </c>
      <c r="H3" t="n">
        <v>76.2577315588025</v>
      </c>
      <c r="I3" t="n">
        <v>73.460346660988</v>
      </c>
      <c r="J3" t="n">
        <v>65.1636491738963</v>
      </c>
      <c r="K3" t="n">
        <v>57.0587604068464</v>
      </c>
      <c r="L3" t="n">
        <v>53.4799201779543</v>
      </c>
      <c r="M3" t="n">
        <v>50.2052003594008</v>
      </c>
      <c r="N3" t="n">
        <v>48.6265718926828</v>
      </c>
      <c r="O3" t="n">
        <v>48.6896054836152</v>
      </c>
      <c r="P3" t="n">
        <v>47.8042213913025</v>
      </c>
      <c r="Q3" t="n">
        <v>48.2299987161212</v>
      </c>
      <c r="R3" t="n">
        <v>51.8414040939083</v>
      </c>
      <c r="S3" t="n">
        <v>53.3358002603713</v>
      </c>
      <c r="T3" t="n">
        <v>78.0014033826902</v>
      </c>
      <c r="U3" t="n">
        <v>79.3852988389976</v>
      </c>
      <c r="V3" t="n">
        <v>80.2401051924445</v>
      </c>
      <c r="W3" t="n">
        <v>83.309497470267</v>
      </c>
      <c r="X3" t="n">
        <v>85.1747641817254</v>
      </c>
      <c r="Y3" t="n">
        <v>92.5432691250388</v>
      </c>
      <c r="Z3" t="n">
        <v>100</v>
      </c>
      <c r="AA3" t="n">
        <v>96.8387518813788</v>
      </c>
      <c r="AB3" t="n">
        <v>95.0609894592868</v>
      </c>
      <c r="AC3" t="n">
        <v>96.5990131672319</v>
      </c>
      <c r="AD3" t="n">
        <v>101.753927929185</v>
      </c>
      <c r="AE3" t="n">
        <v>106.811772004712</v>
      </c>
    </row>
    <row r="4">
      <c r="A4" t="s">
        <v>27</v>
      </c>
      <c r="B4" t="s">
        <v>163</v>
      </c>
      <c r="C4" t="s">
        <v>133</v>
      </c>
      <c r="D4" t="s">
        <v>164</v>
      </c>
      <c r="E4" t="s">
        <v>134</v>
      </c>
      <c r="F4" t="n">
        <v>137.772821249962</v>
      </c>
      <c r="G4" t="n">
        <v>135.354727921262</v>
      </c>
      <c r="H4" t="n">
        <v>134.152280540124</v>
      </c>
      <c r="I4" t="n">
        <v>134.986359308105</v>
      </c>
      <c r="J4" t="n">
        <v>131.537526669791</v>
      </c>
      <c r="K4" t="n">
        <v>127.098099504406</v>
      </c>
      <c r="L4" t="n">
        <v>125.204954940803</v>
      </c>
      <c r="M4" t="n">
        <v>122.826938939388</v>
      </c>
      <c r="N4" t="n">
        <v>118.729128456969</v>
      </c>
      <c r="O4" t="n">
        <v>114.918320972952</v>
      </c>
      <c r="P4" t="n">
        <v>111.77022574642</v>
      </c>
      <c r="Q4" t="n">
        <v>108.062915663266</v>
      </c>
      <c r="R4" t="n">
        <v>105.841957230748</v>
      </c>
      <c r="S4" t="n">
        <v>100.992585641187</v>
      </c>
      <c r="T4" t="n">
        <v>103.286153722407</v>
      </c>
      <c r="U4" t="n">
        <v>98.8378562199085</v>
      </c>
      <c r="V4" t="n">
        <v>94.3067685429323</v>
      </c>
      <c r="W4" t="n">
        <v>93.5524445909856</v>
      </c>
      <c r="X4" t="n">
        <v>93.9835695119463</v>
      </c>
      <c r="Y4" t="n">
        <v>94.9837406820256</v>
      </c>
      <c r="Z4" t="n">
        <v>100</v>
      </c>
      <c r="AA4" t="n">
        <v>100.217070305276</v>
      </c>
      <c r="AB4" t="n">
        <v>98.4916746861816</v>
      </c>
      <c r="AC4" t="n">
        <v>96.7267619239627</v>
      </c>
      <c r="AD4" t="n">
        <v>96.8399901557628</v>
      </c>
      <c r="AE4" t="n">
        <v>98.4345357589394</v>
      </c>
    </row>
    <row r="5">
      <c r="A5" t="s">
        <v>27</v>
      </c>
      <c r="B5" t="s">
        <v>165</v>
      </c>
      <c r="C5" t="s">
        <v>133</v>
      </c>
      <c r="D5" t="s">
        <v>166</v>
      </c>
      <c r="E5" t="s">
        <v>134</v>
      </c>
      <c r="F5" t="n">
        <v>89.7616733855106</v>
      </c>
      <c r="G5" t="n">
        <v>88.4566378265354</v>
      </c>
      <c r="H5" t="n">
        <v>91.0581876427092</v>
      </c>
      <c r="I5" t="n">
        <v>92.6748279258989</v>
      </c>
      <c r="J5" t="n">
        <v>97.2820288313485</v>
      </c>
      <c r="K5" t="n">
        <v>98.7190434575244</v>
      </c>
      <c r="L5" t="n">
        <v>97.2153907958339</v>
      </c>
      <c r="M5" t="n">
        <v>96.8118889376474</v>
      </c>
      <c r="N5" t="n">
        <v>95.3726703309302</v>
      </c>
      <c r="O5" t="n">
        <v>94.302516544392</v>
      </c>
      <c r="P5" t="n">
        <v>92.0860773714215</v>
      </c>
      <c r="Q5" t="n">
        <v>90.2582479211121</v>
      </c>
      <c r="R5" t="n">
        <v>89.0246040692359</v>
      </c>
      <c r="S5" t="n">
        <v>92.4387032719951</v>
      </c>
      <c r="T5" t="n">
        <v>98.6439752862867</v>
      </c>
      <c r="U5" t="n">
        <v>97.0653657953621</v>
      </c>
      <c r="V5" t="n">
        <v>98.1560296273406</v>
      </c>
      <c r="W5" t="n">
        <v>97.6792295424807</v>
      </c>
      <c r="X5" t="n">
        <v>95.3908555552479</v>
      </c>
      <c r="Y5" t="n">
        <v>96.4171242948403</v>
      </c>
      <c r="Z5" t="n">
        <v>100</v>
      </c>
      <c r="AA5" t="n">
        <v>101.945654336336</v>
      </c>
      <c r="AB5" t="n">
        <v>99.6806758169206</v>
      </c>
      <c r="AC5" t="n">
        <v>99.1182992494512</v>
      </c>
      <c r="AD5" t="n">
        <v>100.455576126888</v>
      </c>
      <c r="AE5" t="n">
        <v>102.649038000609</v>
      </c>
    </row>
    <row r="6">
      <c r="A6" t="s">
        <v>27</v>
      </c>
      <c r="B6" t="s">
        <v>167</v>
      </c>
      <c r="C6" t="s">
        <v>133</v>
      </c>
      <c r="D6" t="s">
        <v>168</v>
      </c>
      <c r="E6" t="s">
        <v>134</v>
      </c>
      <c r="F6" t="n">
        <v>101.807619339819</v>
      </c>
      <c r="G6" t="n">
        <v>100.509560943335</v>
      </c>
      <c r="H6" t="n">
        <v>101.30802241653</v>
      </c>
      <c r="I6" t="n">
        <v>104.465707168838</v>
      </c>
      <c r="J6" t="n">
        <v>107.160014896608</v>
      </c>
      <c r="K6" t="n">
        <v>106.33485305816</v>
      </c>
      <c r="L6" t="n">
        <v>104.719045443298</v>
      </c>
      <c r="M6" t="n">
        <v>103.825458290964</v>
      </c>
      <c r="N6" t="n">
        <v>99.9826032831674</v>
      </c>
      <c r="O6" t="n">
        <v>98.0116828311105</v>
      </c>
      <c r="P6" t="n">
        <v>96.3993012272308</v>
      </c>
      <c r="Q6" t="n">
        <v>94.6018589876018</v>
      </c>
      <c r="R6" t="n">
        <v>94.2873546475107</v>
      </c>
      <c r="S6" t="n">
        <v>92.1568331428728</v>
      </c>
      <c r="T6" t="n">
        <v>98.0418419297512</v>
      </c>
      <c r="U6" t="n">
        <v>94.2405987384147</v>
      </c>
      <c r="V6" t="n">
        <v>91.4638512097924</v>
      </c>
      <c r="W6" t="n">
        <v>94.5901178352612</v>
      </c>
      <c r="X6" t="n">
        <v>93.7793531635483</v>
      </c>
      <c r="Y6" t="n">
        <v>96.1673014112944</v>
      </c>
      <c r="Z6" t="n">
        <v>100</v>
      </c>
      <c r="AA6" t="n">
        <v>104.313158906493</v>
      </c>
      <c r="AB6" t="n">
        <v>101.409937655053</v>
      </c>
      <c r="AC6" t="n">
        <v>99.6704163002968</v>
      </c>
      <c r="AD6" t="n">
        <v>101.771633355901</v>
      </c>
      <c r="AE6" t="n">
        <v>105.250833394708</v>
      </c>
    </row>
    <row r="7">
      <c r="A7" t="s">
        <v>27</v>
      </c>
      <c r="B7" t="s">
        <v>169</v>
      </c>
      <c r="C7" t="s">
        <v>133</v>
      </c>
      <c r="D7" t="s">
        <v>170</v>
      </c>
      <c r="E7" t="s">
        <v>134</v>
      </c>
      <c r="F7" t="n">
        <v>108.831292929815</v>
      </c>
      <c r="G7" t="n">
        <v>109.349832954457</v>
      </c>
      <c r="H7" t="n">
        <v>111.670219273788</v>
      </c>
      <c r="I7" t="n">
        <v>110.600699204593</v>
      </c>
      <c r="J7" t="n">
        <v>112.709476821817</v>
      </c>
      <c r="K7" t="n">
        <v>113.452106814825</v>
      </c>
      <c r="L7" t="n">
        <v>113.146771464866</v>
      </c>
      <c r="M7" t="n">
        <v>111.938526560825</v>
      </c>
      <c r="N7" t="n">
        <v>112.021167964401</v>
      </c>
      <c r="O7" t="n">
        <v>111.100593701699</v>
      </c>
      <c r="P7" t="n">
        <v>107.3174670499</v>
      </c>
      <c r="Q7" t="n">
        <v>103.153502178762</v>
      </c>
      <c r="R7" t="n">
        <v>101.17821296436</v>
      </c>
      <c r="S7" t="n">
        <v>100.327768665805</v>
      </c>
      <c r="T7" t="n">
        <v>106.50554915107</v>
      </c>
      <c r="U7" t="n">
        <v>101.583200386218</v>
      </c>
      <c r="V7" t="n">
        <v>99.5672016409274</v>
      </c>
      <c r="W7" t="n">
        <v>99.1040481884128</v>
      </c>
      <c r="X7" t="n">
        <v>96.7925039060832</v>
      </c>
      <c r="Y7" t="n">
        <v>98.2646096669048</v>
      </c>
      <c r="Z7" t="n">
        <v>100</v>
      </c>
      <c r="AA7" t="n">
        <v>103.469980679236</v>
      </c>
      <c r="AB7" t="n">
        <v>100.738402917744</v>
      </c>
      <c r="AC7" t="n">
        <v>99.3711758039857</v>
      </c>
      <c r="AD7" t="n">
        <v>104.537931743362</v>
      </c>
      <c r="AE7" t="n">
        <v>110.822201114176</v>
      </c>
    </row>
    <row r="8">
      <c r="A8" t="s">
        <v>27</v>
      </c>
      <c r="B8" t="s">
        <v>171</v>
      </c>
      <c r="C8" t="s">
        <v>133</v>
      </c>
      <c r="D8" t="s">
        <v>172</v>
      </c>
      <c r="E8" t="s">
        <v>134</v>
      </c>
      <c r="F8" t="n">
        <v>61.4438986650041</v>
      </c>
      <c r="G8" t="n">
        <v>59.1563302335851</v>
      </c>
      <c r="H8" t="n">
        <v>60.7945331594525</v>
      </c>
      <c r="I8" t="n">
        <v>66.4890103993851</v>
      </c>
      <c r="J8" t="n">
        <v>70.6696306470872</v>
      </c>
      <c r="K8" t="n">
        <v>67.8456997637828</v>
      </c>
      <c r="L8" t="n">
        <v>73.1770650039744</v>
      </c>
      <c r="M8" t="n">
        <v>83.979183073678</v>
      </c>
      <c r="N8" t="n">
        <v>88.2469090478546</v>
      </c>
      <c r="O8" t="n">
        <v>97.1438968399287</v>
      </c>
      <c r="P8" t="n">
        <v>96.5868632674186</v>
      </c>
      <c r="Q8" t="n">
        <v>96.7280425399065</v>
      </c>
      <c r="R8" t="n">
        <v>96.8812841378388</v>
      </c>
      <c r="S8" t="n">
        <v>98.2232149975045</v>
      </c>
      <c r="T8" t="n">
        <v>86.836773682667</v>
      </c>
      <c r="U8" t="n">
        <v>93.8300490533965</v>
      </c>
      <c r="V8" t="n">
        <v>86.650279320983</v>
      </c>
      <c r="W8" t="n">
        <v>79.2833556534922</v>
      </c>
      <c r="X8" t="n">
        <v>71.8346483724064</v>
      </c>
      <c r="Y8" t="n">
        <v>77.589222178686</v>
      </c>
      <c r="Z8" t="n">
        <v>100</v>
      </c>
      <c r="AA8" t="n">
        <v>106.462665991912</v>
      </c>
      <c r="AB8" t="n">
        <v>107.235627457408</v>
      </c>
      <c r="AC8" t="n">
        <v>105.471134453897</v>
      </c>
      <c r="AD8" t="n">
        <v>110.013522223469</v>
      </c>
      <c r="AE8" t="n">
        <v>114.783267410859</v>
      </c>
    </row>
    <row r="9">
      <c r="A9" t="s">
        <v>27</v>
      </c>
      <c r="B9" t="s">
        <v>173</v>
      </c>
      <c r="C9" t="s">
        <v>133</v>
      </c>
      <c r="D9" t="s">
        <v>174</v>
      </c>
      <c r="E9" t="s">
        <v>134</v>
      </c>
      <c r="F9" t="n">
        <v>110.792732391028</v>
      </c>
      <c r="G9" t="n">
        <v>105.387101428366</v>
      </c>
      <c r="H9" t="n">
        <v>103.541922201413</v>
      </c>
      <c r="I9" t="n">
        <v>102.990463803</v>
      </c>
      <c r="J9" t="n">
        <v>100.293771123249</v>
      </c>
      <c r="K9" t="n">
        <v>101.609544550449</v>
      </c>
      <c r="L9" t="n">
        <v>99.7237615047216</v>
      </c>
      <c r="M9" t="n">
        <v>97.5127906668488</v>
      </c>
      <c r="N9" t="n">
        <v>97.4539174983262</v>
      </c>
      <c r="O9" t="n">
        <v>99.4399930813552</v>
      </c>
      <c r="P9" t="n">
        <v>99.531274668538</v>
      </c>
      <c r="Q9" t="n">
        <v>96.9633286737463</v>
      </c>
      <c r="R9" t="n">
        <v>97.7224556896315</v>
      </c>
      <c r="S9" t="n">
        <v>92.0824279305955</v>
      </c>
      <c r="T9" t="n">
        <v>100.789052678342</v>
      </c>
      <c r="U9" t="n">
        <v>98.7186829575658</v>
      </c>
      <c r="V9" t="n">
        <v>96.8702179597285</v>
      </c>
      <c r="W9" t="n">
        <v>94.2202704383275</v>
      </c>
      <c r="X9" t="n">
        <v>93.4007490198046</v>
      </c>
      <c r="Y9" t="n">
        <v>92.8220661596921</v>
      </c>
      <c r="Z9" t="n">
        <v>100</v>
      </c>
      <c r="AA9" t="n">
        <v>98.7688803746385</v>
      </c>
      <c r="AB9" t="n">
        <v>98.4979074171295</v>
      </c>
      <c r="AC9" t="n">
        <v>94.588191088357</v>
      </c>
      <c r="AD9" t="n">
        <v>91.9740638583448</v>
      </c>
      <c r="AE9" t="n">
        <v>94.4918248914682</v>
      </c>
    </row>
    <row r="10">
      <c r="A10" t="s">
        <v>27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27</v>
      </c>
      <c r="B11" t="s">
        <v>177</v>
      </c>
      <c r="C11" t="s">
        <v>133</v>
      </c>
      <c r="D11" t="s">
        <v>178</v>
      </c>
      <c r="E11" t="s">
        <v>134</v>
      </c>
      <c r="F11" t="n">
        <v>185.54125537563</v>
      </c>
      <c r="G11" t="n">
        <v>180.44527495773</v>
      </c>
      <c r="H11" t="n">
        <v>179.09710624416</v>
      </c>
      <c r="I11" t="n">
        <v>176.362429850011</v>
      </c>
      <c r="J11" t="n">
        <v>173.223752509871</v>
      </c>
      <c r="K11" t="n">
        <v>165.84923596184</v>
      </c>
      <c r="L11" t="n">
        <v>162.301273135871</v>
      </c>
      <c r="M11" t="n">
        <v>155.955689517267</v>
      </c>
      <c r="N11" t="n">
        <v>151.471493878902</v>
      </c>
      <c r="O11" t="n">
        <v>144.140733507742</v>
      </c>
      <c r="P11" t="n">
        <v>140.811595565447</v>
      </c>
      <c r="Q11" t="n">
        <v>132.596590512962</v>
      </c>
      <c r="R11" t="n">
        <v>128.569204259808</v>
      </c>
      <c r="S11" t="n">
        <v>119.231019001273</v>
      </c>
      <c r="T11" t="n">
        <v>121.683112764671</v>
      </c>
      <c r="U11" t="n">
        <v>114.033382984372</v>
      </c>
      <c r="V11" t="n">
        <v>110.708634537534</v>
      </c>
      <c r="W11" t="n">
        <v>104.914716351251</v>
      </c>
      <c r="X11" t="n">
        <v>101.605525637765</v>
      </c>
      <c r="Y11" t="n">
        <v>97.8631455361009</v>
      </c>
      <c r="Z11" t="n">
        <v>100</v>
      </c>
      <c r="AA11" t="n">
        <v>95.4448848260806</v>
      </c>
      <c r="AB11" t="n">
        <v>91.0662250622</v>
      </c>
      <c r="AC11" t="n">
        <v>83.5577665827239</v>
      </c>
      <c r="AD11" t="n">
        <v>81.2963080554883</v>
      </c>
      <c r="AE11" t="n">
        <v>75.1133699123782</v>
      </c>
    </row>
    <row r="12">
      <c r="A12" t="s">
        <v>27</v>
      </c>
      <c r="B12" t="s">
        <v>179</v>
      </c>
      <c r="C12" t="s">
        <v>133</v>
      </c>
      <c r="D12" t="s">
        <v>180</v>
      </c>
      <c r="E12" t="s">
        <v>134</v>
      </c>
      <c r="F12" t="n">
        <v>104.771470830997</v>
      </c>
      <c r="G12" t="n">
        <v>104.78285208214</v>
      </c>
      <c r="H12" t="n">
        <v>106.627608362627</v>
      </c>
      <c r="I12" t="n">
        <v>110.376590661257</v>
      </c>
      <c r="J12" t="n">
        <v>112.323268450689</v>
      </c>
      <c r="K12" t="n">
        <v>108.818136118753</v>
      </c>
      <c r="L12" t="n">
        <v>107.872858935621</v>
      </c>
      <c r="M12" t="n">
        <v>107.636033384364</v>
      </c>
      <c r="N12" t="n">
        <v>105.051084991559</v>
      </c>
      <c r="O12" t="n">
        <v>102.099166651001</v>
      </c>
      <c r="P12" t="n">
        <v>101.390172976544</v>
      </c>
      <c r="Q12" t="n">
        <v>99.8583991037541</v>
      </c>
      <c r="R12" t="n">
        <v>98.5956536567705</v>
      </c>
      <c r="S12" t="n">
        <v>95.8642011631223</v>
      </c>
      <c r="T12" t="n">
        <v>108.861300925787</v>
      </c>
      <c r="U12" t="n">
        <v>104.084159533608</v>
      </c>
      <c r="V12" t="n">
        <v>97.6795049330562</v>
      </c>
      <c r="W12" t="n">
        <v>97.4654473496468</v>
      </c>
      <c r="X12" t="n">
        <v>94.7688255073651</v>
      </c>
      <c r="Y12" t="n">
        <v>94.4003728466597</v>
      </c>
      <c r="Z12" t="n">
        <v>100</v>
      </c>
      <c r="AA12" t="n">
        <v>100.489361364972</v>
      </c>
      <c r="AB12" t="n">
        <v>95.5326107826759</v>
      </c>
      <c r="AC12" t="n">
        <v>94.3758993099856</v>
      </c>
      <c r="AD12" t="n">
        <v>98.4776804683503</v>
      </c>
      <c r="AE12" t="n">
        <v>102.520447964229</v>
      </c>
    </row>
    <row r="13">
      <c r="A13" t="s">
        <v>27</v>
      </c>
      <c r="B13" t="s">
        <v>181</v>
      </c>
      <c r="C13" t="s">
        <v>133</v>
      </c>
      <c r="D13" t="s">
        <v>182</v>
      </c>
      <c r="E13" t="s">
        <v>134</v>
      </c>
      <c r="F13" t="n">
        <v>95.9970124919257</v>
      </c>
      <c r="G13" t="n">
        <v>94.7706498233675</v>
      </c>
      <c r="H13" t="n">
        <v>94.3698338996143</v>
      </c>
      <c r="I13" t="n">
        <v>93.2521159304453</v>
      </c>
      <c r="J13" t="n">
        <v>89.8460146320468</v>
      </c>
      <c r="K13" t="n">
        <v>88.6038607083672</v>
      </c>
      <c r="L13" t="n">
        <v>87.1027668069256</v>
      </c>
      <c r="M13" t="n">
        <v>86.3577158434284</v>
      </c>
      <c r="N13" t="n">
        <v>87.1445538574242</v>
      </c>
      <c r="O13" t="n">
        <v>89.0569455855206</v>
      </c>
      <c r="P13" t="n">
        <v>92.4351663017387</v>
      </c>
      <c r="Q13" t="n">
        <v>90.4513358436354</v>
      </c>
      <c r="R13" t="n">
        <v>91.8838157316952</v>
      </c>
      <c r="S13" t="n">
        <v>93.1569197806429</v>
      </c>
      <c r="T13" t="n">
        <v>95.975039063144</v>
      </c>
      <c r="U13" t="n">
        <v>91.2149132298325</v>
      </c>
      <c r="V13" t="n">
        <v>90.279536141703</v>
      </c>
      <c r="W13" t="n">
        <v>92.2017333055188</v>
      </c>
      <c r="X13" t="n">
        <v>90.8423603502188</v>
      </c>
      <c r="Y13" t="n">
        <v>94.7048875494135</v>
      </c>
      <c r="Z13" t="n">
        <v>100</v>
      </c>
      <c r="AA13" t="n">
        <v>102.349250433984</v>
      </c>
      <c r="AB13" t="n">
        <v>102.805636132452</v>
      </c>
      <c r="AC13" t="n">
        <v>106.643614228771</v>
      </c>
      <c r="AD13" t="n">
        <v>109.559546862111</v>
      </c>
      <c r="AE13" t="n">
        <v>113.777274944458</v>
      </c>
    </row>
    <row r="14">
      <c r="A14" t="s">
        <v>27</v>
      </c>
      <c r="B14" t="s">
        <v>183</v>
      </c>
      <c r="C14" t="s">
        <v>133</v>
      </c>
      <c r="D14" t="s">
        <v>184</v>
      </c>
      <c r="E14" t="s">
        <v>134</v>
      </c>
      <c r="F14" t="n">
        <v>621.882396408835</v>
      </c>
      <c r="G14" t="n">
        <v>557.815283986415</v>
      </c>
      <c r="H14" t="n">
        <v>507.558715563895</v>
      </c>
      <c r="I14" t="n">
        <v>489.756913210981</v>
      </c>
      <c r="J14" t="n">
        <v>450.856892863583</v>
      </c>
      <c r="K14" t="n">
        <v>412.086198725789</v>
      </c>
      <c r="L14" t="n">
        <v>369.530721125051</v>
      </c>
      <c r="M14" t="n">
        <v>326.855601340485</v>
      </c>
      <c r="N14" t="n">
        <v>277.987912628477</v>
      </c>
      <c r="O14" t="n">
        <v>243.436171078401</v>
      </c>
      <c r="P14" t="n">
        <v>216.411148000515</v>
      </c>
      <c r="Q14" t="n">
        <v>196.851086340821</v>
      </c>
      <c r="R14" t="n">
        <v>177.787455233366</v>
      </c>
      <c r="S14" t="n">
        <v>154.444713389211</v>
      </c>
      <c r="T14" t="n">
        <v>140.395593798045</v>
      </c>
      <c r="U14" t="n">
        <v>124.792106064085</v>
      </c>
      <c r="V14" t="n">
        <v>109.495156868813</v>
      </c>
      <c r="W14" t="n">
        <v>100.669916614211</v>
      </c>
      <c r="X14" t="n">
        <v>102.084167393693</v>
      </c>
      <c r="Y14" t="n">
        <v>98.4689385108744</v>
      </c>
      <c r="Z14" t="n">
        <v>100</v>
      </c>
      <c r="AA14" t="n">
        <v>96.06836904645</v>
      </c>
      <c r="AB14" t="n">
        <v>97.6013559326267</v>
      </c>
      <c r="AC14" t="n">
        <v>94.2571265408315</v>
      </c>
      <c r="AD14" t="n">
        <v>90.1586020634208</v>
      </c>
      <c r="AE14" t="n">
        <v>88.2741707539656</v>
      </c>
    </row>
    <row r="15">
      <c r="A15" t="s">
        <v>27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27</v>
      </c>
      <c r="B16" t="s">
        <v>187</v>
      </c>
      <c r="C16" t="s">
        <v>133</v>
      </c>
      <c r="D16" t="s">
        <v>188</v>
      </c>
      <c r="E16" t="s">
        <v>134</v>
      </c>
      <c r="F16" t="n">
        <v>185.021006804458</v>
      </c>
      <c r="G16" t="n">
        <v>184.917107303558</v>
      </c>
      <c r="H16" t="n">
        <v>181.332052038179</v>
      </c>
      <c r="I16" t="n">
        <v>178.112139050018</v>
      </c>
      <c r="J16" t="n">
        <v>173.554332337719</v>
      </c>
      <c r="K16" t="n">
        <v>167.576957586122</v>
      </c>
      <c r="L16" t="n">
        <v>166.537188721732</v>
      </c>
      <c r="M16" t="n">
        <v>158.891156212527</v>
      </c>
      <c r="N16" t="n">
        <v>149.534742875134</v>
      </c>
      <c r="O16" t="n">
        <v>140.264282879911</v>
      </c>
      <c r="P16" t="n">
        <v>134.999586352278</v>
      </c>
      <c r="Q16" t="n">
        <v>126.66543133888</v>
      </c>
      <c r="R16" t="n">
        <v>123.008531092931</v>
      </c>
      <c r="S16" t="n">
        <v>118.888548224202</v>
      </c>
      <c r="T16" t="n">
        <v>121.254092011655</v>
      </c>
      <c r="U16" t="n">
        <v>111.131868649222</v>
      </c>
      <c r="V16" t="n">
        <v>103.1773387177</v>
      </c>
      <c r="W16" t="n">
        <v>100.106865487882</v>
      </c>
      <c r="X16" t="n">
        <v>100.536295518798</v>
      </c>
      <c r="Y16" t="n">
        <v>99.0688269611704</v>
      </c>
      <c r="Z16" t="n">
        <v>100</v>
      </c>
      <c r="AA16" t="n">
        <v>98.0182391620405</v>
      </c>
      <c r="AB16" t="n">
        <v>92.6396942263337</v>
      </c>
      <c r="AC16" t="n">
        <v>90.9862339695869</v>
      </c>
      <c r="AD16" t="n">
        <v>89.6244902941901</v>
      </c>
      <c r="AE16" t="n">
        <v>89.9448063969878</v>
      </c>
    </row>
    <row r="17">
      <c r="A17" t="s">
        <v>27</v>
      </c>
      <c r="B17" t="s">
        <v>189</v>
      </c>
      <c r="C17" t="s">
        <v>133</v>
      </c>
      <c r="D17" t="s">
        <v>190</v>
      </c>
      <c r="E17" t="s">
        <v>134</v>
      </c>
      <c r="F17" t="n">
        <v>110.398305117533</v>
      </c>
      <c r="G17" t="n">
        <v>112.507716495225</v>
      </c>
      <c r="H17" t="n">
        <v>114.101852949683</v>
      </c>
      <c r="I17" t="n">
        <v>115.672617763595</v>
      </c>
      <c r="J17" t="n">
        <v>111.337541712448</v>
      </c>
      <c r="K17" t="n">
        <v>108.291707988791</v>
      </c>
      <c r="L17" t="n">
        <v>109.77369898349</v>
      </c>
      <c r="M17" t="n">
        <v>107.96169788806</v>
      </c>
      <c r="N17" t="n">
        <v>105.519681699667</v>
      </c>
      <c r="O17" t="n">
        <v>101.398094469488</v>
      </c>
      <c r="P17" t="n">
        <v>99.7701079584173</v>
      </c>
      <c r="Q17" t="n">
        <v>97.8437736501302</v>
      </c>
      <c r="R17" t="n">
        <v>96.9199182335761</v>
      </c>
      <c r="S17" t="n">
        <v>91.953527849557</v>
      </c>
      <c r="T17" t="n">
        <v>93.9230236607079</v>
      </c>
      <c r="U17" t="n">
        <v>91.3734752900055</v>
      </c>
      <c r="V17" t="n">
        <v>87.1245312839679</v>
      </c>
      <c r="W17" t="n">
        <v>90.8780565300347</v>
      </c>
      <c r="X17" t="n">
        <v>94.1494163182986</v>
      </c>
      <c r="Y17" t="n">
        <v>96.3227308720851</v>
      </c>
      <c r="Z17" t="n">
        <v>100</v>
      </c>
      <c r="AA17" t="n">
        <v>101.961534498514</v>
      </c>
      <c r="AB17" t="n">
        <v>99.6717272624328</v>
      </c>
      <c r="AC17" t="n">
        <v>97.9158531847952</v>
      </c>
      <c r="AD17" t="n">
        <v>97.8648780092873</v>
      </c>
      <c r="AE17" t="n">
        <v>99.1885332935165</v>
      </c>
    </row>
    <row r="18">
      <c r="A18" t="s">
        <v>27</v>
      </c>
      <c r="B18" t="s">
        <v>191</v>
      </c>
      <c r="C18" t="s">
        <v>133</v>
      </c>
      <c r="D18" t="s">
        <v>192</v>
      </c>
      <c r="E18" t="s">
        <v>134</v>
      </c>
      <c r="F18" t="n">
        <v>100.024537440732</v>
      </c>
      <c r="G18" t="n">
        <v>106.991446868488</v>
      </c>
      <c r="H18" t="n">
        <v>109.397514252529</v>
      </c>
      <c r="I18" t="n">
        <v>114.115851124556</v>
      </c>
      <c r="J18" t="n">
        <v>104.370993824064</v>
      </c>
      <c r="K18" t="n">
        <v>95.976010959351</v>
      </c>
      <c r="L18" t="n">
        <v>98.6983048901092</v>
      </c>
      <c r="M18" t="n">
        <v>101.083431265674</v>
      </c>
      <c r="N18" t="n">
        <v>100.771435910825</v>
      </c>
      <c r="O18" t="n">
        <v>96.8078365632705</v>
      </c>
      <c r="P18" t="n">
        <v>93.9446172065067</v>
      </c>
      <c r="Q18" t="n">
        <v>93.2377616268102</v>
      </c>
      <c r="R18" t="n">
        <v>92.6896758178685</v>
      </c>
      <c r="S18" t="n">
        <v>83.0298126329461</v>
      </c>
      <c r="T18" t="n">
        <v>86.2922215633725</v>
      </c>
      <c r="U18" t="n">
        <v>83.7961737956324</v>
      </c>
      <c r="V18" t="n">
        <v>79.5103103960087</v>
      </c>
      <c r="W18" t="n">
        <v>81.5505567532592</v>
      </c>
      <c r="X18" t="n">
        <v>91.5218554806347</v>
      </c>
      <c r="Y18" t="n">
        <v>93.5269336706661</v>
      </c>
      <c r="Z18" t="n">
        <v>100</v>
      </c>
      <c r="AA18" t="n">
        <v>96.7907806921941</v>
      </c>
      <c r="AB18" t="n">
        <v>95.2191792409054</v>
      </c>
      <c r="AC18" t="n">
        <v>90.965325830906</v>
      </c>
      <c r="AD18" t="n">
        <v>87.8754584131993</v>
      </c>
      <c r="AE18" t="n">
        <v>88.3765474645455</v>
      </c>
    </row>
    <row r="19">
      <c r="A19" t="s">
        <v>27</v>
      </c>
      <c r="B19" t="s">
        <v>193</v>
      </c>
      <c r="C19" t="s">
        <v>133</v>
      </c>
      <c r="D19" t="s">
        <v>194</v>
      </c>
      <c r="E19" t="s">
        <v>134</v>
      </c>
      <c r="F19" t="n">
        <v>197.855257205587</v>
      </c>
      <c r="G19" t="n">
        <v>184.246975448314</v>
      </c>
      <c r="H19" t="n">
        <v>163.327064124473</v>
      </c>
      <c r="I19" t="n">
        <v>160.795562976269</v>
      </c>
      <c r="J19" t="n">
        <v>141.470220952411</v>
      </c>
      <c r="K19" t="n">
        <v>134.48293645869</v>
      </c>
      <c r="L19" t="n">
        <v>130.972936680293</v>
      </c>
      <c r="M19" t="n">
        <v>119.042549465778</v>
      </c>
      <c r="N19" t="n">
        <v>111.539225530705</v>
      </c>
      <c r="O19" t="n">
        <v>105.699221541994</v>
      </c>
      <c r="P19" t="n">
        <v>102.608724639691</v>
      </c>
      <c r="Q19" t="n">
        <v>99.3898453886578</v>
      </c>
      <c r="R19" t="n">
        <v>99.4589598227927</v>
      </c>
      <c r="S19" t="n">
        <v>97.2362542150613</v>
      </c>
      <c r="T19" t="n">
        <v>105.574012297015</v>
      </c>
      <c r="U19" t="n">
        <v>102.317733088972</v>
      </c>
      <c r="V19" t="n">
        <v>97.1601368758513</v>
      </c>
      <c r="W19" t="n">
        <v>97.817174119496</v>
      </c>
      <c r="X19" t="n">
        <v>96.0276785811916</v>
      </c>
      <c r="Y19" t="n">
        <v>95.4833523586111</v>
      </c>
      <c r="Z19" t="n">
        <v>100</v>
      </c>
      <c r="AA19" t="n">
        <v>105.886009751283</v>
      </c>
      <c r="AB19" t="n">
        <v>102.305414975198</v>
      </c>
      <c r="AC19" t="n">
        <v>100.552101945635</v>
      </c>
      <c r="AD19" t="n">
        <v>102.49977938814</v>
      </c>
      <c r="AE19" t="n">
        <v>106.733010623403</v>
      </c>
    </row>
    <row r="20">
      <c r="A20" t="s">
        <v>27</v>
      </c>
      <c r="B20" t="s">
        <v>195</v>
      </c>
      <c r="C20" t="s">
        <v>133</v>
      </c>
      <c r="D20" t="s">
        <v>196</v>
      </c>
      <c r="E20" t="s">
        <v>134</v>
      </c>
      <c r="F20" t="n">
        <v>102.529626518122</v>
      </c>
      <c r="G20" t="n">
        <v>93.9504636088113</v>
      </c>
      <c r="H20" t="n">
        <v>96.6463012113062</v>
      </c>
      <c r="I20" t="n">
        <v>95.0066980772104</v>
      </c>
      <c r="J20" t="n">
        <v>92.4339586369636</v>
      </c>
      <c r="K20" t="n">
        <v>87.62405859229</v>
      </c>
      <c r="L20" t="n">
        <v>85.5092618841432</v>
      </c>
      <c r="M20" t="n">
        <v>81.5670502222229</v>
      </c>
      <c r="N20" t="n">
        <v>77.2778473600329</v>
      </c>
      <c r="O20" t="n">
        <v>73.0852095334611</v>
      </c>
      <c r="P20" t="n">
        <v>61.1034334548687</v>
      </c>
      <c r="Q20" t="n">
        <v>56.3205275013321</v>
      </c>
      <c r="R20" t="n">
        <v>54.0585329068445</v>
      </c>
      <c r="S20" t="n">
        <v>43.9198755867842</v>
      </c>
      <c r="T20" t="n">
        <v>81.4753562210871</v>
      </c>
      <c r="U20" t="n">
        <v>67.9713337848436</v>
      </c>
      <c r="V20" t="n">
        <v>56.0407584750554</v>
      </c>
      <c r="W20" t="n">
        <v>63.8972807202186</v>
      </c>
      <c r="X20" t="n">
        <v>62.4596712383905</v>
      </c>
      <c r="Y20" t="n">
        <v>72.3481589254024</v>
      </c>
      <c r="Z20" t="n">
        <v>100</v>
      </c>
      <c r="AA20" t="n">
        <v>103.373443255739</v>
      </c>
      <c r="AB20" t="n">
        <v>94.2505435187913</v>
      </c>
      <c r="AC20" t="n">
        <v>91.639180616168</v>
      </c>
      <c r="AD20" t="n">
        <v>102.99780756841</v>
      </c>
      <c r="AE20" t="n">
        <v>111.986971581744</v>
      </c>
    </row>
    <row r="21">
      <c r="A21" t="s">
        <v>27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27</v>
      </c>
      <c r="B22" t="s">
        <v>199</v>
      </c>
      <c r="C22" t="s">
        <v>133</v>
      </c>
      <c r="D22" t="s">
        <v>200</v>
      </c>
      <c r="E22" t="s">
        <v>134</v>
      </c>
      <c r="F22" t="n">
        <v>87.2902699446751</v>
      </c>
      <c r="G22" t="n">
        <v>89.3818779273671</v>
      </c>
      <c r="H22" t="n">
        <v>91.7793089543987</v>
      </c>
      <c r="I22" t="n">
        <v>92.3024147451676</v>
      </c>
      <c r="J22" t="n">
        <v>91.5875610111544</v>
      </c>
      <c r="K22" t="n">
        <v>91.2637789560027</v>
      </c>
      <c r="L22" t="n">
        <v>93.063179710765</v>
      </c>
      <c r="M22" t="n">
        <v>95.5164550566528</v>
      </c>
      <c r="N22" t="n">
        <v>95.3140730391933</v>
      </c>
      <c r="O22" t="n">
        <v>95.3432359799202</v>
      </c>
      <c r="P22" t="n">
        <v>95.0255209551073</v>
      </c>
      <c r="Q22" t="n">
        <v>95.4054831784059</v>
      </c>
      <c r="R22" t="n">
        <v>95.5999819631017</v>
      </c>
      <c r="S22" t="n">
        <v>96.2394055986846</v>
      </c>
      <c r="T22" t="n">
        <v>97.9331418483545</v>
      </c>
      <c r="U22" t="n">
        <v>97.6570276753474</v>
      </c>
      <c r="V22" t="n">
        <v>96.442833011848</v>
      </c>
      <c r="W22" t="n">
        <v>96.6855559206059</v>
      </c>
      <c r="X22" t="n">
        <v>96.7476040945293</v>
      </c>
      <c r="Y22" t="n">
        <v>97.783938844489</v>
      </c>
      <c r="Z22" t="n">
        <v>100</v>
      </c>
      <c r="AA22" t="n">
        <v>102.254870882417</v>
      </c>
      <c r="AB22" t="n">
        <v>100.915846069927</v>
      </c>
      <c r="AC22" t="n">
        <v>99.3087979527231</v>
      </c>
      <c r="AD22" t="n">
        <v>99.5422940243239</v>
      </c>
      <c r="AE22" t="n">
        <v>100.812270349362</v>
      </c>
    </row>
    <row r="23">
      <c r="A23" t="s">
        <v>27</v>
      </c>
      <c r="B23" t="s">
        <v>201</v>
      </c>
      <c r="C23" t="s">
        <v>133</v>
      </c>
      <c r="D23" t="s">
        <v>202</v>
      </c>
      <c r="E23" t="s">
        <v>134</v>
      </c>
      <c r="F23" t="n">
        <v>93.7213965400418</v>
      </c>
      <c r="G23" t="n">
        <v>94.9441110931819</v>
      </c>
      <c r="H23" t="n">
        <v>97.117142444687</v>
      </c>
      <c r="I23" t="n">
        <v>96.1494427766965</v>
      </c>
      <c r="J23" t="n">
        <v>94.7751518374912</v>
      </c>
      <c r="K23" t="n">
        <v>95.8033684656199</v>
      </c>
      <c r="L23" t="n">
        <v>94.4531976531394</v>
      </c>
      <c r="M23" t="n">
        <v>92.992777908789</v>
      </c>
      <c r="N23" t="n">
        <v>93.6788602136028</v>
      </c>
      <c r="O23" t="n">
        <v>93.9142494253006</v>
      </c>
      <c r="P23" t="n">
        <v>93.7723592025265</v>
      </c>
      <c r="Q23" t="n">
        <v>94.2114231077611</v>
      </c>
      <c r="R23" t="n">
        <v>95.6913648307942</v>
      </c>
      <c r="S23" t="n">
        <v>98.6637093227857</v>
      </c>
      <c r="T23" t="n">
        <v>96.5747605682392</v>
      </c>
      <c r="U23" t="n">
        <v>95.8021098642059</v>
      </c>
      <c r="V23" t="n">
        <v>95.6772436959225</v>
      </c>
      <c r="W23" t="n">
        <v>95.5299980619239</v>
      </c>
      <c r="X23" t="n">
        <v>95.7529739080265</v>
      </c>
      <c r="Y23" t="n">
        <v>97.934949431913</v>
      </c>
      <c r="Z23" t="n">
        <v>100</v>
      </c>
      <c r="AA23" t="n">
        <v>100.338405486366</v>
      </c>
      <c r="AB23" t="n">
        <v>101.051318272539</v>
      </c>
      <c r="AC23" t="n">
        <v>101.490559532065</v>
      </c>
      <c r="AD23" t="n">
        <v>103.748566872964</v>
      </c>
      <c r="AE23" t="n">
        <v>105.681570051125</v>
      </c>
    </row>
    <row r="24">
      <c r="A24" t="s">
        <v>27</v>
      </c>
      <c r="B24" t="s">
        <v>203</v>
      </c>
      <c r="C24" t="s">
        <v>133</v>
      </c>
      <c r="D24" t="s">
        <v>204</v>
      </c>
      <c r="E24" t="s">
        <v>134</v>
      </c>
      <c r="F24" t="n">
        <v>102.326977513544</v>
      </c>
      <c r="G24" t="n">
        <v>100.417147566876</v>
      </c>
      <c r="H24" t="n">
        <v>101.966908957723</v>
      </c>
      <c r="I24" t="n">
        <v>101.469612274331</v>
      </c>
      <c r="J24" t="n">
        <v>100.788696795855</v>
      </c>
      <c r="K24" t="n">
        <v>100.63677366206</v>
      </c>
      <c r="L24" t="n">
        <v>98.0329900763173</v>
      </c>
      <c r="M24" t="n">
        <v>95.8630139290003</v>
      </c>
      <c r="N24" t="n">
        <v>95.251316113625</v>
      </c>
      <c r="O24" t="n">
        <v>96.3114564422042</v>
      </c>
      <c r="P24" t="n">
        <v>97.217872847216</v>
      </c>
      <c r="Q24" t="n">
        <v>98.3636355439034</v>
      </c>
      <c r="R24" t="n">
        <v>99.3692733336088</v>
      </c>
      <c r="S24" t="n">
        <v>102.241503548907</v>
      </c>
      <c r="T24" t="n">
        <v>98.3552460695126</v>
      </c>
      <c r="U24" t="n">
        <v>98.5910234473903</v>
      </c>
      <c r="V24" t="n">
        <v>98.4985879875241</v>
      </c>
      <c r="W24" t="n">
        <v>97.724188056864</v>
      </c>
      <c r="X24" t="n">
        <v>97.8595974171687</v>
      </c>
      <c r="Y24" t="n">
        <v>100.462971535793</v>
      </c>
      <c r="Z24" t="n">
        <v>100</v>
      </c>
      <c r="AA24" t="n">
        <v>100.986982570876</v>
      </c>
      <c r="AB24" t="n">
        <v>100.337017172668</v>
      </c>
      <c r="AC24" t="n">
        <v>100.951783610833</v>
      </c>
      <c r="AD24" t="n">
        <v>102.237857465286</v>
      </c>
      <c r="AE24" t="n">
        <v>105.927448325807</v>
      </c>
    </row>
    <row r="25">
      <c r="A25" t="s">
        <v>27</v>
      </c>
      <c r="B25" t="s">
        <v>205</v>
      </c>
      <c r="C25" t="s">
        <v>133</v>
      </c>
      <c r="D25" t="s">
        <v>206</v>
      </c>
      <c r="E25" t="s">
        <v>134</v>
      </c>
      <c r="F25" t="n">
        <v>85.4824196586606</v>
      </c>
      <c r="G25" t="n">
        <v>80.3397669043515</v>
      </c>
      <c r="H25" t="n">
        <v>83.3870793729652</v>
      </c>
      <c r="I25" t="n">
        <v>85.0375807472749</v>
      </c>
      <c r="J25" t="n">
        <v>83.5159296233146</v>
      </c>
      <c r="K25" t="n">
        <v>82.8986723458523</v>
      </c>
      <c r="L25" t="n">
        <v>82.2368046871307</v>
      </c>
      <c r="M25" t="n">
        <v>82.5271156146399</v>
      </c>
      <c r="N25" t="n">
        <v>83.282470105169</v>
      </c>
      <c r="O25" t="n">
        <v>83.8869819753041</v>
      </c>
      <c r="P25" t="n">
        <v>85.5431422968562</v>
      </c>
      <c r="Q25" t="n">
        <v>85.3562594300596</v>
      </c>
      <c r="R25" t="n">
        <v>85.9347386346162</v>
      </c>
      <c r="S25" t="n">
        <v>85.847466389397</v>
      </c>
      <c r="T25" t="n">
        <v>88.7577168350343</v>
      </c>
      <c r="U25" t="n">
        <v>92.3648706335528</v>
      </c>
      <c r="V25" t="n">
        <v>93.4843174229334</v>
      </c>
      <c r="W25" t="n">
        <v>95.159481236262</v>
      </c>
      <c r="X25" t="n">
        <v>95.430779362401</v>
      </c>
      <c r="Y25" t="n">
        <v>98.3681146812764</v>
      </c>
      <c r="Z25" t="n">
        <v>100</v>
      </c>
      <c r="AA25" t="n">
        <v>105.536629467545</v>
      </c>
      <c r="AB25" t="n">
        <v>105.745792635954</v>
      </c>
      <c r="AC25" t="n">
        <v>105.073259605548</v>
      </c>
      <c r="AD25" t="n">
        <v>106.561559960665</v>
      </c>
      <c r="AE25" t="n">
        <v>110.712303563136</v>
      </c>
    </row>
    <row r="26">
      <c r="A26" t="s">
        <v>27</v>
      </c>
      <c r="B26" t="s">
        <v>207</v>
      </c>
      <c r="C26" t="s">
        <v>133</v>
      </c>
      <c r="D26" t="s">
        <v>208</v>
      </c>
      <c r="E26" t="s">
        <v>134</v>
      </c>
      <c r="F26" t="n">
        <v>102.330108965109</v>
      </c>
      <c r="G26" t="n">
        <v>100.287335984654</v>
      </c>
      <c r="H26" t="n">
        <v>101.642424658094</v>
      </c>
      <c r="I26" t="n">
        <v>100.149246549544</v>
      </c>
      <c r="J26" t="n">
        <v>99.3206299176785</v>
      </c>
      <c r="K26" t="n">
        <v>99.7602877422005</v>
      </c>
      <c r="L26" t="n">
        <v>96.9541678039751</v>
      </c>
      <c r="M26" t="n">
        <v>94.7176592840488</v>
      </c>
      <c r="N26" t="n">
        <v>94.3959281135586</v>
      </c>
      <c r="O26" t="n">
        <v>96.3164150884079</v>
      </c>
      <c r="P26" t="n">
        <v>97.6865346966298</v>
      </c>
      <c r="Q26" t="n">
        <v>99.4261729094094</v>
      </c>
      <c r="R26" t="n">
        <v>101.377527412823</v>
      </c>
      <c r="S26" t="n">
        <v>104.922015465159</v>
      </c>
      <c r="T26" t="n">
        <v>99.1631283577116</v>
      </c>
      <c r="U26" t="n">
        <v>99.3288665041595</v>
      </c>
      <c r="V26" t="n">
        <v>100.108218853507</v>
      </c>
      <c r="W26" t="n">
        <v>98.8700348635358</v>
      </c>
      <c r="X26" t="n">
        <v>99.7003155263889</v>
      </c>
      <c r="Y26" t="n">
        <v>102.015791299266</v>
      </c>
      <c r="Z26" t="n">
        <v>100</v>
      </c>
      <c r="AA26" t="n">
        <v>99.6611725409907</v>
      </c>
      <c r="AB26" t="n">
        <v>98.0603845337917</v>
      </c>
      <c r="AC26" t="n">
        <v>98.6486974912334</v>
      </c>
      <c r="AD26" t="n">
        <v>100.239229093831</v>
      </c>
      <c r="AE26" t="n">
        <v>105.027064093383</v>
      </c>
    </row>
    <row r="27">
      <c r="A27" t="s">
        <v>27</v>
      </c>
      <c r="B27" t="s">
        <v>209</v>
      </c>
      <c r="C27" t="s">
        <v>133</v>
      </c>
      <c r="D27" t="s">
        <v>210</v>
      </c>
      <c r="E27" t="s">
        <v>134</v>
      </c>
      <c r="F27" t="n">
        <v>105.527048015076</v>
      </c>
      <c r="G27" t="n">
        <v>104.413707379658</v>
      </c>
      <c r="H27" t="n">
        <v>106.002966043647</v>
      </c>
      <c r="I27" t="n">
        <v>106.884572342057</v>
      </c>
      <c r="J27" t="n">
        <v>106.671890872787</v>
      </c>
      <c r="K27" t="n">
        <v>105.575061593842</v>
      </c>
      <c r="L27" t="n">
        <v>102.925252707542</v>
      </c>
      <c r="M27" t="n">
        <v>100.392155108612</v>
      </c>
      <c r="N27" t="n">
        <v>99.0545413312157</v>
      </c>
      <c r="O27" t="n">
        <v>98.6807897311534</v>
      </c>
      <c r="P27" t="n">
        <v>98.5294631328086</v>
      </c>
      <c r="Q27" t="n">
        <v>98.6977012509737</v>
      </c>
      <c r="R27" t="n">
        <v>98.0054958020827</v>
      </c>
      <c r="S27" t="n">
        <v>100.022708819739</v>
      </c>
      <c r="T27" t="n">
        <v>98.4564730498613</v>
      </c>
      <c r="U27" t="n">
        <v>98.5366115781404</v>
      </c>
      <c r="V27" t="n">
        <v>96.9523770268408</v>
      </c>
      <c r="W27" t="n">
        <v>96.7123303320997</v>
      </c>
      <c r="X27" t="n">
        <v>95.9020241230222</v>
      </c>
      <c r="Y27" t="n">
        <v>98.830745863043</v>
      </c>
      <c r="Z27" t="n">
        <v>100</v>
      </c>
      <c r="AA27" t="n">
        <v>102.21686709303</v>
      </c>
      <c r="AB27" t="n">
        <v>102.668479909192</v>
      </c>
      <c r="AC27" t="n">
        <v>103.410562762814</v>
      </c>
      <c r="AD27" t="n">
        <v>104.328257310133</v>
      </c>
      <c r="AE27" t="n">
        <v>106.732809356835</v>
      </c>
    </row>
    <row r="28">
      <c r="A28" t="s">
        <v>27</v>
      </c>
      <c r="B28" t="s">
        <v>211</v>
      </c>
      <c r="C28" t="s">
        <v>133</v>
      </c>
      <c r="D28" t="s">
        <v>212</v>
      </c>
      <c r="E28" t="s">
        <v>134</v>
      </c>
      <c r="F28" t="n">
        <v>98.9854316881939</v>
      </c>
      <c r="G28" t="n">
        <v>98.8514927323309</v>
      </c>
      <c r="H28" t="n">
        <v>98.9810391328425</v>
      </c>
      <c r="I28" t="n">
        <v>100.466524512142</v>
      </c>
      <c r="J28" t="n">
        <v>100.283311419033</v>
      </c>
      <c r="K28" t="n">
        <v>98.8717221683674</v>
      </c>
      <c r="L28" t="n">
        <v>98.2695738972423</v>
      </c>
      <c r="M28" t="n">
        <v>97.4834517017904</v>
      </c>
      <c r="N28" t="n">
        <v>96.2570800206689</v>
      </c>
      <c r="O28" t="n">
        <v>95.5978944522388</v>
      </c>
      <c r="P28" t="n">
        <v>94.9512668882416</v>
      </c>
      <c r="Q28" t="n">
        <v>93.2122401537299</v>
      </c>
      <c r="R28" t="n">
        <v>92.8670740496544</v>
      </c>
      <c r="S28" t="n">
        <v>91.8739233645096</v>
      </c>
      <c r="T28" t="n">
        <v>95.2299175805237</v>
      </c>
      <c r="U28" t="n">
        <v>93.9937193348693</v>
      </c>
      <c r="V28" t="n">
        <v>92.3578671183273</v>
      </c>
      <c r="W28" t="n">
        <v>92.9814614300864</v>
      </c>
      <c r="X28" t="n">
        <v>92.7938926540119</v>
      </c>
      <c r="Y28" t="n">
        <v>95.718082729204</v>
      </c>
      <c r="Z28" t="n">
        <v>100</v>
      </c>
      <c r="AA28" t="n">
        <v>100.538871639184</v>
      </c>
      <c r="AB28" t="n">
        <v>100.314622667338</v>
      </c>
      <c r="AC28" t="n">
        <v>102.362638654248</v>
      </c>
      <c r="AD28" t="n">
        <v>104.345256378656</v>
      </c>
      <c r="AE28" t="n">
        <v>109.469296081293</v>
      </c>
    </row>
    <row r="29">
      <c r="A29" t="s">
        <v>27</v>
      </c>
      <c r="B29" t="s">
        <v>213</v>
      </c>
      <c r="C29" t="s">
        <v>133</v>
      </c>
      <c r="D29" t="s">
        <v>214</v>
      </c>
      <c r="E29" t="s">
        <v>134</v>
      </c>
      <c r="F29" t="n">
        <v>100.791367900205</v>
      </c>
      <c r="G29" t="n">
        <v>101.02107790426</v>
      </c>
      <c r="H29" t="n">
        <v>101.430481603347</v>
      </c>
      <c r="I29" t="n">
        <v>103.146230547886</v>
      </c>
      <c r="J29" t="n">
        <v>102.973792166566</v>
      </c>
      <c r="K29" t="n">
        <v>101.317499758697</v>
      </c>
      <c r="L29" t="n">
        <v>99.8784372326889</v>
      </c>
      <c r="M29" t="n">
        <v>98.8697586668631</v>
      </c>
      <c r="N29" t="n">
        <v>97.7172548008335</v>
      </c>
      <c r="O29" t="n">
        <v>96.7287461068722</v>
      </c>
      <c r="P29" t="n">
        <v>95.2670925186826</v>
      </c>
      <c r="Q29" t="n">
        <v>93.2931376941176</v>
      </c>
      <c r="R29" t="n">
        <v>92.7631894147007</v>
      </c>
      <c r="S29" t="n">
        <v>91.4457162137846</v>
      </c>
      <c r="T29" t="n">
        <v>96.1904684753481</v>
      </c>
      <c r="U29" t="n">
        <v>94.2356922230791</v>
      </c>
      <c r="V29" t="n">
        <v>92.8218926145632</v>
      </c>
      <c r="W29" t="n">
        <v>93.0840172507528</v>
      </c>
      <c r="X29" t="n">
        <v>91.9671926765798</v>
      </c>
      <c r="Y29" t="n">
        <v>94.9761164466315</v>
      </c>
      <c r="Z29" t="n">
        <v>100</v>
      </c>
      <c r="AA29" t="n">
        <v>102.110345928641</v>
      </c>
      <c r="AB29" t="n">
        <v>101.40741714374</v>
      </c>
      <c r="AC29" t="n">
        <v>102.948644581439</v>
      </c>
      <c r="AD29" t="n">
        <v>104.578654357508</v>
      </c>
      <c r="AE29" t="n">
        <v>106.943005401064</v>
      </c>
    </row>
    <row r="30">
      <c r="A30" t="s">
        <v>27</v>
      </c>
      <c r="B30" t="s">
        <v>215</v>
      </c>
      <c r="C30" t="s">
        <v>133</v>
      </c>
      <c r="D30" t="s">
        <v>216</v>
      </c>
      <c r="E30" t="s">
        <v>134</v>
      </c>
      <c r="F30" t="n">
        <v>66.730882303715</v>
      </c>
      <c r="G30" t="n">
        <v>68.6748664510783</v>
      </c>
      <c r="H30" t="n">
        <v>69.9022976673667</v>
      </c>
      <c r="I30" t="n">
        <v>70.3605441619838</v>
      </c>
      <c r="J30" t="n">
        <v>67.6013623503158</v>
      </c>
      <c r="K30" t="n">
        <v>67.7579760337803</v>
      </c>
      <c r="L30" t="n">
        <v>72.1807795481827</v>
      </c>
      <c r="M30" t="n">
        <v>70.9818384903312</v>
      </c>
      <c r="N30" t="n">
        <v>66.3436609705342</v>
      </c>
      <c r="O30" t="n">
        <v>65.4329299597383</v>
      </c>
      <c r="P30" t="n">
        <v>71.387117368484</v>
      </c>
      <c r="Q30" t="n">
        <v>74.8262277454037</v>
      </c>
      <c r="R30" t="n">
        <v>76.3427487229201</v>
      </c>
      <c r="S30" t="n">
        <v>77.0131742591519</v>
      </c>
      <c r="T30" t="n">
        <v>60.0418951855283</v>
      </c>
      <c r="U30" t="n">
        <v>65.1208124926012</v>
      </c>
      <c r="V30" t="n">
        <v>59.6661092158694</v>
      </c>
      <c r="W30" t="n">
        <v>68.089467237835</v>
      </c>
      <c r="X30" t="n">
        <v>90.1102894874734</v>
      </c>
      <c r="Y30" t="n">
        <v>99.4184510147379</v>
      </c>
      <c r="Z30" t="n">
        <v>100</v>
      </c>
      <c r="AA30" t="n">
        <v>77.0206443028704</v>
      </c>
      <c r="AB30" t="n">
        <v>81.5804568105673</v>
      </c>
      <c r="AC30" t="n">
        <v>84.4930118436768</v>
      </c>
      <c r="AD30" t="n">
        <v>91.3668768280671</v>
      </c>
      <c r="AE30" t="n">
        <v>93.3665118656121</v>
      </c>
    </row>
    <row r="31">
      <c r="A31" t="s">
        <v>27</v>
      </c>
      <c r="B31" t="s">
        <v>217</v>
      </c>
      <c r="C31" t="s">
        <v>133</v>
      </c>
      <c r="D31" t="s">
        <v>218</v>
      </c>
      <c r="E31" t="s">
        <v>134</v>
      </c>
      <c r="F31" t="n">
        <v>70.7000366030359</v>
      </c>
      <c r="G31" t="n">
        <v>67.2576891137101</v>
      </c>
      <c r="H31" t="n">
        <v>65.0894532605049</v>
      </c>
      <c r="I31" t="n">
        <v>68.0166161815997</v>
      </c>
      <c r="J31" t="n">
        <v>70.8004572080104</v>
      </c>
      <c r="K31" t="n">
        <v>69.777067236881</v>
      </c>
      <c r="L31" t="n">
        <v>71.6989094181903</v>
      </c>
      <c r="M31" t="n">
        <v>73.0296850545172</v>
      </c>
      <c r="N31" t="n">
        <v>77.174926097797</v>
      </c>
      <c r="O31" t="n">
        <v>82.9785855451965</v>
      </c>
      <c r="P31" t="n">
        <v>83.8052724820997</v>
      </c>
      <c r="Q31" t="n">
        <v>79.0592850798984</v>
      </c>
      <c r="R31" t="n">
        <v>80.418380243155</v>
      </c>
      <c r="S31" t="n">
        <v>85.2117258678435</v>
      </c>
      <c r="T31" t="n">
        <v>110.020699735389</v>
      </c>
      <c r="U31" t="n">
        <v>108.551974721015</v>
      </c>
      <c r="V31" t="n">
        <v>114.793236781641</v>
      </c>
      <c r="W31" t="n">
        <v>107.707540739607</v>
      </c>
      <c r="X31" t="n">
        <v>96.6965716876746</v>
      </c>
      <c r="Y31" t="n">
        <v>94.9191965709023</v>
      </c>
      <c r="Z31" t="n">
        <v>100</v>
      </c>
      <c r="AA31" t="n">
        <v>109.897905731658</v>
      </c>
      <c r="AB31" t="n">
        <v>109.749927931443</v>
      </c>
      <c r="AC31" t="n">
        <v>120.701433628246</v>
      </c>
      <c r="AD31" t="n">
        <v>127.399739722641</v>
      </c>
      <c r="AE31" t="n">
        <v>289.235106291613</v>
      </c>
    </row>
    <row r="32">
      <c r="A32" t="s">
        <v>27</v>
      </c>
      <c r="B32" t="s">
        <v>219</v>
      </c>
      <c r="C32" t="s">
        <v>133</v>
      </c>
      <c r="D32" t="s">
        <v>220</v>
      </c>
      <c r="E32" t="s">
        <v>134</v>
      </c>
      <c r="F32" t="n">
        <v>161.462452776421</v>
      </c>
      <c r="G32" t="n">
        <v>157.344847892994</v>
      </c>
      <c r="H32" t="n">
        <v>155.769353280913</v>
      </c>
      <c r="I32" t="n">
        <v>158.222002985266</v>
      </c>
      <c r="J32" t="n">
        <v>158.682216800542</v>
      </c>
      <c r="K32" t="n">
        <v>153.757542145781</v>
      </c>
      <c r="L32" t="n">
        <v>146.431980794479</v>
      </c>
      <c r="M32" t="n">
        <v>145.533036493994</v>
      </c>
      <c r="N32" t="n">
        <v>140.59855414559</v>
      </c>
      <c r="O32" t="n">
        <v>134.052018745842</v>
      </c>
      <c r="P32" t="n">
        <v>127.197019700637</v>
      </c>
      <c r="Q32" t="n">
        <v>119.357169919114</v>
      </c>
      <c r="R32" t="n">
        <v>113.559276739323</v>
      </c>
      <c r="S32" t="n">
        <v>105.285309762417</v>
      </c>
      <c r="T32" t="n">
        <v>119.212463925383</v>
      </c>
      <c r="U32" t="n">
        <v>112.801931541341</v>
      </c>
      <c r="V32" t="n">
        <v>107.806007502955</v>
      </c>
      <c r="W32" t="n">
        <v>106.497870697979</v>
      </c>
      <c r="X32" t="n">
        <v>99.4231451065422</v>
      </c>
      <c r="Y32" t="n">
        <v>98.8315318526337</v>
      </c>
      <c r="Z32" t="n">
        <v>100</v>
      </c>
      <c r="AA32" t="n">
        <v>106.504751670464</v>
      </c>
      <c r="AB32" t="n">
        <v>103.184376869177</v>
      </c>
      <c r="AC32" t="n">
        <v>104.209343487358</v>
      </c>
      <c r="AD32" t="n">
        <v>103.996513525575</v>
      </c>
      <c r="AE32" t="n">
        <v>121.259866223839</v>
      </c>
    </row>
    <row r="33">
      <c r="A33" t="s">
        <v>27</v>
      </c>
      <c r="B33" t="s">
        <v>221</v>
      </c>
      <c r="C33" t="s">
        <v>133</v>
      </c>
      <c r="D33" t="s">
        <v>222</v>
      </c>
      <c r="E33" t="s">
        <v>134</v>
      </c>
      <c r="F33" t="n">
        <v>101.497885276468</v>
      </c>
      <c r="G33" t="n">
        <v>101.388710470896</v>
      </c>
      <c r="H33" t="n">
        <v>100.725847036364</v>
      </c>
      <c r="I33" t="n">
        <v>98.3596754884847</v>
      </c>
      <c r="J33" t="n">
        <v>98.5517836395329</v>
      </c>
      <c r="K33" t="n">
        <v>98.5351967447868</v>
      </c>
      <c r="L33" t="n">
        <v>98.4445170703339</v>
      </c>
      <c r="M33" t="n">
        <v>98.6225826081085</v>
      </c>
      <c r="N33" t="n">
        <v>98.5769052592152</v>
      </c>
      <c r="O33" t="n">
        <v>98.2084131033983</v>
      </c>
      <c r="P33" t="n">
        <v>98.0616292986114</v>
      </c>
      <c r="Q33" t="n">
        <v>97.7791265271527</v>
      </c>
      <c r="R33" t="n">
        <v>97.5864742772838</v>
      </c>
      <c r="S33" t="n">
        <v>96.9452914854545</v>
      </c>
      <c r="T33" t="n">
        <v>97.8188772294526</v>
      </c>
      <c r="U33" t="n">
        <v>97.468579263723</v>
      </c>
      <c r="V33" t="n">
        <v>96.9279543344363</v>
      </c>
      <c r="W33" t="n">
        <v>96.9244211599804</v>
      </c>
      <c r="X33" t="n">
        <v>96.4277419338564</v>
      </c>
      <c r="Y33" t="n">
        <v>97.9091163148065</v>
      </c>
      <c r="Z33" t="n">
        <v>100</v>
      </c>
      <c r="AA33" t="n">
        <v>101.736043823069</v>
      </c>
      <c r="AB33" t="n">
        <v>105.189653100782</v>
      </c>
      <c r="AC33" t="n">
        <v>107.93815091897</v>
      </c>
      <c r="AD33" t="n">
        <v>108.928314235768</v>
      </c>
      <c r="AE33" t="n">
        <v>111.452611528241</v>
      </c>
    </row>
    <row r="34">
      <c r="A34" t="s">
        <v>27</v>
      </c>
      <c r="B34" t="s">
        <v>223</v>
      </c>
      <c r="C34" t="s">
        <v>133</v>
      </c>
      <c r="D34" t="s">
        <v>224</v>
      </c>
      <c r="E34" t="s">
        <v>134</v>
      </c>
      <c r="F34" t="n">
        <v>87.473676035404</v>
      </c>
      <c r="G34" t="n">
        <v>87.6217400748968</v>
      </c>
      <c r="H34" t="n">
        <v>91.3271393148084</v>
      </c>
      <c r="I34" t="n">
        <v>92.4261090515249</v>
      </c>
      <c r="J34" t="n">
        <v>94.0843705637127</v>
      </c>
      <c r="K34" t="n">
        <v>94.8218493596696</v>
      </c>
      <c r="L34" t="n">
        <v>93.3481029535367</v>
      </c>
      <c r="M34" t="n">
        <v>94.1113890296401</v>
      </c>
      <c r="N34" t="n">
        <v>94.6512782295049</v>
      </c>
      <c r="O34" t="n">
        <v>94.5251795684375</v>
      </c>
      <c r="P34" t="n">
        <v>94.4661322170092</v>
      </c>
      <c r="Q34" t="n">
        <v>94.960654749997</v>
      </c>
      <c r="R34" t="n">
        <v>94.8443766014015</v>
      </c>
      <c r="S34" t="n">
        <v>95.3709720533807</v>
      </c>
      <c r="T34" t="n">
        <v>100.822964675327</v>
      </c>
      <c r="U34" t="n">
        <v>98.7377382961692</v>
      </c>
      <c r="V34" t="n">
        <v>97.0082706250481</v>
      </c>
      <c r="W34" t="n">
        <v>96.4388596966213</v>
      </c>
      <c r="X34" t="n">
        <v>93.9631794463505</v>
      </c>
      <c r="Y34" t="n">
        <v>95.0663693512561</v>
      </c>
      <c r="Z34" t="n">
        <v>100</v>
      </c>
      <c r="AA34" t="n">
        <v>105.038963076621</v>
      </c>
      <c r="AB34" t="n">
        <v>104.559759281926</v>
      </c>
      <c r="AC34" t="n">
        <v>105.068279758365</v>
      </c>
      <c r="AD34" t="n">
        <v>108.337494015201</v>
      </c>
      <c r="AE34" t="n">
        <v>108.984959002902</v>
      </c>
    </row>
    <row r="35">
      <c r="A35" t="s">
        <v>27</v>
      </c>
      <c r="B35" t="s">
        <v>225</v>
      </c>
      <c r="C35" t="s">
        <v>133</v>
      </c>
      <c r="D35" t="s">
        <v>226</v>
      </c>
      <c r="E35" t="s">
        <v>134</v>
      </c>
      <c r="F35" t="n">
        <v>146.037564848765</v>
      </c>
      <c r="G35" t="n">
        <v>140.803129610581</v>
      </c>
      <c r="H35" t="n">
        <v>135.054456679436</v>
      </c>
      <c r="I35" t="n">
        <v>130.156306777636</v>
      </c>
      <c r="J35" t="n">
        <v>127.723720351808</v>
      </c>
      <c r="K35" t="n">
        <v>123.419617360047</v>
      </c>
      <c r="L35" t="n">
        <v>118.010809632743</v>
      </c>
      <c r="M35" t="n">
        <v>114.936348291626</v>
      </c>
      <c r="N35" t="n">
        <v>112.668785193963</v>
      </c>
      <c r="O35" t="n">
        <v>112.373030057148</v>
      </c>
      <c r="P35" t="n">
        <v>110.670067249655</v>
      </c>
      <c r="Q35" t="n">
        <v>108.286269971502</v>
      </c>
      <c r="R35" t="n">
        <v>106.833944261062</v>
      </c>
      <c r="S35" t="n">
        <v>105.326421903718</v>
      </c>
      <c r="T35" t="n">
        <v>103.581239485407</v>
      </c>
      <c r="U35" t="n">
        <v>102.299442769645</v>
      </c>
      <c r="V35" t="n">
        <v>101.34552308427</v>
      </c>
      <c r="W35" t="n">
        <v>100.958586043044</v>
      </c>
      <c r="X35" t="n">
        <v>99.1344217476554</v>
      </c>
      <c r="Y35" t="n">
        <v>100.016106881463</v>
      </c>
      <c r="Z35" t="n">
        <v>100</v>
      </c>
      <c r="AA35" t="n">
        <v>100.688417865507</v>
      </c>
      <c r="AB35" t="n">
        <v>99.289163360889</v>
      </c>
      <c r="AC35" t="n">
        <v>98.432043710221</v>
      </c>
      <c r="AD35" t="n">
        <v>97.4480882428811</v>
      </c>
      <c r="AE35" t="n">
        <v>97.6525985332558</v>
      </c>
    </row>
    <row r="36">
      <c r="A36" t="s">
        <v>27</v>
      </c>
      <c r="B36" t="s">
        <v>227</v>
      </c>
      <c r="C36" t="s">
        <v>133</v>
      </c>
      <c r="D36" t="s">
        <v>228</v>
      </c>
      <c r="E36" t="s">
        <v>134</v>
      </c>
      <c r="F36" t="n">
        <v>90.1422469478283</v>
      </c>
      <c r="G36" t="n">
        <v>90.3106210892168</v>
      </c>
      <c r="H36" t="n">
        <v>92.3078602084066</v>
      </c>
      <c r="I36" t="n">
        <v>94.5687418345258</v>
      </c>
      <c r="J36" t="n">
        <v>96.7339651225388</v>
      </c>
      <c r="K36" t="n">
        <v>96.853709266577</v>
      </c>
      <c r="L36" t="n">
        <v>97.4186596160509</v>
      </c>
      <c r="M36" t="n">
        <v>95.6435875314723</v>
      </c>
      <c r="N36" t="n">
        <v>95.8639971246434</v>
      </c>
      <c r="O36" t="n">
        <v>98.3248267409486</v>
      </c>
      <c r="P36" t="n">
        <v>98.9981882851541</v>
      </c>
      <c r="Q36" t="n">
        <v>99.086284808577</v>
      </c>
      <c r="R36" t="n">
        <v>98.6245490896484</v>
      </c>
      <c r="S36" t="n">
        <v>96.3484838440899</v>
      </c>
      <c r="T36" t="n">
        <v>93.3139305399705</v>
      </c>
      <c r="U36" t="n">
        <v>95.1845694890397</v>
      </c>
      <c r="V36" t="n">
        <v>96.746978769339</v>
      </c>
      <c r="W36" t="n">
        <v>98.1363167251326</v>
      </c>
      <c r="X36" t="n">
        <v>96.5715948719328</v>
      </c>
      <c r="Y36" t="n">
        <v>99.4570605612425</v>
      </c>
      <c r="Z36" t="n">
        <v>100</v>
      </c>
      <c r="AA36" t="n">
        <v>102.782400198964</v>
      </c>
      <c r="AB36" t="n">
        <v>101.66178733577</v>
      </c>
      <c r="AC36" t="n">
        <v>101.190298713673</v>
      </c>
      <c r="AD36" t="n">
        <v>101.375191748056</v>
      </c>
      <c r="AE36" t="n">
        <v>97.1388300243465</v>
      </c>
    </row>
    <row r="37">
      <c r="A37" t="s">
        <v>27</v>
      </c>
      <c r="B37" t="s">
        <v>229</v>
      </c>
      <c r="C37" t="s">
        <v>133</v>
      </c>
      <c r="D37" t="s">
        <v>230</v>
      </c>
      <c r="E37" t="s">
        <v>134</v>
      </c>
      <c r="F37" t="n">
        <v>243.619625902507</v>
      </c>
      <c r="G37" t="n">
        <v>225.510462037809</v>
      </c>
      <c r="H37" t="n">
        <v>201.192048041501</v>
      </c>
      <c r="I37" t="n">
        <v>180.128980612875</v>
      </c>
      <c r="J37" t="n">
        <v>169.671976601212</v>
      </c>
      <c r="K37" t="n">
        <v>155.907300448121</v>
      </c>
      <c r="L37" t="n">
        <v>141.577080834743</v>
      </c>
      <c r="M37" t="n">
        <v>136.05670809855</v>
      </c>
      <c r="N37" t="n">
        <v>134.495241786675</v>
      </c>
      <c r="O37" t="n">
        <v>132.41209773626</v>
      </c>
      <c r="P37" t="n">
        <v>127.174448981142</v>
      </c>
      <c r="Q37" t="n">
        <v>118.649459398517</v>
      </c>
      <c r="R37" t="n">
        <v>113.69253891658</v>
      </c>
      <c r="S37" t="n">
        <v>111.121620223442</v>
      </c>
      <c r="T37" t="n">
        <v>110.59055474934</v>
      </c>
      <c r="U37" t="n">
        <v>106.556638497273</v>
      </c>
      <c r="V37" t="n">
        <v>104.773128929221</v>
      </c>
      <c r="W37" t="n">
        <v>104.021672673963</v>
      </c>
      <c r="X37" t="n">
        <v>101.967981494849</v>
      </c>
      <c r="Y37" t="n">
        <v>100.841768894553</v>
      </c>
      <c r="Z37" t="n">
        <v>100</v>
      </c>
      <c r="AA37" t="n">
        <v>98.8298884402693</v>
      </c>
      <c r="AB37" t="n">
        <v>95.358752202636</v>
      </c>
      <c r="AC37" t="n">
        <v>92.5539450323553</v>
      </c>
      <c r="AD37" t="n">
        <v>88.9176715775812</v>
      </c>
      <c r="AE37" t="n">
        <v>88.3810821580795</v>
      </c>
    </row>
    <row r="38">
      <c r="A38" t="s">
        <v>27</v>
      </c>
      <c r="B38" t="s">
        <v>231</v>
      </c>
      <c r="C38" t="s">
        <v>133</v>
      </c>
      <c r="D38" t="s">
        <v>232</v>
      </c>
      <c r="E38" t="s">
        <v>134</v>
      </c>
      <c r="F38" t="n">
        <v>109.142486108426</v>
      </c>
      <c r="G38" t="n">
        <v>108.448141986953</v>
      </c>
      <c r="H38" t="n">
        <v>111.056179459513</v>
      </c>
      <c r="I38" t="n">
        <v>113.115160506926</v>
      </c>
      <c r="J38" t="n">
        <v>113.543025611182</v>
      </c>
      <c r="K38" t="n">
        <v>113.557426854814</v>
      </c>
      <c r="L38" t="n">
        <v>111.336766326793</v>
      </c>
      <c r="M38" t="n">
        <v>109.329589407443</v>
      </c>
      <c r="N38" t="n">
        <v>105.292920797965</v>
      </c>
      <c r="O38" t="n">
        <v>104.77586034668</v>
      </c>
      <c r="P38" t="n">
        <v>104.086575425141</v>
      </c>
      <c r="Q38" t="n">
        <v>104.380769711941</v>
      </c>
      <c r="R38" t="n">
        <v>104.729905865043</v>
      </c>
      <c r="S38" t="n">
        <v>104.278606488872</v>
      </c>
      <c r="T38" t="n">
        <v>102.230173602232</v>
      </c>
      <c r="U38" t="n">
        <v>101.70994012583</v>
      </c>
      <c r="V38" t="n">
        <v>100.383016383504</v>
      </c>
      <c r="W38" t="n">
        <v>99.591401067506</v>
      </c>
      <c r="X38" t="n">
        <v>97.850556087237</v>
      </c>
      <c r="Y38" t="n">
        <v>99.5630762985111</v>
      </c>
      <c r="Z38" t="n">
        <v>100</v>
      </c>
      <c r="AA38" t="n">
        <v>101.450418459037</v>
      </c>
      <c r="AB38" t="n">
        <v>101.766601446018</v>
      </c>
      <c r="AC38" t="n">
        <v>102.500771626666</v>
      </c>
      <c r="AD38" t="n">
        <v>103.355191590513</v>
      </c>
      <c r="AE38" t="n">
        <v>106.058749702786</v>
      </c>
    </row>
    <row r="39">
      <c r="A39" t="s">
        <v>27</v>
      </c>
      <c r="B39" t="s">
        <v>233</v>
      </c>
      <c r="C39" t="s">
        <v>133</v>
      </c>
      <c r="D39" t="s">
        <v>234</v>
      </c>
      <c r="E39" t="s">
        <v>134</v>
      </c>
      <c r="F39" t="n">
        <v>112.413757598832</v>
      </c>
      <c r="G39" t="n">
        <v>117.511770351827</v>
      </c>
      <c r="H39" t="n">
        <v>116.597391566236</v>
      </c>
      <c r="I39" t="n">
        <v>116.151263827416</v>
      </c>
      <c r="J39" t="n">
        <v>116.109826004356</v>
      </c>
      <c r="K39" t="n">
        <v>117.126017006757</v>
      </c>
      <c r="L39" t="n">
        <v>130.640341299937</v>
      </c>
      <c r="M39" t="n">
        <v>140.98129923773</v>
      </c>
      <c r="N39" t="n">
        <v>144.153878612758</v>
      </c>
      <c r="O39" t="n">
        <v>143.163212997359</v>
      </c>
      <c r="P39" t="n">
        <v>140.817497078006</v>
      </c>
      <c r="Q39" t="n">
        <v>136.983784514815</v>
      </c>
      <c r="R39" t="n">
        <v>131.785707121112</v>
      </c>
      <c r="S39" t="n">
        <v>128.226541275867</v>
      </c>
      <c r="T39" t="n">
        <v>121.309055763719</v>
      </c>
      <c r="U39" t="n">
        <v>119.601439383152</v>
      </c>
      <c r="V39" t="n">
        <v>115.680067299133</v>
      </c>
      <c r="W39" t="n">
        <v>109.161240747806</v>
      </c>
      <c r="X39" t="n">
        <v>103.956028824311</v>
      </c>
      <c r="Y39" t="n">
        <v>102.31091473413</v>
      </c>
      <c r="Z39" t="n">
        <v>100</v>
      </c>
      <c r="AA39" t="n">
        <v>98.546689321942</v>
      </c>
      <c r="AB39" t="n">
        <v>96.9188726522266</v>
      </c>
      <c r="AC39" t="n">
        <v>98.3339862272848</v>
      </c>
      <c r="AD39" t="n">
        <v>99.1071848857081</v>
      </c>
      <c r="AE39" t="n">
        <v>94.8272124938553</v>
      </c>
    </row>
    <row r="40">
      <c r="A40" t="s">
        <v>27</v>
      </c>
      <c r="B40" t="s">
        <v>235</v>
      </c>
      <c r="C40" t="s">
        <v>133</v>
      </c>
      <c r="D40" t="s">
        <v>236</v>
      </c>
      <c r="E40" t="s">
        <v>134</v>
      </c>
      <c r="F40" t="n">
        <v>103.53782152369</v>
      </c>
      <c r="G40" t="n">
        <v>104.352812690989</v>
      </c>
      <c r="H40" t="n">
        <v>106.425163180486</v>
      </c>
      <c r="I40" t="n">
        <v>107.855616761091</v>
      </c>
      <c r="J40" t="n">
        <v>107.727085243142</v>
      </c>
      <c r="K40" t="n">
        <v>107.084502588497</v>
      </c>
      <c r="L40" t="n">
        <v>104.829156188126</v>
      </c>
      <c r="M40" t="n">
        <v>102.8153200518</v>
      </c>
      <c r="N40" t="n">
        <v>101.526979869929</v>
      </c>
      <c r="O40" t="n">
        <v>101.029261642208</v>
      </c>
      <c r="P40" t="n">
        <v>100.956397271358</v>
      </c>
      <c r="Q40" t="n">
        <v>101.643684596133</v>
      </c>
      <c r="R40" t="n">
        <v>102.540893813108</v>
      </c>
      <c r="S40" t="n">
        <v>103.548907096943</v>
      </c>
      <c r="T40" t="n">
        <v>103.812995474866</v>
      </c>
      <c r="U40" t="n">
        <v>102.747927245156</v>
      </c>
      <c r="V40" t="n">
        <v>101.686669003114</v>
      </c>
      <c r="W40" t="n">
        <v>101.051930192321</v>
      </c>
      <c r="X40" t="n">
        <v>100.335319150049</v>
      </c>
      <c r="Y40" t="n">
        <v>99.9701882367605</v>
      </c>
      <c r="Z40" t="n">
        <v>100</v>
      </c>
      <c r="AA40" t="n">
        <v>100.177168552247</v>
      </c>
      <c r="AB40" t="n">
        <v>100.238575014269</v>
      </c>
      <c r="AC40" t="n">
        <v>99.7577681549125</v>
      </c>
      <c r="AD40" t="n">
        <v>99.4731877669999</v>
      </c>
      <c r="AE40" t="n">
        <v>100.187332519662</v>
      </c>
    </row>
    <row r="41">
      <c r="A41" t="s">
        <v>27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27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27</v>
      </c>
      <c r="B43" t="s">
        <v>241</v>
      </c>
      <c r="C43" t="s">
        <v>133</v>
      </c>
      <c r="D43" t="s">
        <v>242</v>
      </c>
      <c r="E43" t="s">
        <v>134</v>
      </c>
      <c r="F43" t="n">
        <v>114.812838612492</v>
      </c>
      <c r="G43" t="n">
        <v>114.255986472695</v>
      </c>
      <c r="H43" t="n">
        <v>116.320084410017</v>
      </c>
      <c r="I43" t="n">
        <v>116.570112791477</v>
      </c>
      <c r="J43" t="n">
        <v>115.689047544937</v>
      </c>
      <c r="K43" t="n">
        <v>114.891756287642</v>
      </c>
      <c r="L43" t="n">
        <v>111.084270552242</v>
      </c>
      <c r="M43" t="n">
        <v>107.373015325638</v>
      </c>
      <c r="N43" t="n">
        <v>103.961520823046</v>
      </c>
      <c r="O43" t="n">
        <v>101.200620560508</v>
      </c>
      <c r="P43" t="n">
        <v>98.9425515390681</v>
      </c>
      <c r="Q43" t="n">
        <v>98.6584029642587</v>
      </c>
      <c r="R43" t="n">
        <v>98.2540368171471</v>
      </c>
      <c r="S43" t="n">
        <v>98.054565340148</v>
      </c>
      <c r="T43" t="n">
        <v>96.9481670937934</v>
      </c>
      <c r="U43" t="n">
        <v>94.9440913837219</v>
      </c>
      <c r="V43" t="n">
        <v>94.4200165246308</v>
      </c>
      <c r="W43" t="n">
        <v>94.1719202474929</v>
      </c>
      <c r="X43" t="n">
        <v>95.0793419543069</v>
      </c>
      <c r="Y43" t="n">
        <v>97.9491440409177</v>
      </c>
      <c r="Z43" t="n">
        <v>100</v>
      </c>
      <c r="AA43" t="n">
        <v>99.9282584713445</v>
      </c>
      <c r="AB43" t="n">
        <v>101.528532157138</v>
      </c>
      <c r="AC43" t="n">
        <v>103.001476156323</v>
      </c>
      <c r="AD43" t="n">
        <v>104.6840998096</v>
      </c>
      <c r="AE43" t="n">
        <v>107.070704715675</v>
      </c>
    </row>
    <row r="44">
      <c r="A44" t="s">
        <v>27</v>
      </c>
      <c r="B44" t="s">
        <v>243</v>
      </c>
      <c r="C44" t="s">
        <v>133</v>
      </c>
      <c r="D44" t="s">
        <v>244</v>
      </c>
      <c r="E44" t="s">
        <v>134</v>
      </c>
      <c r="F44" t="n">
        <v>115.212007128574</v>
      </c>
      <c r="G44" t="n">
        <v>114.068225776196</v>
      </c>
      <c r="H44" t="n">
        <v>114.438715246582</v>
      </c>
      <c r="I44" t="n">
        <v>114.364895413583</v>
      </c>
      <c r="J44" t="n">
        <v>112.848223489463</v>
      </c>
      <c r="K44" t="n">
        <v>110.981648177919</v>
      </c>
      <c r="L44" t="n">
        <v>109.715337973906</v>
      </c>
      <c r="M44" t="n">
        <v>108.358858449372</v>
      </c>
      <c r="N44" t="n">
        <v>106.85167229128</v>
      </c>
      <c r="O44" t="n">
        <v>105.689822608232</v>
      </c>
      <c r="P44" t="n">
        <v>103.884344700866</v>
      </c>
      <c r="Q44" t="n">
        <v>102.39047283546</v>
      </c>
      <c r="R44" t="n">
        <v>101.393995030904</v>
      </c>
      <c r="S44" t="n">
        <v>99.8227262599349</v>
      </c>
      <c r="T44" t="n">
        <v>100.562075288916</v>
      </c>
      <c r="U44" t="n">
        <v>98.4147347746463</v>
      </c>
      <c r="V44" t="n">
        <v>96.1267411983209</v>
      </c>
      <c r="W44" t="n">
        <v>95.5761431033626</v>
      </c>
      <c r="X44" t="n">
        <v>95.2122887638743</v>
      </c>
      <c r="Y44" t="n">
        <v>97.0209714266969</v>
      </c>
      <c r="Z44" t="n">
        <v>100</v>
      </c>
      <c r="AA44" t="n">
        <v>100.895427345591</v>
      </c>
      <c r="AB44" t="n">
        <v>100.067309743765</v>
      </c>
      <c r="AC44" t="n">
        <v>99.9457027585995</v>
      </c>
      <c r="AD44" t="n">
        <v>101.062268534034</v>
      </c>
      <c r="AE44" t="n">
        <v>103.083366815962</v>
      </c>
    </row>
    <row r="45">
      <c r="A45" t="s">
        <v>27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27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27</v>
      </c>
      <c r="B47" t="s">
        <v>249</v>
      </c>
      <c r="C47" t="s">
        <v>133</v>
      </c>
      <c r="D47" t="s">
        <v>250</v>
      </c>
      <c r="E47" t="s">
        <v>134</v>
      </c>
      <c r="F47" t="n">
        <v>127.056033927417</v>
      </c>
      <c r="G47" t="n">
        <v>126.483629836071</v>
      </c>
      <c r="H47" t="n">
        <v>126.300236771646</v>
      </c>
      <c r="I47" t="n">
        <v>125.253079366937</v>
      </c>
      <c r="J47" t="n">
        <v>122.783818340198</v>
      </c>
      <c r="K47" t="n">
        <v>121.023023937817</v>
      </c>
      <c r="L47" t="n">
        <v>122.040729063664</v>
      </c>
      <c r="M47" t="n">
        <v>122.139415794012</v>
      </c>
      <c r="N47" t="n">
        <v>118.578426447302</v>
      </c>
      <c r="O47" t="n">
        <v>117.059610222858</v>
      </c>
      <c r="P47" t="n">
        <v>115.850410207946</v>
      </c>
      <c r="Q47" t="n">
        <v>114.434283726261</v>
      </c>
      <c r="R47" t="n">
        <v>112.744330883163</v>
      </c>
      <c r="S47" t="n">
        <v>111.399481307079</v>
      </c>
      <c r="T47" t="n">
        <v>108.860157001775</v>
      </c>
      <c r="U47" t="n">
        <v>106.607472463666</v>
      </c>
      <c r="V47" t="n">
        <v>104.322698640824</v>
      </c>
      <c r="W47" t="n">
        <v>101.447824777488</v>
      </c>
      <c r="X47" t="n">
        <v>98.7945334310653</v>
      </c>
      <c r="Y47" t="n">
        <v>99.5342242127708</v>
      </c>
      <c r="Z47" t="n">
        <v>100</v>
      </c>
      <c r="AA47" t="n">
        <v>100.033338870464</v>
      </c>
      <c r="AB47" t="n">
        <v>98.6340070579825</v>
      </c>
      <c r="AC47" t="n">
        <v>97.9505319702675</v>
      </c>
      <c r="AD47" t="n">
        <v>97.3007891219662</v>
      </c>
      <c r="AE47" t="n">
        <v>95.0277077437572</v>
      </c>
    </row>
    <row r="48">
      <c r="A48" t="s">
        <v>27</v>
      </c>
      <c r="B48" t="s">
        <v>251</v>
      </c>
      <c r="C48" t="s">
        <v>133</v>
      </c>
      <c r="D48" t="s">
        <v>252</v>
      </c>
      <c r="E48" t="s">
        <v>134</v>
      </c>
      <c r="F48" t="n">
        <v>111.586577038902</v>
      </c>
      <c r="G48" t="n">
        <v>112.494708791508</v>
      </c>
      <c r="H48" t="n">
        <v>113.14167998688</v>
      </c>
      <c r="I48" t="n">
        <v>113.007684588624</v>
      </c>
      <c r="J48" t="n">
        <v>111.089808126311</v>
      </c>
      <c r="K48" t="n">
        <v>113.08369612613</v>
      </c>
      <c r="L48" t="n">
        <v>113.542307950628</v>
      </c>
      <c r="M48" t="n">
        <v>112.736081814017</v>
      </c>
      <c r="N48" t="n">
        <v>110.226103805272</v>
      </c>
      <c r="O48" t="n">
        <v>108.857489408485</v>
      </c>
      <c r="P48" t="n">
        <v>108.093202438591</v>
      </c>
      <c r="Q48" t="n">
        <v>106.769060771108</v>
      </c>
      <c r="R48" t="n">
        <v>105.524516775972</v>
      </c>
      <c r="S48" t="n">
        <v>104.682839344207</v>
      </c>
      <c r="T48" t="n">
        <v>103.669763042626</v>
      </c>
      <c r="U48" t="n">
        <v>103.076050463429</v>
      </c>
      <c r="V48" t="n">
        <v>102.028203567831</v>
      </c>
      <c r="W48" t="n">
        <v>100.936628453448</v>
      </c>
      <c r="X48" t="n">
        <v>99.5163438234244</v>
      </c>
      <c r="Y48" t="n">
        <v>99.9313996121302</v>
      </c>
      <c r="Z48" t="n">
        <v>100</v>
      </c>
      <c r="AA48" t="n">
        <v>100.329427662398</v>
      </c>
      <c r="AB48" t="n">
        <v>99.7739784671236</v>
      </c>
      <c r="AC48" t="n">
        <v>99.3163399829962</v>
      </c>
      <c r="AD48" t="n">
        <v>99.087942843528</v>
      </c>
      <c r="AE48" t="n">
        <v>98.39152630929</v>
      </c>
    </row>
    <row r="49">
      <c r="A49" t="s">
        <v>27</v>
      </c>
      <c r="B49" t="s">
        <v>253</v>
      </c>
      <c r="C49" t="s">
        <v>133</v>
      </c>
      <c r="D49" t="s">
        <v>254</v>
      </c>
      <c r="E49" t="s">
        <v>134</v>
      </c>
      <c r="F49" t="n">
        <v>119.084990217733</v>
      </c>
      <c r="G49" t="n">
        <v>119.91595603165</v>
      </c>
      <c r="H49" t="n">
        <v>121.329116918996</v>
      </c>
      <c r="I49" t="n">
        <v>121.539847070287</v>
      </c>
      <c r="J49" t="n">
        <v>119.508265949297</v>
      </c>
      <c r="K49" t="n">
        <v>118.135003509591</v>
      </c>
      <c r="L49" t="n">
        <v>117.879178068984</v>
      </c>
      <c r="M49" t="n">
        <v>116.758304485516</v>
      </c>
      <c r="N49" t="n">
        <v>113.366036897041</v>
      </c>
      <c r="O49" t="n">
        <v>111.825795937854</v>
      </c>
      <c r="P49" t="n">
        <v>110.746797011548</v>
      </c>
      <c r="Q49" t="n">
        <v>109.786126475834</v>
      </c>
      <c r="R49" t="n">
        <v>108.404780212057</v>
      </c>
      <c r="S49" t="n">
        <v>107.308658623731</v>
      </c>
      <c r="T49" t="n">
        <v>103.880096616256</v>
      </c>
      <c r="U49" t="n">
        <v>102.43478489666</v>
      </c>
      <c r="V49" t="n">
        <v>101.261329680199</v>
      </c>
      <c r="W49" t="n">
        <v>99.664007704086</v>
      </c>
      <c r="X49" t="n">
        <v>98.262991895985</v>
      </c>
      <c r="Y49" t="n">
        <v>99.5294559597657</v>
      </c>
      <c r="Z49" t="n">
        <v>100</v>
      </c>
      <c r="AA49" t="n">
        <v>100.083174554424</v>
      </c>
      <c r="AB49" t="n">
        <v>99.6450890474492</v>
      </c>
      <c r="AC49" t="n">
        <v>99.3619365280583</v>
      </c>
      <c r="AD49" t="n">
        <v>98.6645301542396</v>
      </c>
      <c r="AE49" t="n">
        <v>97.8024832193395</v>
      </c>
    </row>
    <row r="50">
      <c r="A50" t="s">
        <v>27</v>
      </c>
      <c r="B50" t="s">
        <v>255</v>
      </c>
      <c r="C50" t="s">
        <v>133</v>
      </c>
      <c r="D50" t="s">
        <v>256</v>
      </c>
      <c r="E50" t="s">
        <v>134</v>
      </c>
      <c r="F50" t="n">
        <v>94.9086934232345</v>
      </c>
      <c r="G50" t="n">
        <v>97.1134770277395</v>
      </c>
      <c r="H50" t="n">
        <v>97.9523183322807</v>
      </c>
      <c r="I50" t="n">
        <v>98.3503635294693</v>
      </c>
      <c r="J50" t="n">
        <v>96.9398798479566</v>
      </c>
      <c r="K50" t="n">
        <v>104.325378679925</v>
      </c>
      <c r="L50" t="n">
        <v>104.774084195741</v>
      </c>
      <c r="M50" t="n">
        <v>103.424204407422</v>
      </c>
      <c r="N50" t="n">
        <v>102.278724435297</v>
      </c>
      <c r="O50" t="n">
        <v>101.123977370567</v>
      </c>
      <c r="P50" t="n">
        <v>100.879243448017</v>
      </c>
      <c r="Q50" t="n">
        <v>99.4119999466634</v>
      </c>
      <c r="R50" t="n">
        <v>98.5799721010923</v>
      </c>
      <c r="S50" t="n">
        <v>98.2670011936102</v>
      </c>
      <c r="T50" t="n">
        <v>99.7574971095547</v>
      </c>
      <c r="U50" t="n">
        <v>100.837824373504</v>
      </c>
      <c r="V50" t="n">
        <v>100.769465798296</v>
      </c>
      <c r="W50" t="n">
        <v>101.208611217907</v>
      </c>
      <c r="X50" t="n">
        <v>100.630646523759</v>
      </c>
      <c r="Y50" t="n">
        <v>100.387020290405</v>
      </c>
      <c r="Z50" t="n">
        <v>100</v>
      </c>
      <c r="AA50" t="n">
        <v>100.633355254897</v>
      </c>
      <c r="AB50" t="n">
        <v>100.579734565308</v>
      </c>
      <c r="AC50" t="n">
        <v>100.190479673847</v>
      </c>
      <c r="AD50" t="n">
        <v>100.452827869356</v>
      </c>
      <c r="AE50" t="n">
        <v>100.891483858526</v>
      </c>
    </row>
    <row r="51">
      <c r="A51" t="s">
        <v>27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27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27</v>
      </c>
      <c r="B53" t="s">
        <v>261</v>
      </c>
      <c r="C53" t="s">
        <v>133</v>
      </c>
      <c r="D53" t="s">
        <v>262</v>
      </c>
      <c r="E53" t="s">
        <v>134</v>
      </c>
      <c r="F53" t="n">
        <v>110.652058955442</v>
      </c>
      <c r="G53" t="n">
        <v>109.279773968765</v>
      </c>
      <c r="H53" t="n">
        <v>110.786472604408</v>
      </c>
      <c r="I53" t="n">
        <v>111.210468088437</v>
      </c>
      <c r="J53" t="n">
        <v>109.990400827538</v>
      </c>
      <c r="K53" t="n">
        <v>107.392598222453</v>
      </c>
      <c r="L53" t="n">
        <v>103.862858546854</v>
      </c>
      <c r="M53" t="n">
        <v>102.227244521241</v>
      </c>
      <c r="N53" t="n">
        <v>101.776443011666</v>
      </c>
      <c r="O53" t="n">
        <v>101.222982398235</v>
      </c>
      <c r="P53" t="n">
        <v>99.8334175587106</v>
      </c>
      <c r="Q53" t="n">
        <v>98.6392295717089</v>
      </c>
      <c r="R53" t="n">
        <v>99.217396193716</v>
      </c>
      <c r="S53" t="n">
        <v>98.7982621678271</v>
      </c>
      <c r="T53" t="n">
        <v>100.317554291968</v>
      </c>
      <c r="U53" t="n">
        <v>100.155656589742</v>
      </c>
      <c r="V53" t="n">
        <v>99.5496527184461</v>
      </c>
      <c r="W53" t="n">
        <v>98.8488487595831</v>
      </c>
      <c r="X53" t="n">
        <v>97.5526581930097</v>
      </c>
      <c r="Y53" t="n">
        <v>97.8561070732089</v>
      </c>
      <c r="Z53" t="n">
        <v>100</v>
      </c>
      <c r="AA53" t="n">
        <v>102.971750252641</v>
      </c>
      <c r="AB53" t="n">
        <v>103.667323729473</v>
      </c>
      <c r="AC53" t="n">
        <v>103.750128429704</v>
      </c>
      <c r="AD53" t="n">
        <v>105.495891352344</v>
      </c>
      <c r="AE53" t="n">
        <v>108.527809508409</v>
      </c>
    </row>
    <row r="54">
      <c r="A54" t="s">
        <v>27</v>
      </c>
      <c r="B54" t="s">
        <v>263</v>
      </c>
      <c r="C54" t="s">
        <v>133</v>
      </c>
      <c r="D54" t="s">
        <v>264</v>
      </c>
      <c r="E54" t="s">
        <v>134</v>
      </c>
      <c r="F54" t="n">
        <v>102.049396507865</v>
      </c>
      <c r="G54" t="n">
        <v>101.677770521151</v>
      </c>
      <c r="H54" t="n">
        <v>103.139642366193</v>
      </c>
      <c r="I54" t="n">
        <v>103.652550785905</v>
      </c>
      <c r="J54" t="n">
        <v>103.194313329902</v>
      </c>
      <c r="K54" t="n">
        <v>102.275236160899</v>
      </c>
      <c r="L54" t="n">
        <v>100.572552663201</v>
      </c>
      <c r="M54" t="n">
        <v>99.544970101592</v>
      </c>
      <c r="N54" t="n">
        <v>99.1171507005075</v>
      </c>
      <c r="O54" t="n">
        <v>98.9056111635042</v>
      </c>
      <c r="P54" t="n">
        <v>98.6006990284456</v>
      </c>
      <c r="Q54" t="n">
        <v>98.0949975414532</v>
      </c>
      <c r="R54" t="n">
        <v>98.1822785848071</v>
      </c>
      <c r="S54" t="n">
        <v>97.8072520850431</v>
      </c>
      <c r="T54" t="n">
        <v>98.8513788480805</v>
      </c>
      <c r="U54" t="n">
        <v>98.7206356766812</v>
      </c>
      <c r="V54" t="n">
        <v>97.796324964681</v>
      </c>
      <c r="W54" t="n">
        <v>97.5330555791966</v>
      </c>
      <c r="X54" t="n">
        <v>96.8279246735083</v>
      </c>
      <c r="Y54" t="n">
        <v>98.0995757254605</v>
      </c>
      <c r="Z54" t="n">
        <v>100</v>
      </c>
      <c r="AA54" t="n">
        <v>101.795577938926</v>
      </c>
      <c r="AB54" t="n">
        <v>102.143156867679</v>
      </c>
      <c r="AC54" t="n">
        <v>102.296367904353</v>
      </c>
      <c r="AD54" t="n">
        <v>103.829749406556</v>
      </c>
      <c r="AE54" t="n">
        <v>106.248614504974</v>
      </c>
    </row>
    <row r="55">
      <c r="A55" t="s">
        <v>27</v>
      </c>
      <c r="B55" t="s">
        <v>265</v>
      </c>
      <c r="C55" t="s">
        <v>133</v>
      </c>
      <c r="D55" t="s">
        <v>266</v>
      </c>
      <c r="E55" t="s">
        <v>134</v>
      </c>
      <c r="F55" t="n">
        <v>97.0289261571699</v>
      </c>
      <c r="G55" t="n">
        <v>97.3434574019413</v>
      </c>
      <c r="H55" t="n">
        <v>98.7848637195715</v>
      </c>
      <c r="I55" t="n">
        <v>99.3532183096218</v>
      </c>
      <c r="J55" t="n">
        <v>99.3322197528964</v>
      </c>
      <c r="K55" t="n">
        <v>99.3640603146421</v>
      </c>
      <c r="L55" t="n">
        <v>98.6526493206038</v>
      </c>
      <c r="M55" t="n">
        <v>97.9637850508572</v>
      </c>
      <c r="N55" t="n">
        <v>97.5488226089276</v>
      </c>
      <c r="O55" t="n">
        <v>97.5159880351989</v>
      </c>
      <c r="P55" t="n">
        <v>97.7837249109175</v>
      </c>
      <c r="Q55" t="n">
        <v>97.6481591336338</v>
      </c>
      <c r="R55" t="n">
        <v>97.4849200992881</v>
      </c>
      <c r="S55" t="n">
        <v>97.1331740091675</v>
      </c>
      <c r="T55" t="n">
        <v>97.9228438394375</v>
      </c>
      <c r="U55" t="n">
        <v>97.8086788339164</v>
      </c>
      <c r="V55" t="n">
        <v>96.7228465765135</v>
      </c>
      <c r="W55" t="n">
        <v>96.7085971587607</v>
      </c>
      <c r="X55" t="n">
        <v>96.3695166642657</v>
      </c>
      <c r="Y55" t="n">
        <v>98.2563773295337</v>
      </c>
      <c r="Z55" t="n">
        <v>100</v>
      </c>
      <c r="AA55" t="n">
        <v>101.070942104619</v>
      </c>
      <c r="AB55" t="n">
        <v>101.212516419035</v>
      </c>
      <c r="AC55" t="n">
        <v>101.407452403437</v>
      </c>
      <c r="AD55" t="n">
        <v>102.820936597822</v>
      </c>
      <c r="AE55" t="n">
        <v>104.928871409606</v>
      </c>
    </row>
    <row r="56">
      <c r="A56" t="s">
        <v>27</v>
      </c>
      <c r="B56" t="s">
        <v>267</v>
      </c>
      <c r="C56" t="s">
        <v>133</v>
      </c>
      <c r="D56" t="s">
        <v>268</v>
      </c>
      <c r="E56" t="s">
        <v>134</v>
      </c>
      <c r="F56" t="n">
        <v>115.141084065481</v>
      </c>
      <c r="G56" t="n">
        <v>114.639756439562</v>
      </c>
      <c r="H56" t="n">
        <v>115.500813839536</v>
      </c>
      <c r="I56" t="n">
        <v>114.841938459541</v>
      </c>
      <c r="J56" t="n">
        <v>106.974389449808</v>
      </c>
      <c r="K56" t="n">
        <v>104.562495761747</v>
      </c>
      <c r="L56" t="n">
        <v>105.998398660899</v>
      </c>
      <c r="M56" t="n">
        <v>103.684234187937</v>
      </c>
      <c r="N56" t="n">
        <v>99.4555372222941</v>
      </c>
      <c r="O56" t="n">
        <v>98.2726171096182</v>
      </c>
      <c r="P56" t="n">
        <v>101.323175498037</v>
      </c>
      <c r="Q56" t="n">
        <v>106.3077492431</v>
      </c>
      <c r="R56" t="n">
        <v>111.297390121112</v>
      </c>
      <c r="S56" t="n">
        <v>96.5336654927912</v>
      </c>
      <c r="T56" t="n">
        <v>82.3658329323527</v>
      </c>
      <c r="U56" t="n">
        <v>80.4085976286879</v>
      </c>
      <c r="V56" t="n">
        <v>77.2995923737887</v>
      </c>
      <c r="W56" t="n">
        <v>75.2313567251303</v>
      </c>
      <c r="X56" t="n">
        <v>92.3113811738458</v>
      </c>
      <c r="Y56" t="n">
        <v>95.7391166771625</v>
      </c>
      <c r="Z56" t="n">
        <v>100</v>
      </c>
      <c r="AA56" t="n">
        <v>82.0998453971446</v>
      </c>
      <c r="AB56" t="n">
        <v>91.2304492579265</v>
      </c>
      <c r="AC56" t="n">
        <v>91.2961744061607</v>
      </c>
      <c r="AD56" t="n">
        <v>82.6717179717594</v>
      </c>
      <c r="AE56" t="n">
        <v>77.8001150170558</v>
      </c>
    </row>
    <row r="57">
      <c r="A57" t="s">
        <v>27</v>
      </c>
      <c r="B57" t="s">
        <v>269</v>
      </c>
      <c r="C57" t="s">
        <v>133</v>
      </c>
      <c r="D57" t="s">
        <v>270</v>
      </c>
      <c r="E57" t="s">
        <v>134</v>
      </c>
      <c r="F57" t="n">
        <v>113.623784159174</v>
      </c>
      <c r="G57" t="n">
        <v>112.964677910309</v>
      </c>
      <c r="H57" t="n">
        <v>113.56262732717</v>
      </c>
      <c r="I57" t="n">
        <v>113.643817749437</v>
      </c>
      <c r="J57" t="n">
        <v>112.193039448273</v>
      </c>
      <c r="K57" t="n">
        <v>110.981812795147</v>
      </c>
      <c r="L57" t="n">
        <v>109.850181840775</v>
      </c>
      <c r="M57" t="n">
        <v>108.488886800323</v>
      </c>
      <c r="N57" t="n">
        <v>106.854466359378</v>
      </c>
      <c r="O57" t="n">
        <v>105.737605840545</v>
      </c>
      <c r="P57" t="n">
        <v>104.28453757686</v>
      </c>
      <c r="Q57" t="n">
        <v>103.081303126768</v>
      </c>
      <c r="R57" t="n">
        <v>102.281035360539</v>
      </c>
      <c r="S57" t="n">
        <v>101.054574357098</v>
      </c>
      <c r="T57" t="n">
        <v>101.396244060758</v>
      </c>
      <c r="U57" t="n">
        <v>99.6119359939983</v>
      </c>
      <c r="V57" t="n">
        <v>97.6577889429156</v>
      </c>
      <c r="W57" t="n">
        <v>97.0039564625719</v>
      </c>
      <c r="X57" t="n">
        <v>96.5058547932007</v>
      </c>
      <c r="Y57" t="n">
        <v>97.8372366467617</v>
      </c>
      <c r="Z57" t="n">
        <v>100</v>
      </c>
      <c r="AA57" t="n">
        <v>100.635493304644</v>
      </c>
      <c r="AB57" t="n">
        <v>99.9958926345569</v>
      </c>
      <c r="AC57" t="n">
        <v>99.7779881970205</v>
      </c>
      <c r="AD57" t="n">
        <v>100.459674295715</v>
      </c>
      <c r="AE57" t="n">
        <v>101.804293937391</v>
      </c>
    </row>
    <row r="58">
      <c r="A58" t="s">
        <v>27</v>
      </c>
      <c r="B58" t="s">
        <v>271</v>
      </c>
      <c r="C58" t="s">
        <v>133</v>
      </c>
      <c r="D58" t="s">
        <v>272</v>
      </c>
      <c r="E58" t="s">
        <v>134</v>
      </c>
      <c r="F58" t="n">
        <v>113.584365922109</v>
      </c>
      <c r="G58" t="n">
        <v>112.924386845178</v>
      </c>
      <c r="H58" t="n">
        <v>113.520605159747</v>
      </c>
      <c r="I58" t="n">
        <v>113.605689411166</v>
      </c>
      <c r="J58" t="n">
        <v>112.186889621544</v>
      </c>
      <c r="K58" t="n">
        <v>110.981251339924</v>
      </c>
      <c r="L58" t="n">
        <v>109.839554576797</v>
      </c>
      <c r="M58" t="n">
        <v>108.48215865007</v>
      </c>
      <c r="N58" t="n">
        <v>106.857448387947</v>
      </c>
      <c r="O58" t="n">
        <v>105.741071257845</v>
      </c>
      <c r="P58" t="n">
        <v>104.274531777453</v>
      </c>
      <c r="Q58" t="n">
        <v>103.052278606575</v>
      </c>
      <c r="R58" t="n">
        <v>102.233566336084</v>
      </c>
      <c r="S58" t="n">
        <v>101.061306945625</v>
      </c>
      <c r="T58" t="n">
        <v>101.470477401134</v>
      </c>
      <c r="U58" t="n">
        <v>99.6874217807168</v>
      </c>
      <c r="V58" t="n">
        <v>97.7401740595225</v>
      </c>
      <c r="W58" t="n">
        <v>97.0941825259839</v>
      </c>
      <c r="X58" t="n">
        <v>96.5217678570448</v>
      </c>
      <c r="Y58" t="n">
        <v>97.8448509592325</v>
      </c>
      <c r="Z58" t="n">
        <v>100</v>
      </c>
      <c r="AA58" t="n">
        <v>100.716277484346</v>
      </c>
      <c r="AB58" t="n">
        <v>100.037951003847</v>
      </c>
      <c r="AC58" t="n">
        <v>99.8188988682143</v>
      </c>
      <c r="AD58" t="n">
        <v>100.541934787999</v>
      </c>
      <c r="AE58" t="n">
        <v>101.917632297977</v>
      </c>
    </row>
    <row r="59">
      <c r="A59" t="s">
        <v>27</v>
      </c>
      <c r="B59" t="s">
        <v>273</v>
      </c>
      <c r="C59" t="s">
        <v>133</v>
      </c>
      <c r="D59" t="s">
        <v>274</v>
      </c>
      <c r="E59" t="s">
        <v>134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29</v>
      </c>
      <c r="B2" t="s">
        <v>83</v>
      </c>
      <c r="C2" t="s">
        <v>133</v>
      </c>
      <c r="D2" t="s">
        <v>85</v>
      </c>
      <c r="E2" t="s">
        <v>134</v>
      </c>
      <c r="F2" t="n">
        <v>98.6123692260319</v>
      </c>
      <c r="G2" t="n">
        <v>98.2682216253837</v>
      </c>
      <c r="H2" t="n">
        <v>96.563104194065</v>
      </c>
      <c r="I2" t="n">
        <v>97.2169592260814</v>
      </c>
      <c r="J2" t="n">
        <v>94.2552159090761</v>
      </c>
      <c r="K2" t="n">
        <v>89.2599652916694</v>
      </c>
      <c r="L2" t="n">
        <v>88.3043401992239</v>
      </c>
      <c r="M2" t="n">
        <v>85.5822095907234</v>
      </c>
      <c r="N2" t="n">
        <v>88.2963537139566</v>
      </c>
      <c r="O2" t="n">
        <v>92.6884479071994</v>
      </c>
      <c r="P2" t="n">
        <v>89.1292052734429</v>
      </c>
      <c r="Q2" t="n">
        <v>90.135996377712</v>
      </c>
      <c r="R2" t="n">
        <v>89.0023729880375</v>
      </c>
      <c r="S2" t="n">
        <v>89.1863550190792</v>
      </c>
      <c r="T2" t="n">
        <v>86.4734443431028</v>
      </c>
      <c r="U2" t="n">
        <v>89.861067826453</v>
      </c>
      <c r="V2" t="n">
        <v>89.3105063827881</v>
      </c>
      <c r="W2" t="n">
        <v>91.8719123058908</v>
      </c>
      <c r="X2" t="n">
        <v>93.5351980205416</v>
      </c>
      <c r="Y2" t="n">
        <v>95.6970615251891</v>
      </c>
      <c r="Z2" t="n">
        <v>100</v>
      </c>
      <c r="AA2" t="n">
        <v>105.837205973755</v>
      </c>
      <c r="AB2" t="n">
        <v>106.814560862097</v>
      </c>
      <c r="AC2" t="n">
        <v>108.318225946058</v>
      </c>
      <c r="AD2" t="n">
        <v>106.399804019266</v>
      </c>
      <c r="AE2" t="n">
        <v>106.633137870664</v>
      </c>
    </row>
    <row r="3">
      <c r="A3" t="s">
        <v>29</v>
      </c>
      <c r="B3" t="s">
        <v>161</v>
      </c>
      <c r="C3" t="s">
        <v>133</v>
      </c>
      <c r="D3" t="s">
        <v>162</v>
      </c>
      <c r="E3" t="s">
        <v>134</v>
      </c>
      <c r="F3" t="n">
        <v>92.6561950386556</v>
      </c>
      <c r="G3" t="n">
        <v>90.2771354392743</v>
      </c>
      <c r="H3" t="n">
        <v>90.009951842729</v>
      </c>
      <c r="I3" t="n">
        <v>87.2469464394917</v>
      </c>
      <c r="J3" t="n">
        <v>82.306677231902</v>
      </c>
      <c r="K3" t="n">
        <v>78.9057914801275</v>
      </c>
      <c r="L3" t="n">
        <v>77.3517564538617</v>
      </c>
      <c r="M3" t="n">
        <v>75.8905271646793</v>
      </c>
      <c r="N3" t="n">
        <v>74.9494455200182</v>
      </c>
      <c r="O3" t="n">
        <v>75.6373925685474</v>
      </c>
      <c r="P3" t="n">
        <v>76.9966831482311</v>
      </c>
      <c r="Q3" t="n">
        <v>79.214567537601</v>
      </c>
      <c r="R3" t="n">
        <v>82.4921088761258</v>
      </c>
      <c r="S3" t="n">
        <v>87.601143959767</v>
      </c>
      <c r="T3" t="n">
        <v>85.5533875942991</v>
      </c>
      <c r="U3" t="n">
        <v>88.0907426119061</v>
      </c>
      <c r="V3" t="n">
        <v>90.4770109568447</v>
      </c>
      <c r="W3" t="n">
        <v>91.9457461815951</v>
      </c>
      <c r="X3" t="n">
        <v>94.7739728486222</v>
      </c>
      <c r="Y3" t="n">
        <v>100.672678922962</v>
      </c>
      <c r="Z3" t="n">
        <v>100</v>
      </c>
      <c r="AA3" t="n">
        <v>95.4885304394513</v>
      </c>
      <c r="AB3" t="n">
        <v>96.9887613694719</v>
      </c>
      <c r="AC3" t="n">
        <v>100.4625367559</v>
      </c>
      <c r="AD3" t="n">
        <v>102.827926444157</v>
      </c>
      <c r="AE3" t="n">
        <v>102.301909898689</v>
      </c>
    </row>
    <row r="4">
      <c r="A4" t="s">
        <v>29</v>
      </c>
      <c r="B4" t="s">
        <v>163</v>
      </c>
      <c r="C4" t="s">
        <v>133</v>
      </c>
      <c r="D4" t="s">
        <v>164</v>
      </c>
      <c r="E4" t="s">
        <v>134</v>
      </c>
      <c r="F4" t="n">
        <v>104.845022267263</v>
      </c>
      <c r="G4" t="n">
        <v>103.817966044805</v>
      </c>
      <c r="H4" t="n">
        <v>104.566511216297</v>
      </c>
      <c r="I4" t="n">
        <v>103.274421614861</v>
      </c>
      <c r="J4" t="n">
        <v>100.48033300338</v>
      </c>
      <c r="K4" t="n">
        <v>99.7236169154587</v>
      </c>
      <c r="L4" t="n">
        <v>98.1971594691253</v>
      </c>
      <c r="M4" t="n">
        <v>96.3972066580592</v>
      </c>
      <c r="N4" t="n">
        <v>95.1863490240481</v>
      </c>
      <c r="O4" t="n">
        <v>95.9552010580696</v>
      </c>
      <c r="P4" t="n">
        <v>97.7126430585479</v>
      </c>
      <c r="Q4" t="n">
        <v>100.050127773702</v>
      </c>
      <c r="R4" t="n">
        <v>101.886781988086</v>
      </c>
      <c r="S4" t="n">
        <v>105.321998299335</v>
      </c>
      <c r="T4" t="n">
        <v>97.4239335812308</v>
      </c>
      <c r="U4" t="n">
        <v>97.0951534435862</v>
      </c>
      <c r="V4" t="n">
        <v>98.2965323778977</v>
      </c>
      <c r="W4" t="n">
        <v>96.6221259155685</v>
      </c>
      <c r="X4" t="n">
        <v>98.9003723997303</v>
      </c>
      <c r="Y4" t="n">
        <v>101.794565023652</v>
      </c>
      <c r="Z4" t="n">
        <v>100</v>
      </c>
      <c r="AA4" t="n">
        <v>95.7564634458727</v>
      </c>
      <c r="AB4" t="n">
        <v>98.7527084227935</v>
      </c>
      <c r="AC4" t="n">
        <v>100.727269090871</v>
      </c>
      <c r="AD4" t="n">
        <v>100.062818367069</v>
      </c>
      <c r="AE4" t="n">
        <v>98.6181373123612</v>
      </c>
    </row>
    <row r="5">
      <c r="A5" t="s">
        <v>29</v>
      </c>
      <c r="B5" t="s">
        <v>165</v>
      </c>
      <c r="C5" t="s">
        <v>133</v>
      </c>
      <c r="D5" t="s">
        <v>166</v>
      </c>
      <c r="E5" t="s">
        <v>134</v>
      </c>
      <c r="F5" t="n">
        <v>89.0400402514942</v>
      </c>
      <c r="G5" t="n">
        <v>89.4865973438242</v>
      </c>
      <c r="H5" t="n">
        <v>90.657024076595</v>
      </c>
      <c r="I5" t="n">
        <v>90.6306917347929</v>
      </c>
      <c r="J5" t="n">
        <v>90.9990027550718</v>
      </c>
      <c r="K5" t="n">
        <v>90.3275095434798</v>
      </c>
      <c r="L5" t="n">
        <v>89.5026107943916</v>
      </c>
      <c r="M5" t="n">
        <v>88.8450634517804</v>
      </c>
      <c r="N5" t="n">
        <v>88.9391244905163</v>
      </c>
      <c r="O5" t="n">
        <v>90.0732140171656</v>
      </c>
      <c r="P5" t="n">
        <v>89.0477545009475</v>
      </c>
      <c r="Q5" t="n">
        <v>89.1825611107584</v>
      </c>
      <c r="R5" t="n">
        <v>90.4228196241801</v>
      </c>
      <c r="S5" t="n">
        <v>94.3795107478557</v>
      </c>
      <c r="T5" t="n">
        <v>93.3900897191369</v>
      </c>
      <c r="U5" t="n">
        <v>92.555006542958</v>
      </c>
      <c r="V5" t="n">
        <v>94.2010013218589</v>
      </c>
      <c r="W5" t="n">
        <v>94.6425883910298</v>
      </c>
      <c r="X5" t="n">
        <v>95.7669137453557</v>
      </c>
      <c r="Y5" t="n">
        <v>98.2973950458018</v>
      </c>
      <c r="Z5" t="n">
        <v>100</v>
      </c>
      <c r="AA5" t="n">
        <v>100.33877460228</v>
      </c>
      <c r="AB5" t="n">
        <v>101.065155872357</v>
      </c>
      <c r="AC5" t="n">
        <v>101.624964919747</v>
      </c>
      <c r="AD5" t="n">
        <v>102.029026053406</v>
      </c>
      <c r="AE5" t="n">
        <v>102.211409575403</v>
      </c>
    </row>
    <row r="6">
      <c r="A6" t="s">
        <v>29</v>
      </c>
      <c r="B6" t="s">
        <v>167</v>
      </c>
      <c r="C6" t="s">
        <v>133</v>
      </c>
      <c r="D6" t="s">
        <v>168</v>
      </c>
      <c r="E6" t="s">
        <v>134</v>
      </c>
      <c r="F6" t="n">
        <v>89.2378821461513</v>
      </c>
      <c r="G6" t="n">
        <v>89.617528240717</v>
      </c>
      <c r="H6" t="n">
        <v>91.3183634970255</v>
      </c>
      <c r="I6" t="n">
        <v>91.0394934716247</v>
      </c>
      <c r="J6" t="n">
        <v>89.5865622982708</v>
      </c>
      <c r="K6" t="n">
        <v>88.6205076781757</v>
      </c>
      <c r="L6" t="n">
        <v>88.1649110438003</v>
      </c>
      <c r="M6" t="n">
        <v>87.3738822891666</v>
      </c>
      <c r="N6" t="n">
        <v>86.6182860995175</v>
      </c>
      <c r="O6" t="n">
        <v>86.4214010151024</v>
      </c>
      <c r="P6" t="n">
        <v>86.8413950797774</v>
      </c>
      <c r="Q6" t="n">
        <v>88.4334513215871</v>
      </c>
      <c r="R6" t="n">
        <v>90.5602709547397</v>
      </c>
      <c r="S6" t="n">
        <v>91.9259185904048</v>
      </c>
      <c r="T6" t="n">
        <v>90.5381983874802</v>
      </c>
      <c r="U6" t="n">
        <v>90.2567436826562</v>
      </c>
      <c r="V6" t="n">
        <v>91.9244891777648</v>
      </c>
      <c r="W6" t="n">
        <v>92.1120334327628</v>
      </c>
      <c r="X6" t="n">
        <v>94.7491616514164</v>
      </c>
      <c r="Y6" t="n">
        <v>98.3449907980893</v>
      </c>
      <c r="Z6" t="n">
        <v>100</v>
      </c>
      <c r="AA6" t="n">
        <v>98.7562022902086</v>
      </c>
      <c r="AB6" t="n">
        <v>99.3554718547927</v>
      </c>
      <c r="AC6" t="n">
        <v>100.575594750024</v>
      </c>
      <c r="AD6" t="n">
        <v>101.506988430154</v>
      </c>
      <c r="AE6" t="n">
        <v>102.101530936101</v>
      </c>
    </row>
    <row r="7">
      <c r="A7" t="s">
        <v>29</v>
      </c>
      <c r="B7" t="s">
        <v>169</v>
      </c>
      <c r="C7" t="s">
        <v>133</v>
      </c>
      <c r="D7" t="s">
        <v>170</v>
      </c>
      <c r="E7" t="s">
        <v>134</v>
      </c>
      <c r="F7" t="n">
        <v>98.5369489062114</v>
      </c>
      <c r="G7" t="n">
        <v>98.9063322822628</v>
      </c>
      <c r="H7" t="n">
        <v>99.7480163496919</v>
      </c>
      <c r="I7" t="n">
        <v>97.5491491341957</v>
      </c>
      <c r="J7" t="n">
        <v>96.0791985758468</v>
      </c>
      <c r="K7" t="n">
        <v>96.6990612521457</v>
      </c>
      <c r="L7" t="n">
        <v>95.8489855019513</v>
      </c>
      <c r="M7" t="n">
        <v>94.2556449465096</v>
      </c>
      <c r="N7" t="n">
        <v>94.6617366634249</v>
      </c>
      <c r="O7" t="n">
        <v>94.741968098044</v>
      </c>
      <c r="P7" t="n">
        <v>93.6714878070727</v>
      </c>
      <c r="Q7" t="n">
        <v>93.9407182216776</v>
      </c>
      <c r="R7" t="n">
        <v>95.905326782787</v>
      </c>
      <c r="S7" t="n">
        <v>98.5419739703815</v>
      </c>
      <c r="T7" t="n">
        <v>97.8717901949898</v>
      </c>
      <c r="U7" t="n">
        <v>95.843259417676</v>
      </c>
      <c r="V7" t="n">
        <v>95.7620151398626</v>
      </c>
      <c r="W7" t="n">
        <v>95.9529489285635</v>
      </c>
      <c r="X7" t="n">
        <v>96.0183870675479</v>
      </c>
      <c r="Y7" t="n">
        <v>98.9988299705934</v>
      </c>
      <c r="Z7" t="n">
        <v>100</v>
      </c>
      <c r="AA7" t="n">
        <v>99.3769855999822</v>
      </c>
      <c r="AB7" t="n">
        <v>99.8571310867463</v>
      </c>
      <c r="AC7" t="n">
        <v>101.997927876984</v>
      </c>
      <c r="AD7" t="n">
        <v>105.021541998415</v>
      </c>
      <c r="AE7" t="n">
        <v>106.075644618837</v>
      </c>
    </row>
    <row r="8">
      <c r="A8" t="s">
        <v>29</v>
      </c>
      <c r="B8" t="s">
        <v>171</v>
      </c>
      <c r="C8" t="s">
        <v>133</v>
      </c>
      <c r="D8" t="s">
        <v>172</v>
      </c>
      <c r="E8" t="s">
        <v>134</v>
      </c>
      <c r="F8" t="n">
        <v>43.2778294713026</v>
      </c>
      <c r="G8" t="n">
        <v>46.4822676670839</v>
      </c>
      <c r="H8" t="n">
        <v>49.8069922173093</v>
      </c>
      <c r="I8" t="n">
        <v>46.5791956013098</v>
      </c>
      <c r="J8" t="n">
        <v>47.5745537611073</v>
      </c>
      <c r="K8" t="n">
        <v>55.3995958692544</v>
      </c>
      <c r="L8" t="n">
        <v>58.4751666809478</v>
      </c>
      <c r="M8" t="n">
        <v>61.7356255259699</v>
      </c>
      <c r="N8" t="n">
        <v>64.9085482656021</v>
      </c>
      <c r="O8" t="n">
        <v>71.1420319422071</v>
      </c>
      <c r="P8" t="n">
        <v>86.0134601345046</v>
      </c>
      <c r="Q8" t="n">
        <v>100.556653367338</v>
      </c>
      <c r="R8" t="n">
        <v>106.453137790019</v>
      </c>
      <c r="S8" t="n">
        <v>131.871872585493</v>
      </c>
      <c r="T8" t="n">
        <v>88.2121222659972</v>
      </c>
      <c r="U8" t="n">
        <v>100.035101492846</v>
      </c>
      <c r="V8" t="n">
        <v>114.190634096156</v>
      </c>
      <c r="W8" t="n">
        <v>114.755795678454</v>
      </c>
      <c r="X8" t="n">
        <v>124.43293690396</v>
      </c>
      <c r="Y8" t="n">
        <v>130.608828184023</v>
      </c>
      <c r="Z8" t="n">
        <v>100</v>
      </c>
      <c r="AA8" t="n">
        <v>83.2113873858527</v>
      </c>
      <c r="AB8" t="n">
        <v>98.9618425560892</v>
      </c>
      <c r="AC8" t="n">
        <v>115.231144988682</v>
      </c>
      <c r="AD8" t="n">
        <v>109.510071836426</v>
      </c>
      <c r="AE8" t="n">
        <v>91.0600837655916</v>
      </c>
    </row>
    <row r="9">
      <c r="A9" t="s">
        <v>29</v>
      </c>
      <c r="B9" t="s">
        <v>173</v>
      </c>
      <c r="C9" t="s">
        <v>133</v>
      </c>
      <c r="D9" t="s">
        <v>174</v>
      </c>
      <c r="E9" t="s">
        <v>134</v>
      </c>
      <c r="F9" t="n">
        <v>76.3544794038973</v>
      </c>
      <c r="G9" t="n">
        <v>75.1889297768408</v>
      </c>
      <c r="H9" t="n">
        <v>77.3056090185545</v>
      </c>
      <c r="I9" t="n">
        <v>75.5923737097881</v>
      </c>
      <c r="J9" t="n">
        <v>73.7254175966456</v>
      </c>
      <c r="K9" t="n">
        <v>77.4181207060138</v>
      </c>
      <c r="L9" t="n">
        <v>77.2508512386603</v>
      </c>
      <c r="M9" t="n">
        <v>75.8973345277707</v>
      </c>
      <c r="N9" t="n">
        <v>77.9855473776024</v>
      </c>
      <c r="O9" t="n">
        <v>82.765809854898</v>
      </c>
      <c r="P9" t="n">
        <v>89.0825694083812</v>
      </c>
      <c r="Q9" t="n">
        <v>95.1893787869267</v>
      </c>
      <c r="R9" t="n">
        <v>100.909049052605</v>
      </c>
      <c r="S9" t="n">
        <v>106.278753455959</v>
      </c>
      <c r="T9" t="n">
        <v>90.3436986765971</v>
      </c>
      <c r="U9" t="n">
        <v>94.9730341527948</v>
      </c>
      <c r="V9" t="n">
        <v>99.2515922235582</v>
      </c>
      <c r="W9" t="n">
        <v>98.8559742472053</v>
      </c>
      <c r="X9" t="n">
        <v>105.951770198701</v>
      </c>
      <c r="Y9" t="n">
        <v>110.187553324892</v>
      </c>
      <c r="Z9" t="n">
        <v>100</v>
      </c>
      <c r="AA9" t="n">
        <v>90.8547800651265</v>
      </c>
      <c r="AB9" t="n">
        <v>96.9159553928093</v>
      </c>
      <c r="AC9" t="n">
        <v>102.153751512112</v>
      </c>
      <c r="AD9" t="n">
        <v>96.3156376366885</v>
      </c>
      <c r="AE9" t="n">
        <v>90.9448404040672</v>
      </c>
    </row>
    <row r="10">
      <c r="A10" t="s">
        <v>29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29</v>
      </c>
      <c r="B11" t="s">
        <v>177</v>
      </c>
      <c r="C11" t="s">
        <v>133</v>
      </c>
      <c r="D11" t="s">
        <v>178</v>
      </c>
      <c r="E11" t="s">
        <v>134</v>
      </c>
      <c r="F11" t="n">
        <v>132.724287388921</v>
      </c>
      <c r="G11" t="n">
        <v>130.751269681078</v>
      </c>
      <c r="H11" t="n">
        <v>131.124388514831</v>
      </c>
      <c r="I11" t="n">
        <v>129.693547733104</v>
      </c>
      <c r="J11" t="n">
        <v>127.481789072612</v>
      </c>
      <c r="K11" t="n">
        <v>124.853999723125</v>
      </c>
      <c r="L11" t="n">
        <v>123.466145208345</v>
      </c>
      <c r="M11" t="n">
        <v>120.242067510351</v>
      </c>
      <c r="N11" t="n">
        <v>118.336178259398</v>
      </c>
      <c r="O11" t="n">
        <v>115.827928565671</v>
      </c>
      <c r="P11" t="n">
        <v>115.46514809219</v>
      </c>
      <c r="Q11" t="n">
        <v>113.08210161147</v>
      </c>
      <c r="R11" t="n">
        <v>112.469964223258</v>
      </c>
      <c r="S11" t="n">
        <v>109.6629373186</v>
      </c>
      <c r="T11" t="n">
        <v>107.837772574699</v>
      </c>
      <c r="U11" t="n">
        <v>104.356810482317</v>
      </c>
      <c r="V11" t="n">
        <v>103.09274817663</v>
      </c>
      <c r="W11" t="n">
        <v>100.324797780254</v>
      </c>
      <c r="X11" t="n">
        <v>100.003435909678</v>
      </c>
      <c r="Y11" t="n">
        <v>99.8821409491341</v>
      </c>
      <c r="Z11" t="n">
        <v>100</v>
      </c>
      <c r="AA11" t="n">
        <v>96.0292871887764</v>
      </c>
      <c r="AB11" t="n">
        <v>94.9455812030376</v>
      </c>
      <c r="AC11" t="n">
        <v>92.5739604043831</v>
      </c>
      <c r="AD11" t="n">
        <v>90.9916927974229</v>
      </c>
      <c r="AE11" t="n">
        <v>85.0451548165343</v>
      </c>
    </row>
    <row r="12">
      <c r="A12" t="s">
        <v>29</v>
      </c>
      <c r="B12" t="s">
        <v>179</v>
      </c>
      <c r="C12" t="s">
        <v>133</v>
      </c>
      <c r="D12" t="s">
        <v>180</v>
      </c>
      <c r="E12" t="s">
        <v>134</v>
      </c>
      <c r="F12" t="n">
        <v>92.3175967273261</v>
      </c>
      <c r="G12" t="n">
        <v>91.8495453151598</v>
      </c>
      <c r="H12" t="n">
        <v>93.4680946443419</v>
      </c>
      <c r="I12" t="n">
        <v>93.4384483729266</v>
      </c>
      <c r="J12" t="n">
        <v>92.2997937115278</v>
      </c>
      <c r="K12" t="n">
        <v>91.8352428304163</v>
      </c>
      <c r="L12" t="n">
        <v>91.2341847406662</v>
      </c>
      <c r="M12" t="n">
        <v>89.6281146424846</v>
      </c>
      <c r="N12" t="n">
        <v>88.9350223580169</v>
      </c>
      <c r="O12" t="n">
        <v>89.228393457781</v>
      </c>
      <c r="P12" t="n">
        <v>91.7079438130085</v>
      </c>
      <c r="Q12" t="n">
        <v>94.131512336623</v>
      </c>
      <c r="R12" t="n">
        <v>95.9447326031605</v>
      </c>
      <c r="S12" t="n">
        <v>98.604080937439</v>
      </c>
      <c r="T12" t="n">
        <v>97.638390903738</v>
      </c>
      <c r="U12" t="n">
        <v>96.8159327359073</v>
      </c>
      <c r="V12" t="n">
        <v>96.3779697649227</v>
      </c>
      <c r="W12" t="n">
        <v>95.8945441991021</v>
      </c>
      <c r="X12" t="n">
        <v>97.0237570576759</v>
      </c>
      <c r="Y12" t="n">
        <v>99.8280384685385</v>
      </c>
      <c r="Z12" t="n">
        <v>100</v>
      </c>
      <c r="AA12" t="n">
        <v>96.7388864872116</v>
      </c>
      <c r="AB12" t="n">
        <v>96.7148840607986</v>
      </c>
      <c r="AC12" t="n">
        <v>98.7160015441057</v>
      </c>
      <c r="AD12" t="n">
        <v>100.084187432241</v>
      </c>
      <c r="AE12" t="n">
        <v>99.5419405683867</v>
      </c>
    </row>
    <row r="13">
      <c r="A13" t="s">
        <v>29</v>
      </c>
      <c r="B13" t="s">
        <v>181</v>
      </c>
      <c r="C13" t="s">
        <v>133</v>
      </c>
      <c r="D13" t="s">
        <v>182</v>
      </c>
      <c r="E13" t="s">
        <v>134</v>
      </c>
      <c r="F13" t="n">
        <v>74.0081851439309</v>
      </c>
      <c r="G13" t="n">
        <v>72.6950528173686</v>
      </c>
      <c r="H13" t="n">
        <v>74.6680949326593</v>
      </c>
      <c r="I13" t="n">
        <v>73.1007189979645</v>
      </c>
      <c r="J13" t="n">
        <v>70.0922299316359</v>
      </c>
      <c r="K13" t="n">
        <v>70.0204132585245</v>
      </c>
      <c r="L13" t="n">
        <v>69.2334187137486</v>
      </c>
      <c r="M13" t="n">
        <v>69.3301014201781</v>
      </c>
      <c r="N13" t="n">
        <v>70.9126320340233</v>
      </c>
      <c r="O13" t="n">
        <v>77.7865888635689</v>
      </c>
      <c r="P13" t="n">
        <v>84.7422016243298</v>
      </c>
      <c r="Q13" t="n">
        <v>90.6482698531044</v>
      </c>
      <c r="R13" t="n">
        <v>96.3273135772295</v>
      </c>
      <c r="S13" t="n">
        <v>108.343624293221</v>
      </c>
      <c r="T13" t="n">
        <v>95.4765858138322</v>
      </c>
      <c r="U13" t="n">
        <v>97.3617356142121</v>
      </c>
      <c r="V13" t="n">
        <v>103.413850784953</v>
      </c>
      <c r="W13" t="n">
        <v>97.6078728950355</v>
      </c>
      <c r="X13" t="n">
        <v>98.2658839517933</v>
      </c>
      <c r="Y13" t="n">
        <v>102.405418056836</v>
      </c>
      <c r="Z13" t="n">
        <v>100</v>
      </c>
      <c r="AA13" t="n">
        <v>93.8096713806052</v>
      </c>
      <c r="AB13" t="n">
        <v>102.696664984683</v>
      </c>
      <c r="AC13" t="n">
        <v>106.70681562608</v>
      </c>
      <c r="AD13" t="n">
        <v>107.389895411257</v>
      </c>
      <c r="AE13" t="n">
        <v>107.164819489439</v>
      </c>
    </row>
    <row r="14">
      <c r="A14" t="s">
        <v>29</v>
      </c>
      <c r="B14" t="s">
        <v>183</v>
      </c>
      <c r="C14" t="s">
        <v>133</v>
      </c>
      <c r="D14" t="s">
        <v>184</v>
      </c>
      <c r="E14" t="s">
        <v>134</v>
      </c>
      <c r="F14" t="n">
        <v>277.49084443385</v>
      </c>
      <c r="G14" t="n">
        <v>258.946283245425</v>
      </c>
      <c r="H14" t="n">
        <v>246.324232969575</v>
      </c>
      <c r="I14" t="n">
        <v>239.92999090311</v>
      </c>
      <c r="J14" t="n">
        <v>226.681344202896</v>
      </c>
      <c r="K14" t="n">
        <v>215.5724860186</v>
      </c>
      <c r="L14" t="n">
        <v>198.882581747865</v>
      </c>
      <c r="M14" t="n">
        <v>183.069961626032</v>
      </c>
      <c r="N14" t="n">
        <v>166.297887683767</v>
      </c>
      <c r="O14" t="n">
        <v>155.64407589285</v>
      </c>
      <c r="P14" t="n">
        <v>145.58720113934</v>
      </c>
      <c r="Q14" t="n">
        <v>140.277110744178</v>
      </c>
      <c r="R14" t="n">
        <v>133.952856470002</v>
      </c>
      <c r="S14" t="n">
        <v>124.891537362092</v>
      </c>
      <c r="T14" t="n">
        <v>115.237462961393</v>
      </c>
      <c r="U14" t="n">
        <v>108.27924588687</v>
      </c>
      <c r="V14" t="n">
        <v>101.646470548463</v>
      </c>
      <c r="W14" t="n">
        <v>96.9746591043663</v>
      </c>
      <c r="X14" t="n">
        <v>98.9033821667025</v>
      </c>
      <c r="Y14" t="n">
        <v>99.0318703451843</v>
      </c>
      <c r="Z14" t="n">
        <v>100</v>
      </c>
      <c r="AA14" t="n">
        <v>95.2751654044541</v>
      </c>
      <c r="AB14" t="n">
        <v>97.2541403604659</v>
      </c>
      <c r="AC14" t="n">
        <v>96.5790708711619</v>
      </c>
      <c r="AD14" t="n">
        <v>94.6012135188617</v>
      </c>
      <c r="AE14" t="n">
        <v>93.6883562271232</v>
      </c>
    </row>
    <row r="15">
      <c r="A15" t="s">
        <v>29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29</v>
      </c>
      <c r="B16" t="s">
        <v>187</v>
      </c>
      <c r="C16" t="s">
        <v>133</v>
      </c>
      <c r="D16" t="s">
        <v>188</v>
      </c>
      <c r="E16" t="s">
        <v>134</v>
      </c>
      <c r="F16" t="n">
        <v>142.887705634843</v>
      </c>
      <c r="G16" t="n">
        <v>140.885867662027</v>
      </c>
      <c r="H16" t="n">
        <v>139.708916694261</v>
      </c>
      <c r="I16" t="n">
        <v>137.278796131379</v>
      </c>
      <c r="J16" t="n">
        <v>133.371433355668</v>
      </c>
      <c r="K16" t="n">
        <v>130.622312638575</v>
      </c>
      <c r="L16" t="n">
        <v>127.433505787975</v>
      </c>
      <c r="M16" t="n">
        <v>122.544980791439</v>
      </c>
      <c r="N16" t="n">
        <v>117.6250006142</v>
      </c>
      <c r="O16" t="n">
        <v>114.589394041751</v>
      </c>
      <c r="P16" t="n">
        <v>112.886687365999</v>
      </c>
      <c r="Q16" t="n">
        <v>112.497439276757</v>
      </c>
      <c r="R16" t="n">
        <v>112.436632959455</v>
      </c>
      <c r="S16" t="n">
        <v>110.927684981371</v>
      </c>
      <c r="T16" t="n">
        <v>107.203597813337</v>
      </c>
      <c r="U16" t="n">
        <v>102.934811981663</v>
      </c>
      <c r="V16" t="n">
        <v>99.892367248589</v>
      </c>
      <c r="W16" t="n">
        <v>97.0626498460977</v>
      </c>
      <c r="X16" t="n">
        <v>98.1973884222669</v>
      </c>
      <c r="Y16" t="n">
        <v>99.4720049548964</v>
      </c>
      <c r="Z16" t="n">
        <v>100</v>
      </c>
      <c r="AA16" t="n">
        <v>96.1822222940959</v>
      </c>
      <c r="AB16" t="n">
        <v>95.3637215762524</v>
      </c>
      <c r="AC16" t="n">
        <v>95.5667940057379</v>
      </c>
      <c r="AD16" t="n">
        <v>94.8345838205694</v>
      </c>
      <c r="AE16" t="n">
        <v>94.9799705657714</v>
      </c>
    </row>
    <row r="17">
      <c r="A17" t="s">
        <v>29</v>
      </c>
      <c r="B17" t="s">
        <v>189</v>
      </c>
      <c r="C17" t="s">
        <v>133</v>
      </c>
      <c r="D17" t="s">
        <v>190</v>
      </c>
      <c r="E17" t="s">
        <v>134</v>
      </c>
      <c r="F17" t="n">
        <v>104.392667523862</v>
      </c>
      <c r="G17" t="n">
        <v>104.285176466176</v>
      </c>
      <c r="H17" t="n">
        <v>105.43562553385</v>
      </c>
      <c r="I17" t="n">
        <v>105.509331215396</v>
      </c>
      <c r="J17" t="n">
        <v>102.400621894529</v>
      </c>
      <c r="K17" t="n">
        <v>100.792818398551</v>
      </c>
      <c r="L17" t="n">
        <v>100.181854057166</v>
      </c>
      <c r="M17" t="n">
        <v>98.4717944101065</v>
      </c>
      <c r="N17" t="n">
        <v>96.8859514779917</v>
      </c>
      <c r="O17" t="n">
        <v>95.9349784895428</v>
      </c>
      <c r="P17" t="n">
        <v>96.1734409441812</v>
      </c>
      <c r="Q17" t="n">
        <v>96.7472963137574</v>
      </c>
      <c r="R17" t="n">
        <v>97.5030111916734</v>
      </c>
      <c r="S17" t="n">
        <v>97.419630027961</v>
      </c>
      <c r="T17" t="n">
        <v>95.9752206986006</v>
      </c>
      <c r="U17" t="n">
        <v>94.4528397580674</v>
      </c>
      <c r="V17" t="n">
        <v>93.3015705921607</v>
      </c>
      <c r="W17" t="n">
        <v>93.8145766220243</v>
      </c>
      <c r="X17" t="n">
        <v>95.5175336481538</v>
      </c>
      <c r="Y17" t="n">
        <v>98.3257618827928</v>
      </c>
      <c r="Z17" t="n">
        <v>100</v>
      </c>
      <c r="AA17" t="n">
        <v>98.9628729405086</v>
      </c>
      <c r="AB17" t="n">
        <v>99.5332855959531</v>
      </c>
      <c r="AC17" t="n">
        <v>99.9868895214652</v>
      </c>
      <c r="AD17" t="n">
        <v>100.539281735736</v>
      </c>
      <c r="AE17" t="n">
        <v>101.585262955364</v>
      </c>
    </row>
    <row r="18">
      <c r="A18" t="s">
        <v>29</v>
      </c>
      <c r="B18" t="s">
        <v>191</v>
      </c>
      <c r="C18" t="s">
        <v>133</v>
      </c>
      <c r="D18" t="s">
        <v>192</v>
      </c>
      <c r="E18" t="s">
        <v>134</v>
      </c>
      <c r="F18" t="n">
        <v>103.509771014329</v>
      </c>
      <c r="G18" t="n">
        <v>104.538080647028</v>
      </c>
      <c r="H18" t="n">
        <v>105.858369462817</v>
      </c>
      <c r="I18" t="n">
        <v>106.899740922144</v>
      </c>
      <c r="J18" t="n">
        <v>102.733365516711</v>
      </c>
      <c r="K18" t="n">
        <v>99.5632619123151</v>
      </c>
      <c r="L18" t="n">
        <v>99.1722553771907</v>
      </c>
      <c r="M18" t="n">
        <v>98.5853869410764</v>
      </c>
      <c r="N18" t="n">
        <v>97.4002989722386</v>
      </c>
      <c r="O18" t="n">
        <v>96.0306179243647</v>
      </c>
      <c r="P18" t="n">
        <v>95.7462779623162</v>
      </c>
      <c r="Q18" t="n">
        <v>96.8137524784424</v>
      </c>
      <c r="R18" t="n">
        <v>97.6778633692094</v>
      </c>
      <c r="S18" t="n">
        <v>96.6339639332541</v>
      </c>
      <c r="T18" t="n">
        <v>96.6717896174146</v>
      </c>
      <c r="U18" t="n">
        <v>94.5436528190804</v>
      </c>
      <c r="V18" t="n">
        <v>93.3720566328808</v>
      </c>
      <c r="W18" t="n">
        <v>92.4865782626218</v>
      </c>
      <c r="X18" t="n">
        <v>94.9968175434622</v>
      </c>
      <c r="Y18" t="n">
        <v>97.672552761172</v>
      </c>
      <c r="Z18" t="n">
        <v>100</v>
      </c>
      <c r="AA18" t="n">
        <v>97.0429934382404</v>
      </c>
      <c r="AB18" t="n">
        <v>97.3834089441833</v>
      </c>
      <c r="AC18" t="n">
        <v>96.973177559797</v>
      </c>
      <c r="AD18" t="n">
        <v>96.2489958337557</v>
      </c>
      <c r="AE18" t="n">
        <v>96.6395674425856</v>
      </c>
    </row>
    <row r="19">
      <c r="A19" t="s">
        <v>29</v>
      </c>
      <c r="B19" t="s">
        <v>193</v>
      </c>
      <c r="C19" t="s">
        <v>133</v>
      </c>
      <c r="D19" t="s">
        <v>194</v>
      </c>
      <c r="E19" t="s">
        <v>134</v>
      </c>
      <c r="F19" t="n">
        <v>113.42298199186</v>
      </c>
      <c r="G19" t="n">
        <v>111.26462258317</v>
      </c>
      <c r="H19" t="n">
        <v>109.564746083146</v>
      </c>
      <c r="I19" t="n">
        <v>107.850041694293</v>
      </c>
      <c r="J19" t="n">
        <v>103.641958812278</v>
      </c>
      <c r="K19" t="n">
        <v>101.722431791648</v>
      </c>
      <c r="L19" t="n">
        <v>100.127055414975</v>
      </c>
      <c r="M19" t="n">
        <v>97.0269365007421</v>
      </c>
      <c r="N19" t="n">
        <v>95.0146715275858</v>
      </c>
      <c r="O19" t="n">
        <v>94.2215094600894</v>
      </c>
      <c r="P19" t="n">
        <v>94.5443953086094</v>
      </c>
      <c r="Q19" t="n">
        <v>95.9702830672504</v>
      </c>
      <c r="R19" t="n">
        <v>97.6999210199424</v>
      </c>
      <c r="S19" t="n">
        <v>98.1069354014792</v>
      </c>
      <c r="T19" t="n">
        <v>97.886723068276</v>
      </c>
      <c r="U19" t="n">
        <v>96.536161234271</v>
      </c>
      <c r="V19" t="n">
        <v>95.7847059316729</v>
      </c>
      <c r="W19" t="n">
        <v>95.0971650103207</v>
      </c>
      <c r="X19" t="n">
        <v>96.1117452791822</v>
      </c>
      <c r="Y19" t="n">
        <v>98.6967001577371</v>
      </c>
      <c r="Z19" t="n">
        <v>100</v>
      </c>
      <c r="AA19" t="n">
        <v>99.1172196250275</v>
      </c>
      <c r="AB19" t="n">
        <v>98.9310064440437</v>
      </c>
      <c r="AC19" t="n">
        <v>99.4460176025517</v>
      </c>
      <c r="AD19" t="n">
        <v>100.423971365967</v>
      </c>
      <c r="AE19" t="n">
        <v>101.302369399317</v>
      </c>
    </row>
    <row r="20">
      <c r="A20" t="s">
        <v>29</v>
      </c>
      <c r="B20" t="s">
        <v>195</v>
      </c>
      <c r="C20" t="s">
        <v>133</v>
      </c>
      <c r="D20" t="s">
        <v>196</v>
      </c>
      <c r="E20" t="s">
        <v>134</v>
      </c>
      <c r="F20" t="n">
        <v>84.3100347708802</v>
      </c>
      <c r="G20" t="n">
        <v>81.770116828393</v>
      </c>
      <c r="H20" t="n">
        <v>85.1938343242576</v>
      </c>
      <c r="I20" t="n">
        <v>81.846296939428</v>
      </c>
      <c r="J20" t="n">
        <v>79.5983156320384</v>
      </c>
      <c r="K20" t="n">
        <v>80.4506391419912</v>
      </c>
      <c r="L20" t="n">
        <v>80.0171976987295</v>
      </c>
      <c r="M20" t="n">
        <v>77.5613460844323</v>
      </c>
      <c r="N20" t="n">
        <v>75.66416741571</v>
      </c>
      <c r="O20" t="n">
        <v>75.1923935419148</v>
      </c>
      <c r="P20" t="n">
        <v>73.6736871234549</v>
      </c>
      <c r="Q20" t="n">
        <v>75.4770243435961</v>
      </c>
      <c r="R20" t="n">
        <v>76.3404518793403</v>
      </c>
      <c r="S20" t="n">
        <v>80.635110220142</v>
      </c>
      <c r="T20" t="n">
        <v>79.9929720854368</v>
      </c>
      <c r="U20" t="n">
        <v>76.6496354390926</v>
      </c>
      <c r="V20" t="n">
        <v>80.0147881746579</v>
      </c>
      <c r="W20" t="n">
        <v>86.7896253701322</v>
      </c>
      <c r="X20" t="n">
        <v>93.7175263173748</v>
      </c>
      <c r="Y20" t="n">
        <v>102.51831830426</v>
      </c>
      <c r="Z20" t="n">
        <v>100</v>
      </c>
      <c r="AA20" t="n">
        <v>87.8767208706074</v>
      </c>
      <c r="AB20" t="n">
        <v>91.1554571066742</v>
      </c>
      <c r="AC20" t="n">
        <v>96.6624454107104</v>
      </c>
      <c r="AD20" t="n">
        <v>100.569161783727</v>
      </c>
      <c r="AE20" t="n">
        <v>95.3458847829302</v>
      </c>
    </row>
    <row r="21">
      <c r="A21" t="s">
        <v>29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29</v>
      </c>
      <c r="B22" t="s">
        <v>199</v>
      </c>
      <c r="C22" t="s">
        <v>133</v>
      </c>
      <c r="D22" t="s">
        <v>200</v>
      </c>
      <c r="E22" t="s">
        <v>134</v>
      </c>
      <c r="F22" t="n">
        <v>84.301696220828</v>
      </c>
      <c r="G22" t="n">
        <v>86.0108140065946</v>
      </c>
      <c r="H22" t="n">
        <v>88.5338495571917</v>
      </c>
      <c r="I22" t="n">
        <v>88.7703400541468</v>
      </c>
      <c r="J22" t="n">
        <v>88.2009682385702</v>
      </c>
      <c r="K22" t="n">
        <v>88.3749676454779</v>
      </c>
      <c r="L22" t="n">
        <v>89.8016577744037</v>
      </c>
      <c r="M22" t="n">
        <v>91.4163393683589</v>
      </c>
      <c r="N22" t="n">
        <v>91.3412940860502</v>
      </c>
      <c r="O22" t="n">
        <v>91.6506353861926</v>
      </c>
      <c r="P22" t="n">
        <v>92.199810204616</v>
      </c>
      <c r="Q22" t="n">
        <v>93.1718744823504</v>
      </c>
      <c r="R22" t="n">
        <v>93.7181195579612</v>
      </c>
      <c r="S22" t="n">
        <v>95.393063152489</v>
      </c>
      <c r="T22" t="n">
        <v>95.198045371411</v>
      </c>
      <c r="U22" t="n">
        <v>95.0071892919284</v>
      </c>
      <c r="V22" t="n">
        <v>94.9328015508351</v>
      </c>
      <c r="W22" t="n">
        <v>95.5464128551811</v>
      </c>
      <c r="X22" t="n">
        <v>96.6487390505481</v>
      </c>
      <c r="Y22" t="n">
        <v>99.0971436490264</v>
      </c>
      <c r="Z22" t="n">
        <v>100</v>
      </c>
      <c r="AA22" t="n">
        <v>100.071227669263</v>
      </c>
      <c r="AB22" t="n">
        <v>100.602517705937</v>
      </c>
      <c r="AC22" t="n">
        <v>101.410692059306</v>
      </c>
      <c r="AD22" t="n">
        <v>102.397531947548</v>
      </c>
      <c r="AE22" t="n">
        <v>102.574896937631</v>
      </c>
    </row>
    <row r="23">
      <c r="A23" t="s">
        <v>29</v>
      </c>
      <c r="B23" t="s">
        <v>201</v>
      </c>
      <c r="C23" t="s">
        <v>133</v>
      </c>
      <c r="D23" t="s">
        <v>202</v>
      </c>
      <c r="E23" t="s">
        <v>134</v>
      </c>
      <c r="F23" t="n">
        <v>91.1384358221753</v>
      </c>
      <c r="G23" t="n">
        <v>91.5606094807805</v>
      </c>
      <c r="H23" t="n">
        <v>93.2137627265659</v>
      </c>
      <c r="I23" t="n">
        <v>91.5365444354238</v>
      </c>
      <c r="J23" t="n">
        <v>89.9605623125215</v>
      </c>
      <c r="K23" t="n">
        <v>90.2195197671458</v>
      </c>
      <c r="L23" t="n">
        <v>89.1876047264117</v>
      </c>
      <c r="M23" t="n">
        <v>88.0650667471859</v>
      </c>
      <c r="N23" t="n">
        <v>88.2218986812479</v>
      </c>
      <c r="O23" t="n">
        <v>88.9609158383074</v>
      </c>
      <c r="P23" t="n">
        <v>89.9453382343617</v>
      </c>
      <c r="Q23" t="n">
        <v>91.4981130890066</v>
      </c>
      <c r="R23" t="n">
        <v>93.203782501107</v>
      </c>
      <c r="S23" t="n">
        <v>96.3032289503982</v>
      </c>
      <c r="T23" t="n">
        <v>93.8306856330488</v>
      </c>
      <c r="U23" t="n">
        <v>93.4673618358407</v>
      </c>
      <c r="V23" t="n">
        <v>94.133223401064</v>
      </c>
      <c r="W23" t="n">
        <v>93.899392054387</v>
      </c>
      <c r="X23" t="n">
        <v>95.3020479775722</v>
      </c>
      <c r="Y23" t="n">
        <v>98.8386436538999</v>
      </c>
      <c r="Z23" t="n">
        <v>100</v>
      </c>
      <c r="AA23" t="n">
        <v>99.348607431607</v>
      </c>
      <c r="AB23" t="n">
        <v>100.9599767947</v>
      </c>
      <c r="AC23" t="n">
        <v>102.748183585266</v>
      </c>
      <c r="AD23" t="n">
        <v>104.673595820566</v>
      </c>
      <c r="AE23" t="n">
        <v>105.850691177728</v>
      </c>
    </row>
    <row r="24">
      <c r="A24" t="s">
        <v>29</v>
      </c>
      <c r="B24" t="s">
        <v>203</v>
      </c>
      <c r="C24" t="s">
        <v>133</v>
      </c>
      <c r="D24" t="s">
        <v>204</v>
      </c>
      <c r="E24" t="s">
        <v>134</v>
      </c>
      <c r="F24" t="n">
        <v>104.136323172811</v>
      </c>
      <c r="G24" t="n">
        <v>102.668181054104</v>
      </c>
      <c r="H24" t="n">
        <v>103.760624171149</v>
      </c>
      <c r="I24" t="n">
        <v>102.997688559626</v>
      </c>
      <c r="J24" t="n">
        <v>101.883482421923</v>
      </c>
      <c r="K24" t="n">
        <v>101.504745166952</v>
      </c>
      <c r="L24" t="n">
        <v>99.6931761726309</v>
      </c>
      <c r="M24" t="n">
        <v>97.9367714276664</v>
      </c>
      <c r="N24" t="n">
        <v>97.3082813959845</v>
      </c>
      <c r="O24" t="n">
        <v>97.8479514446089</v>
      </c>
      <c r="P24" t="n">
        <v>98.3873869216154</v>
      </c>
      <c r="Q24" t="n">
        <v>99.1866356647671</v>
      </c>
      <c r="R24" t="n">
        <v>99.9345851175285</v>
      </c>
      <c r="S24" t="n">
        <v>102.305503762971</v>
      </c>
      <c r="T24" t="n">
        <v>98.7020801103737</v>
      </c>
      <c r="U24" t="n">
        <v>98.2172270537502</v>
      </c>
      <c r="V24" t="n">
        <v>98.2500382839704</v>
      </c>
      <c r="W24" t="n">
        <v>97.5765650493211</v>
      </c>
      <c r="X24" t="n">
        <v>98.0279379009377</v>
      </c>
      <c r="Y24" t="n">
        <v>100.480521728487</v>
      </c>
      <c r="Z24" t="n">
        <v>100</v>
      </c>
      <c r="AA24" t="n">
        <v>99.6098521673833</v>
      </c>
      <c r="AB24" t="n">
        <v>99.6080432676291</v>
      </c>
      <c r="AC24" t="n">
        <v>100.461501861785</v>
      </c>
      <c r="AD24" t="n">
        <v>101.35427412388</v>
      </c>
      <c r="AE24" t="n">
        <v>103.053783571825</v>
      </c>
    </row>
    <row r="25">
      <c r="A25" t="s">
        <v>29</v>
      </c>
      <c r="B25" t="s">
        <v>205</v>
      </c>
      <c r="C25" t="s">
        <v>133</v>
      </c>
      <c r="D25" t="s">
        <v>206</v>
      </c>
      <c r="E25" t="s">
        <v>134</v>
      </c>
      <c r="F25" t="n">
        <v>104.017700887801</v>
      </c>
      <c r="G25" t="n">
        <v>100.289041611621</v>
      </c>
      <c r="H25" t="n">
        <v>101.830931453113</v>
      </c>
      <c r="I25" t="n">
        <v>102.186165478512</v>
      </c>
      <c r="J25" t="n">
        <v>100.093349115488</v>
      </c>
      <c r="K25" t="n">
        <v>98.9958927737337</v>
      </c>
      <c r="L25" t="n">
        <v>97.8028867470228</v>
      </c>
      <c r="M25" t="n">
        <v>96.5366913248649</v>
      </c>
      <c r="N25" t="n">
        <v>95.4344930043812</v>
      </c>
      <c r="O25" t="n">
        <v>94.940871450625</v>
      </c>
      <c r="P25" t="n">
        <v>95.2352042560415</v>
      </c>
      <c r="Q25" t="n">
        <v>95.1281547860647</v>
      </c>
      <c r="R25" t="n">
        <v>95.3745350198104</v>
      </c>
      <c r="S25" t="n">
        <v>95.6422560008139</v>
      </c>
      <c r="T25" t="n">
        <v>96.0021732868229</v>
      </c>
      <c r="U25" t="n">
        <v>96.0176416330691</v>
      </c>
      <c r="V25" t="n">
        <v>96.1010635065668</v>
      </c>
      <c r="W25" t="n">
        <v>96.2556298043411</v>
      </c>
      <c r="X25" t="n">
        <v>96.3734399797987</v>
      </c>
      <c r="Y25" t="n">
        <v>98.943520980341</v>
      </c>
      <c r="Z25" t="n">
        <v>100</v>
      </c>
      <c r="AA25" t="n">
        <v>100.54636372288</v>
      </c>
      <c r="AB25" t="n">
        <v>100.889800986201</v>
      </c>
      <c r="AC25" t="n">
        <v>101.192473919015</v>
      </c>
      <c r="AD25" t="n">
        <v>102.106112138258</v>
      </c>
      <c r="AE25" t="n">
        <v>104.009772693974</v>
      </c>
    </row>
    <row r="26">
      <c r="A26" t="s">
        <v>29</v>
      </c>
      <c r="B26" t="s">
        <v>207</v>
      </c>
      <c r="C26" t="s">
        <v>133</v>
      </c>
      <c r="D26" t="s">
        <v>208</v>
      </c>
      <c r="E26" t="s">
        <v>134</v>
      </c>
      <c r="F26" t="n">
        <v>102.642816140437</v>
      </c>
      <c r="G26" t="n">
        <v>101.125421446892</v>
      </c>
      <c r="H26" t="n">
        <v>102.073811224404</v>
      </c>
      <c r="I26" t="n">
        <v>100.633400856929</v>
      </c>
      <c r="J26" t="n">
        <v>99.4937959084066</v>
      </c>
      <c r="K26" t="n">
        <v>99.5794680190208</v>
      </c>
      <c r="L26" t="n">
        <v>97.6216559298739</v>
      </c>
      <c r="M26" t="n">
        <v>95.9534459052798</v>
      </c>
      <c r="N26" t="n">
        <v>95.6705143720471</v>
      </c>
      <c r="O26" t="n">
        <v>96.9622061907408</v>
      </c>
      <c r="P26" t="n">
        <v>97.8992868607532</v>
      </c>
      <c r="Q26" t="n">
        <v>99.2783647946098</v>
      </c>
      <c r="R26" t="n">
        <v>100.719701427519</v>
      </c>
      <c r="S26" t="n">
        <v>103.810269578322</v>
      </c>
      <c r="T26" t="n">
        <v>98.852046709463</v>
      </c>
      <c r="U26" t="n">
        <v>98.6922021186547</v>
      </c>
      <c r="V26" t="n">
        <v>99.3757737454517</v>
      </c>
      <c r="W26" t="n">
        <v>98.3557808888175</v>
      </c>
      <c r="X26" t="n">
        <v>99.2417950907874</v>
      </c>
      <c r="Y26" t="n">
        <v>101.651468083309</v>
      </c>
      <c r="Z26" t="n">
        <v>100</v>
      </c>
      <c r="AA26" t="n">
        <v>99.2581974158383</v>
      </c>
      <c r="AB26" t="n">
        <v>98.5974245050509</v>
      </c>
      <c r="AC26" t="n">
        <v>99.6202355138869</v>
      </c>
      <c r="AD26" t="n">
        <v>100.909310997687</v>
      </c>
      <c r="AE26" t="n">
        <v>103.985810858357</v>
      </c>
    </row>
    <row r="27">
      <c r="A27" t="s">
        <v>29</v>
      </c>
      <c r="B27" t="s">
        <v>209</v>
      </c>
      <c r="C27" t="s">
        <v>133</v>
      </c>
      <c r="D27" t="s">
        <v>210</v>
      </c>
      <c r="E27" t="s">
        <v>134</v>
      </c>
      <c r="F27" t="n">
        <v>107.142348659955</v>
      </c>
      <c r="G27" t="n">
        <v>106.275973620219</v>
      </c>
      <c r="H27" t="n">
        <v>107.502281548831</v>
      </c>
      <c r="I27" t="n">
        <v>107.617140247455</v>
      </c>
      <c r="J27" t="n">
        <v>106.819919627522</v>
      </c>
      <c r="K27" t="n">
        <v>105.858891800314</v>
      </c>
      <c r="L27" t="n">
        <v>104.121055319718</v>
      </c>
      <c r="M27" t="n">
        <v>102.088851081776</v>
      </c>
      <c r="N27" t="n">
        <v>101.016860135138</v>
      </c>
      <c r="O27" t="n">
        <v>100.534155908896</v>
      </c>
      <c r="P27" t="n">
        <v>100.362586432717</v>
      </c>
      <c r="Q27" t="n">
        <v>100.274415088171</v>
      </c>
      <c r="R27" t="n">
        <v>99.9309446242388</v>
      </c>
      <c r="S27" t="n">
        <v>101.479494148858</v>
      </c>
      <c r="T27" t="n">
        <v>99.1794955178128</v>
      </c>
      <c r="U27" t="n">
        <v>98.2124155914409</v>
      </c>
      <c r="V27" t="n">
        <v>97.3982974194827</v>
      </c>
      <c r="W27" t="n">
        <v>97.0625561201675</v>
      </c>
      <c r="X27" t="n">
        <v>97.0658830634542</v>
      </c>
      <c r="Y27" t="n">
        <v>99.5509431101531</v>
      </c>
      <c r="Z27" t="n">
        <v>100</v>
      </c>
      <c r="AA27" t="n">
        <v>99.844612332443</v>
      </c>
      <c r="AB27" t="n">
        <v>100.449607034659</v>
      </c>
      <c r="AC27" t="n">
        <v>101.196329924658</v>
      </c>
      <c r="AD27" t="n">
        <v>101.727700387998</v>
      </c>
      <c r="AE27" t="n">
        <v>102.228253451402</v>
      </c>
    </row>
    <row r="28">
      <c r="A28" t="s">
        <v>29</v>
      </c>
      <c r="B28" t="s">
        <v>211</v>
      </c>
      <c r="C28" t="s">
        <v>133</v>
      </c>
      <c r="D28" t="s">
        <v>212</v>
      </c>
      <c r="E28" t="s">
        <v>134</v>
      </c>
      <c r="F28" t="n">
        <v>94.6910988932037</v>
      </c>
      <c r="G28" t="n">
        <v>95.2557953997276</v>
      </c>
      <c r="H28" t="n">
        <v>96.2712127616869</v>
      </c>
      <c r="I28" t="n">
        <v>96.4373602678514</v>
      </c>
      <c r="J28" t="n">
        <v>96.0374997091212</v>
      </c>
      <c r="K28" t="n">
        <v>96.0888347141741</v>
      </c>
      <c r="L28" t="n">
        <v>96.2209075002572</v>
      </c>
      <c r="M28" t="n">
        <v>95.657512841887</v>
      </c>
      <c r="N28" t="n">
        <v>95.2234506253833</v>
      </c>
      <c r="O28" t="n">
        <v>95.4985128642175</v>
      </c>
      <c r="P28" t="n">
        <v>96.099170120013</v>
      </c>
      <c r="Q28" t="n">
        <v>96.3828374447845</v>
      </c>
      <c r="R28" t="n">
        <v>97.4765010890215</v>
      </c>
      <c r="S28" t="n">
        <v>98.8645362977955</v>
      </c>
      <c r="T28" t="n">
        <v>94.9795528641294</v>
      </c>
      <c r="U28" t="n">
        <v>94.7089184398548</v>
      </c>
      <c r="V28" t="n">
        <v>94.5269068958299</v>
      </c>
      <c r="W28" t="n">
        <v>94.6092636769307</v>
      </c>
      <c r="X28" t="n">
        <v>95.7442798967399</v>
      </c>
      <c r="Y28" t="n">
        <v>99.0814009767097</v>
      </c>
      <c r="Z28" t="n">
        <v>100</v>
      </c>
      <c r="AA28" t="n">
        <v>98.1177596255932</v>
      </c>
      <c r="AB28" t="n">
        <v>99.627784518978</v>
      </c>
      <c r="AC28" t="n">
        <v>102.594907476697</v>
      </c>
      <c r="AD28" t="n">
        <v>103.873060579318</v>
      </c>
      <c r="AE28" t="n">
        <v>105.158313763602</v>
      </c>
    </row>
    <row r="29">
      <c r="A29" t="s">
        <v>29</v>
      </c>
      <c r="B29" t="s">
        <v>213</v>
      </c>
      <c r="C29" t="s">
        <v>133</v>
      </c>
      <c r="D29" t="s">
        <v>214</v>
      </c>
      <c r="E29" t="s">
        <v>134</v>
      </c>
      <c r="F29" t="n">
        <v>95.3437630410751</v>
      </c>
      <c r="G29" t="n">
        <v>95.9951806920017</v>
      </c>
      <c r="H29" t="n">
        <v>97.018255040309</v>
      </c>
      <c r="I29" t="n">
        <v>97.540344170594</v>
      </c>
      <c r="J29" t="n">
        <v>97.3863500033652</v>
      </c>
      <c r="K29" t="n">
        <v>97.1274551485885</v>
      </c>
      <c r="L29" t="n">
        <v>96.8411548808687</v>
      </c>
      <c r="M29" t="n">
        <v>96.395993260064</v>
      </c>
      <c r="N29" t="n">
        <v>95.6109740481211</v>
      </c>
      <c r="O29" t="n">
        <v>95.3356416425901</v>
      </c>
      <c r="P29" t="n">
        <v>95.6668553691429</v>
      </c>
      <c r="Q29" t="n">
        <v>95.1637092510475</v>
      </c>
      <c r="R29" t="n">
        <v>95.3147769823273</v>
      </c>
      <c r="S29" t="n">
        <v>95.7919111858423</v>
      </c>
      <c r="T29" t="n">
        <v>94.6748458333367</v>
      </c>
      <c r="U29" t="n">
        <v>94.0762862809035</v>
      </c>
      <c r="V29" t="n">
        <v>94.0028450648105</v>
      </c>
      <c r="W29" t="n">
        <v>94.4808873249544</v>
      </c>
      <c r="X29" t="n">
        <v>94.6429908393405</v>
      </c>
      <c r="Y29" t="n">
        <v>97.9563128574843</v>
      </c>
      <c r="Z29" t="n">
        <v>100</v>
      </c>
      <c r="AA29" t="n">
        <v>99.9243576561383</v>
      </c>
      <c r="AB29" t="n">
        <v>100.529092168881</v>
      </c>
      <c r="AC29" t="n">
        <v>103.011715415865</v>
      </c>
      <c r="AD29" t="n">
        <v>104.421088719015</v>
      </c>
      <c r="AE29" t="n">
        <v>104.318007479888</v>
      </c>
    </row>
    <row r="30">
      <c r="A30" t="s">
        <v>29</v>
      </c>
      <c r="B30" t="s">
        <v>215</v>
      </c>
      <c r="C30" t="s">
        <v>133</v>
      </c>
      <c r="D30" t="s">
        <v>216</v>
      </c>
      <c r="E30" t="s">
        <v>134</v>
      </c>
      <c r="F30" t="n">
        <v>87.7882247392202</v>
      </c>
      <c r="G30" t="n">
        <v>89.7186396321691</v>
      </c>
      <c r="H30" t="n">
        <v>91.2989882161513</v>
      </c>
      <c r="I30" t="n">
        <v>91.1378275735787</v>
      </c>
      <c r="J30" t="n">
        <v>89.0908040191962</v>
      </c>
      <c r="K30" t="n">
        <v>90.8653304553074</v>
      </c>
      <c r="L30" t="n">
        <v>93.1826920320942</v>
      </c>
      <c r="M30" t="n">
        <v>92.0860911300286</v>
      </c>
      <c r="N30" t="n">
        <v>92.9650958548534</v>
      </c>
      <c r="O30" t="n">
        <v>96.1405578132454</v>
      </c>
      <c r="P30" t="n">
        <v>98.2383670417956</v>
      </c>
      <c r="Q30" t="n">
        <v>102.070367288719</v>
      </c>
      <c r="R30" t="n">
        <v>107.984999273151</v>
      </c>
      <c r="S30" t="n">
        <v>112.283768671071</v>
      </c>
      <c r="T30" t="n">
        <v>93.8944828134977</v>
      </c>
      <c r="U30" t="n">
        <v>94.3005935635256</v>
      </c>
      <c r="V30" t="n">
        <v>90.9804009088858</v>
      </c>
      <c r="W30" t="n">
        <v>89.7582257851073</v>
      </c>
      <c r="X30" t="n">
        <v>96.9500707868895</v>
      </c>
      <c r="Y30" t="n">
        <v>101.53510253841</v>
      </c>
      <c r="Z30" t="n">
        <v>100</v>
      </c>
      <c r="AA30" t="n">
        <v>88.6117843141695</v>
      </c>
      <c r="AB30" t="n">
        <v>93.4811559743612</v>
      </c>
      <c r="AC30" t="n">
        <v>97.5429189137531</v>
      </c>
      <c r="AD30" t="n">
        <v>98.9805691695115</v>
      </c>
      <c r="AE30" t="n">
        <v>85.1965969373814</v>
      </c>
    </row>
    <row r="31">
      <c r="A31" t="s">
        <v>29</v>
      </c>
      <c r="B31" t="s">
        <v>217</v>
      </c>
      <c r="C31" t="s">
        <v>133</v>
      </c>
      <c r="D31" t="s">
        <v>218</v>
      </c>
      <c r="E31" t="s">
        <v>134</v>
      </c>
      <c r="F31" t="n">
        <v>95.7880659069141</v>
      </c>
      <c r="G31" t="n">
        <v>95.7910893591071</v>
      </c>
      <c r="H31" t="n">
        <v>96.9413123188212</v>
      </c>
      <c r="I31" t="n">
        <v>96.7821052339171</v>
      </c>
      <c r="J31" t="n">
        <v>96.7074666682819</v>
      </c>
      <c r="K31" t="n">
        <v>96.5932884839531</v>
      </c>
      <c r="L31" t="n">
        <v>97.6069918684558</v>
      </c>
      <c r="M31" t="n">
        <v>96.6437645502951</v>
      </c>
      <c r="N31" t="n">
        <v>96.9447974303427</v>
      </c>
      <c r="O31" t="n">
        <v>98.0172762267611</v>
      </c>
      <c r="P31" t="n">
        <v>99.1940658208452</v>
      </c>
      <c r="Q31" t="n">
        <v>99.8169427702547</v>
      </c>
      <c r="R31" t="n">
        <v>100.657492040134</v>
      </c>
      <c r="S31" t="n">
        <v>105.002374895932</v>
      </c>
      <c r="T31" t="n">
        <v>96.4740295766535</v>
      </c>
      <c r="U31" t="n">
        <v>98.4159415090837</v>
      </c>
      <c r="V31" t="n">
        <v>101.958138048969</v>
      </c>
      <c r="W31" t="n">
        <v>101.012241055526</v>
      </c>
      <c r="X31" t="n">
        <v>100.795347925188</v>
      </c>
      <c r="Y31" t="n">
        <v>103.208555165714</v>
      </c>
      <c r="Z31" t="n">
        <v>100</v>
      </c>
      <c r="AA31" t="n">
        <v>95.6879666854092</v>
      </c>
      <c r="AB31" t="n">
        <v>98.4819854752704</v>
      </c>
      <c r="AC31" t="n">
        <v>104.386183721125</v>
      </c>
      <c r="AD31" t="n">
        <v>104.271562755521</v>
      </c>
      <c r="AE31" t="n">
        <v>189.165040918085</v>
      </c>
    </row>
    <row r="32">
      <c r="A32" t="s">
        <v>29</v>
      </c>
      <c r="B32" t="s">
        <v>219</v>
      </c>
      <c r="C32" t="s">
        <v>133</v>
      </c>
      <c r="D32" t="s">
        <v>220</v>
      </c>
      <c r="E32" t="s">
        <v>134</v>
      </c>
      <c r="F32" t="n">
        <v>96.4161031006898</v>
      </c>
      <c r="G32" t="n">
        <v>95.9060831383892</v>
      </c>
      <c r="H32" t="n">
        <v>96.7227279810017</v>
      </c>
      <c r="I32" t="n">
        <v>96.454268656664</v>
      </c>
      <c r="J32" t="n">
        <v>96.1183756186898</v>
      </c>
      <c r="K32" t="n">
        <v>96.3816362380646</v>
      </c>
      <c r="L32" t="n">
        <v>95.9478247035227</v>
      </c>
      <c r="M32" t="n">
        <v>95.3553271564375</v>
      </c>
      <c r="N32" t="n">
        <v>94.9212733631439</v>
      </c>
      <c r="O32" t="n">
        <v>94.8996957235511</v>
      </c>
      <c r="P32" t="n">
        <v>95.1043865275439</v>
      </c>
      <c r="Q32" t="n">
        <v>95.4729082372789</v>
      </c>
      <c r="R32" t="n">
        <v>96.4186291648041</v>
      </c>
      <c r="S32" t="n">
        <v>97.5457419447325</v>
      </c>
      <c r="T32" t="n">
        <v>95.6906967312113</v>
      </c>
      <c r="U32" t="n">
        <v>94.8277663173946</v>
      </c>
      <c r="V32" t="n">
        <v>95.5042947045439</v>
      </c>
      <c r="W32" t="n">
        <v>95.7447614678962</v>
      </c>
      <c r="X32" t="n">
        <v>96.1479009172074</v>
      </c>
      <c r="Y32" t="n">
        <v>99.164716912938</v>
      </c>
      <c r="Z32" t="n">
        <v>100</v>
      </c>
      <c r="AA32" t="n">
        <v>99.7354620883167</v>
      </c>
      <c r="AB32" t="n">
        <v>100.851528363911</v>
      </c>
      <c r="AC32" t="n">
        <v>103.307152141232</v>
      </c>
      <c r="AD32" t="n">
        <v>104.815373235571</v>
      </c>
      <c r="AE32" t="n">
        <v>109.159727808261</v>
      </c>
    </row>
    <row r="33">
      <c r="A33" t="s">
        <v>29</v>
      </c>
      <c r="B33" t="s">
        <v>221</v>
      </c>
      <c r="C33" t="s">
        <v>133</v>
      </c>
      <c r="D33" t="s">
        <v>222</v>
      </c>
      <c r="E33" t="s">
        <v>134</v>
      </c>
      <c r="F33" t="n">
        <v>101.101324352901</v>
      </c>
      <c r="G33" t="n">
        <v>100.794194852685</v>
      </c>
      <c r="H33" t="n">
        <v>100.519368956488</v>
      </c>
      <c r="I33" t="n">
        <v>98.5520871259941</v>
      </c>
      <c r="J33" t="n">
        <v>98.5108332260685</v>
      </c>
      <c r="K33" t="n">
        <v>98.5111995936295</v>
      </c>
      <c r="L33" t="n">
        <v>98.3092761333096</v>
      </c>
      <c r="M33" t="n">
        <v>98.2228098578514</v>
      </c>
      <c r="N33" t="n">
        <v>98.0378416879434</v>
      </c>
      <c r="O33" t="n">
        <v>97.7079655808656</v>
      </c>
      <c r="P33" t="n">
        <v>97.6822195292605</v>
      </c>
      <c r="Q33" t="n">
        <v>97.6284822937317</v>
      </c>
      <c r="R33" t="n">
        <v>97.700302045761</v>
      </c>
      <c r="S33" t="n">
        <v>97.8331328307979</v>
      </c>
      <c r="T33" t="n">
        <v>97.4010254444981</v>
      </c>
      <c r="U33" t="n">
        <v>97.1737268840345</v>
      </c>
      <c r="V33" t="n">
        <v>97.1585866436085</v>
      </c>
      <c r="W33" t="n">
        <v>97.1833092251644</v>
      </c>
      <c r="X33" t="n">
        <v>97.2105489977742</v>
      </c>
      <c r="Y33" t="n">
        <v>99.1706952448771</v>
      </c>
      <c r="Z33" t="n">
        <v>100</v>
      </c>
      <c r="AA33" t="n">
        <v>100.676475227695</v>
      </c>
      <c r="AB33" t="n">
        <v>103.980424407826</v>
      </c>
      <c r="AC33" t="n">
        <v>107.049973522294</v>
      </c>
      <c r="AD33" t="n">
        <v>108.069622069402</v>
      </c>
      <c r="AE33" t="n">
        <v>109.543577274723</v>
      </c>
    </row>
    <row r="34">
      <c r="A34" t="s">
        <v>29</v>
      </c>
      <c r="B34" t="s">
        <v>223</v>
      </c>
      <c r="C34" t="s">
        <v>133</v>
      </c>
      <c r="D34" t="s">
        <v>224</v>
      </c>
      <c r="E34" t="s">
        <v>134</v>
      </c>
      <c r="F34" t="n">
        <v>88.7647561140092</v>
      </c>
      <c r="G34" t="n">
        <v>88.9825563575431</v>
      </c>
      <c r="H34" t="n">
        <v>91.4888827581161</v>
      </c>
      <c r="I34" t="n">
        <v>91.913183840329</v>
      </c>
      <c r="J34" t="n">
        <v>91.9331771693605</v>
      </c>
      <c r="K34" t="n">
        <v>91.326967197335</v>
      </c>
      <c r="L34" t="n">
        <v>90.6524139613689</v>
      </c>
      <c r="M34" t="n">
        <v>90.5718402510029</v>
      </c>
      <c r="N34" t="n">
        <v>90.7173508877425</v>
      </c>
      <c r="O34" t="n">
        <v>91.2993484231063</v>
      </c>
      <c r="P34" t="n">
        <v>91.3632647176577</v>
      </c>
      <c r="Q34" t="n">
        <v>92.0337173585553</v>
      </c>
      <c r="R34" t="n">
        <v>92.5520966456075</v>
      </c>
      <c r="S34" t="n">
        <v>94.467368893492</v>
      </c>
      <c r="T34" t="n">
        <v>94.8830251220793</v>
      </c>
      <c r="U34" t="n">
        <v>94.1855137777498</v>
      </c>
      <c r="V34" t="n">
        <v>93.9178741702588</v>
      </c>
      <c r="W34" t="n">
        <v>93.9985655597949</v>
      </c>
      <c r="X34" t="n">
        <v>94.0926487199472</v>
      </c>
      <c r="Y34" t="n">
        <v>97.0994055869722</v>
      </c>
      <c r="Z34" t="n">
        <v>100</v>
      </c>
      <c r="AA34" t="n">
        <v>101.168439617315</v>
      </c>
      <c r="AB34" t="n">
        <v>101.732503505504</v>
      </c>
      <c r="AC34" t="n">
        <v>102.713116125215</v>
      </c>
      <c r="AD34" t="n">
        <v>104.106181158867</v>
      </c>
      <c r="AE34" t="n">
        <v>103.850559246925</v>
      </c>
    </row>
    <row r="35">
      <c r="A35" t="s">
        <v>29</v>
      </c>
      <c r="B35" t="s">
        <v>225</v>
      </c>
      <c r="C35" t="s">
        <v>133</v>
      </c>
      <c r="D35" t="s">
        <v>226</v>
      </c>
      <c r="E35" t="s">
        <v>134</v>
      </c>
      <c r="F35" t="n">
        <v>131.423545150822</v>
      </c>
      <c r="G35" t="n">
        <v>128.267070006719</v>
      </c>
      <c r="H35" t="n">
        <v>125.219030531113</v>
      </c>
      <c r="I35" t="n">
        <v>121.877946358572</v>
      </c>
      <c r="J35" t="n">
        <v>119.607148103222</v>
      </c>
      <c r="K35" t="n">
        <v>116.554874642355</v>
      </c>
      <c r="L35" t="n">
        <v>112.647919344281</v>
      </c>
      <c r="M35" t="n">
        <v>110.109112236811</v>
      </c>
      <c r="N35" t="n">
        <v>108.356207885653</v>
      </c>
      <c r="O35" t="n">
        <v>107.755416003964</v>
      </c>
      <c r="P35" t="n">
        <v>106.713285863335</v>
      </c>
      <c r="Q35" t="n">
        <v>105.397906974686</v>
      </c>
      <c r="R35" t="n">
        <v>104.634143446747</v>
      </c>
      <c r="S35" t="n">
        <v>104.035671115768</v>
      </c>
      <c r="T35" t="n">
        <v>102.043748486116</v>
      </c>
      <c r="U35" t="n">
        <v>100.345865655908</v>
      </c>
      <c r="V35" t="n">
        <v>99.410023390615</v>
      </c>
      <c r="W35" t="n">
        <v>98.8310967114987</v>
      </c>
      <c r="X35" t="n">
        <v>98.0778884323967</v>
      </c>
      <c r="Y35" t="n">
        <v>99.6919567044707</v>
      </c>
      <c r="Z35" t="n">
        <v>100</v>
      </c>
      <c r="AA35" t="n">
        <v>99.9482117006663</v>
      </c>
      <c r="AB35" t="n">
        <v>99.5942169008857</v>
      </c>
      <c r="AC35" t="n">
        <v>99.5741223451041</v>
      </c>
      <c r="AD35" t="n">
        <v>99.439091376987</v>
      </c>
      <c r="AE35" t="n">
        <v>99.7751924459974</v>
      </c>
    </row>
    <row r="36">
      <c r="A36" t="s">
        <v>29</v>
      </c>
      <c r="B36" t="s">
        <v>227</v>
      </c>
      <c r="C36" t="s">
        <v>133</v>
      </c>
      <c r="D36" t="s">
        <v>228</v>
      </c>
      <c r="E36" t="s">
        <v>134</v>
      </c>
      <c r="F36" t="n">
        <v>98.1680177944439</v>
      </c>
      <c r="G36" t="n">
        <v>98.3782479054704</v>
      </c>
      <c r="H36" t="n">
        <v>99.8363656269877</v>
      </c>
      <c r="I36" t="n">
        <v>100.464223434431</v>
      </c>
      <c r="J36" t="n">
        <v>100.350691609374</v>
      </c>
      <c r="K36" t="n">
        <v>100.20331937262</v>
      </c>
      <c r="L36" t="n">
        <v>100.116612585443</v>
      </c>
      <c r="M36" t="n">
        <v>98.5695474541396</v>
      </c>
      <c r="N36" t="n">
        <v>98.3499011423415</v>
      </c>
      <c r="O36" t="n">
        <v>99.008406060645</v>
      </c>
      <c r="P36" t="n">
        <v>99.0804093781232</v>
      </c>
      <c r="Q36" t="n">
        <v>99.1489834540442</v>
      </c>
      <c r="R36" t="n">
        <v>99.2945332869874</v>
      </c>
      <c r="S36" t="n">
        <v>98.7430912198234</v>
      </c>
      <c r="T36" t="n">
        <v>96.0558602386677</v>
      </c>
      <c r="U36" t="n">
        <v>95.8232587694696</v>
      </c>
      <c r="V36" t="n">
        <v>96.1298880109965</v>
      </c>
      <c r="W36" t="n">
        <v>96.3929660786628</v>
      </c>
      <c r="X36" t="n">
        <v>96.3535899942786</v>
      </c>
      <c r="Y36" t="n">
        <v>99.1823449881117</v>
      </c>
      <c r="Z36" t="n">
        <v>100</v>
      </c>
      <c r="AA36" t="n">
        <v>100.690930935419</v>
      </c>
      <c r="AB36" t="n">
        <v>100.782086509593</v>
      </c>
      <c r="AC36" t="n">
        <v>100.986864396181</v>
      </c>
      <c r="AD36" t="n">
        <v>101.699207615912</v>
      </c>
      <c r="AE36" t="n">
        <v>100.160767926446</v>
      </c>
    </row>
    <row r="37">
      <c r="A37" t="s">
        <v>29</v>
      </c>
      <c r="B37" t="s">
        <v>229</v>
      </c>
      <c r="C37" t="s">
        <v>133</v>
      </c>
      <c r="D37" t="s">
        <v>230</v>
      </c>
      <c r="E37" t="s">
        <v>134</v>
      </c>
      <c r="F37" t="n">
        <v>191.684666805535</v>
      </c>
      <c r="G37" t="n">
        <v>180.380916889411</v>
      </c>
      <c r="H37" t="n">
        <v>165.801604591301</v>
      </c>
      <c r="I37" t="n">
        <v>152.367979218487</v>
      </c>
      <c r="J37" t="n">
        <v>145.728636896269</v>
      </c>
      <c r="K37" t="n">
        <v>137.046763765977</v>
      </c>
      <c r="L37" t="n">
        <v>127.610467595371</v>
      </c>
      <c r="M37" t="n">
        <v>123.488948846989</v>
      </c>
      <c r="N37" t="n">
        <v>121.972134703905</v>
      </c>
      <c r="O37" t="n">
        <v>120.355636944749</v>
      </c>
      <c r="P37" t="n">
        <v>117.687276990679</v>
      </c>
      <c r="Q37" t="n">
        <v>113.232656766704</v>
      </c>
      <c r="R37" t="n">
        <v>110.423454126086</v>
      </c>
      <c r="S37" t="n">
        <v>108.980497585518</v>
      </c>
      <c r="T37" t="n">
        <v>107.555575207455</v>
      </c>
      <c r="U37" t="n">
        <v>103.980685269619</v>
      </c>
      <c r="V37" t="n">
        <v>102.405516484865</v>
      </c>
      <c r="W37" t="n">
        <v>101.431446649292</v>
      </c>
      <c r="X37" t="n">
        <v>100.04921363308</v>
      </c>
      <c r="Y37" t="n">
        <v>100.32231463835</v>
      </c>
      <c r="Z37" t="n">
        <v>100</v>
      </c>
      <c r="AA37" t="n">
        <v>99.0052000893666</v>
      </c>
      <c r="AB37" t="n">
        <v>97.4419201286206</v>
      </c>
      <c r="AC37" t="n">
        <v>96.5617511296657</v>
      </c>
      <c r="AD37" t="n">
        <v>95.0442574691866</v>
      </c>
      <c r="AE37" t="n">
        <v>94.936333088549</v>
      </c>
    </row>
    <row r="38">
      <c r="A38" t="s">
        <v>29</v>
      </c>
      <c r="B38" t="s">
        <v>231</v>
      </c>
      <c r="C38" t="s">
        <v>133</v>
      </c>
      <c r="D38" t="s">
        <v>232</v>
      </c>
      <c r="E38" t="s">
        <v>134</v>
      </c>
      <c r="F38" t="n">
        <v>108.280492886958</v>
      </c>
      <c r="G38" t="n">
        <v>107.634870958172</v>
      </c>
      <c r="H38" t="n">
        <v>109.669307178873</v>
      </c>
      <c r="I38" t="n">
        <v>110.771182636808</v>
      </c>
      <c r="J38" t="n">
        <v>110.47174353109</v>
      </c>
      <c r="K38" t="n">
        <v>110.164695176279</v>
      </c>
      <c r="L38" t="n">
        <v>108.253491117532</v>
      </c>
      <c r="M38" t="n">
        <v>106.361433946518</v>
      </c>
      <c r="N38" t="n">
        <v>103.331448096844</v>
      </c>
      <c r="O38" t="n">
        <v>102.64141723189</v>
      </c>
      <c r="P38" t="n">
        <v>102.061178356672</v>
      </c>
      <c r="Q38" t="n">
        <v>102.267758583738</v>
      </c>
      <c r="R38" t="n">
        <v>102.543055365557</v>
      </c>
      <c r="S38" t="n">
        <v>102.575773037002</v>
      </c>
      <c r="T38" t="n">
        <v>100.575894537196</v>
      </c>
      <c r="U38" t="n">
        <v>99.6064915661268</v>
      </c>
      <c r="V38" t="n">
        <v>98.4967005349255</v>
      </c>
      <c r="W38" t="n">
        <v>97.7661979162393</v>
      </c>
      <c r="X38" t="n">
        <v>97.1828958947648</v>
      </c>
      <c r="Y38" t="n">
        <v>99.3730425575686</v>
      </c>
      <c r="Z38" t="n">
        <v>100</v>
      </c>
      <c r="AA38" t="n">
        <v>100.48325071278</v>
      </c>
      <c r="AB38" t="n">
        <v>101.118076647068</v>
      </c>
      <c r="AC38" t="n">
        <v>101.909236385825</v>
      </c>
      <c r="AD38" t="n">
        <v>102.783385570097</v>
      </c>
      <c r="AE38" t="n">
        <v>104.638092031371</v>
      </c>
    </row>
    <row r="39">
      <c r="A39" t="s">
        <v>29</v>
      </c>
      <c r="B39" t="s">
        <v>233</v>
      </c>
      <c r="C39" t="s">
        <v>133</v>
      </c>
      <c r="D39" t="s">
        <v>234</v>
      </c>
      <c r="E39" t="s">
        <v>134</v>
      </c>
      <c r="F39" t="n">
        <v>109.454780063558</v>
      </c>
      <c r="G39" t="n">
        <v>112.820013246487</v>
      </c>
      <c r="H39" t="n">
        <v>112.54774422469</v>
      </c>
      <c r="I39" t="n">
        <v>112.030447225939</v>
      </c>
      <c r="J39" t="n">
        <v>111.527969819063</v>
      </c>
      <c r="K39" t="n">
        <v>111.978744007957</v>
      </c>
      <c r="L39" t="n">
        <v>120.622241253171</v>
      </c>
      <c r="M39" t="n">
        <v>126.938269035402</v>
      </c>
      <c r="N39" t="n">
        <v>128.696026844168</v>
      </c>
      <c r="O39" t="n">
        <v>127.709628568235</v>
      </c>
      <c r="P39" t="n">
        <v>126.014421616302</v>
      </c>
      <c r="Q39" t="n">
        <v>123.503613950825</v>
      </c>
      <c r="R39" t="n">
        <v>120.153520428841</v>
      </c>
      <c r="S39" t="n">
        <v>118.169714467478</v>
      </c>
      <c r="T39" t="n">
        <v>113.170612616108</v>
      </c>
      <c r="U39" t="n">
        <v>111.61864777179</v>
      </c>
      <c r="V39" t="n">
        <v>109.066462686855</v>
      </c>
      <c r="W39" t="n">
        <v>104.745725358784</v>
      </c>
      <c r="X39" t="n">
        <v>101.479056146727</v>
      </c>
      <c r="Y39" t="n">
        <v>101.281657874249</v>
      </c>
      <c r="Z39" t="n">
        <v>100</v>
      </c>
      <c r="AA39" t="n">
        <v>98.8470078046893</v>
      </c>
      <c r="AB39" t="n">
        <v>98.127437282006</v>
      </c>
      <c r="AC39" t="n">
        <v>99.3927494418524</v>
      </c>
      <c r="AD39" t="n">
        <v>100.193773120836</v>
      </c>
      <c r="AE39" t="n">
        <v>97.4909080632782</v>
      </c>
    </row>
    <row r="40">
      <c r="A40" t="s">
        <v>29</v>
      </c>
      <c r="B40" t="s">
        <v>235</v>
      </c>
      <c r="C40" t="s">
        <v>133</v>
      </c>
      <c r="D40" t="s">
        <v>236</v>
      </c>
      <c r="E40" t="s">
        <v>134</v>
      </c>
      <c r="F40" t="n">
        <v>104.594257509941</v>
      </c>
      <c r="G40" t="n">
        <v>105.584081904186</v>
      </c>
      <c r="H40" t="n">
        <v>107.379415893497</v>
      </c>
      <c r="I40" t="n">
        <v>108.339194970972</v>
      </c>
      <c r="J40" t="n">
        <v>107.770280872871</v>
      </c>
      <c r="K40" t="n">
        <v>107.194236235042</v>
      </c>
      <c r="L40" t="n">
        <v>106.602134684541</v>
      </c>
      <c r="M40" t="n">
        <v>105.680896014368</v>
      </c>
      <c r="N40" t="n">
        <v>104.702937762075</v>
      </c>
      <c r="O40" t="n">
        <v>104.137296541957</v>
      </c>
      <c r="P40" t="n">
        <v>104.17433480753</v>
      </c>
      <c r="Q40" t="n">
        <v>104.39161537801</v>
      </c>
      <c r="R40" t="n">
        <v>104.848902718794</v>
      </c>
      <c r="S40" t="n">
        <v>105.605890165133</v>
      </c>
      <c r="T40" t="n">
        <v>105.128799147606</v>
      </c>
      <c r="U40" t="n">
        <v>103.883113532569</v>
      </c>
      <c r="V40" t="n">
        <v>102.61655616859</v>
      </c>
      <c r="W40" t="n">
        <v>101.434475606775</v>
      </c>
      <c r="X40" t="n">
        <v>100.367602005223</v>
      </c>
      <c r="Y40" t="n">
        <v>100.224279354258</v>
      </c>
      <c r="Z40" t="n">
        <v>100</v>
      </c>
      <c r="AA40" t="n">
        <v>99.736152398419</v>
      </c>
      <c r="AB40" t="n">
        <v>99.5833887949995</v>
      </c>
      <c r="AC40" t="n">
        <v>99.4846315314841</v>
      </c>
      <c r="AD40" t="n">
        <v>99.4264754476051</v>
      </c>
      <c r="AE40" t="n">
        <v>99.4426740726017</v>
      </c>
    </row>
    <row r="41">
      <c r="A41" t="s">
        <v>29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29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29</v>
      </c>
      <c r="B43" t="s">
        <v>241</v>
      </c>
      <c r="C43" t="s">
        <v>133</v>
      </c>
      <c r="D43" t="s">
        <v>242</v>
      </c>
      <c r="E43" t="s">
        <v>134</v>
      </c>
      <c r="F43" t="n">
        <v>110.037585343929</v>
      </c>
      <c r="G43" t="n">
        <v>109.729835751904</v>
      </c>
      <c r="H43" t="n">
        <v>111.427726705728</v>
      </c>
      <c r="I43" t="n">
        <v>111.35917401107</v>
      </c>
      <c r="J43" t="n">
        <v>110.37189549031</v>
      </c>
      <c r="K43" t="n">
        <v>109.751786568735</v>
      </c>
      <c r="L43" t="n">
        <v>107.295172354187</v>
      </c>
      <c r="M43" t="n">
        <v>104.381716647952</v>
      </c>
      <c r="N43" t="n">
        <v>101.902782805088</v>
      </c>
      <c r="O43" t="n">
        <v>100.076519037159</v>
      </c>
      <c r="P43" t="n">
        <v>98.6877985409014</v>
      </c>
      <c r="Q43" t="n">
        <v>98.6446544067224</v>
      </c>
      <c r="R43" t="n">
        <v>98.4211683501784</v>
      </c>
      <c r="S43" t="n">
        <v>98.531604312982</v>
      </c>
      <c r="T43" t="n">
        <v>96.7481927683814</v>
      </c>
      <c r="U43" t="n">
        <v>95.1460653581115</v>
      </c>
      <c r="V43" t="n">
        <v>94.9159987033322</v>
      </c>
      <c r="W43" t="n">
        <v>94.7886736115893</v>
      </c>
      <c r="X43" t="n">
        <v>95.6473804944028</v>
      </c>
      <c r="Y43" t="n">
        <v>98.515179468226</v>
      </c>
      <c r="Z43" t="n">
        <v>100</v>
      </c>
      <c r="AA43" t="n">
        <v>99.8029466758382</v>
      </c>
      <c r="AB43" t="n">
        <v>101.194713259753</v>
      </c>
      <c r="AC43" t="n">
        <v>102.507634819438</v>
      </c>
      <c r="AD43" t="n">
        <v>103.910882499459</v>
      </c>
      <c r="AE43" t="n">
        <v>105.214468541607</v>
      </c>
    </row>
    <row r="44">
      <c r="A44" t="s">
        <v>29</v>
      </c>
      <c r="B44" t="s">
        <v>243</v>
      </c>
      <c r="C44" t="s">
        <v>133</v>
      </c>
      <c r="D44" t="s">
        <v>244</v>
      </c>
      <c r="E44" t="s">
        <v>134</v>
      </c>
      <c r="F44" t="n">
        <v>102.631523941522</v>
      </c>
      <c r="G44" t="n">
        <v>102.079600584735</v>
      </c>
      <c r="H44" t="n">
        <v>103.02976126308</v>
      </c>
      <c r="I44" t="n">
        <v>101.992462208489</v>
      </c>
      <c r="J44" t="n">
        <v>100.188088673054</v>
      </c>
      <c r="K44" t="n">
        <v>99.5689830330398</v>
      </c>
      <c r="L44" t="n">
        <v>98.5607375163069</v>
      </c>
      <c r="M44" t="n">
        <v>97.2918217922666</v>
      </c>
      <c r="N44" t="n">
        <v>96.5340003968709</v>
      </c>
      <c r="O44" t="n">
        <v>96.9084636111532</v>
      </c>
      <c r="P44" t="n">
        <v>97.4979045094986</v>
      </c>
      <c r="Q44" t="n">
        <v>98.6381039033507</v>
      </c>
      <c r="R44" t="n">
        <v>99.5407445152609</v>
      </c>
      <c r="S44" t="n">
        <v>101.764644130701</v>
      </c>
      <c r="T44" t="n">
        <v>97.2330156411774</v>
      </c>
      <c r="U44" t="n">
        <v>96.6137471598809</v>
      </c>
      <c r="V44" t="n">
        <v>97.0314536109693</v>
      </c>
      <c r="W44" t="n">
        <v>96.3027791864177</v>
      </c>
      <c r="X44" t="n">
        <v>97.5715806229145</v>
      </c>
      <c r="Y44" t="n">
        <v>100.395418828924</v>
      </c>
      <c r="Z44" t="n">
        <v>100</v>
      </c>
      <c r="AA44" t="n">
        <v>97.8521886085691</v>
      </c>
      <c r="AB44" t="n">
        <v>99.4752569709683</v>
      </c>
      <c r="AC44" t="n">
        <v>101.112018299268</v>
      </c>
      <c r="AD44" t="n">
        <v>101.531436224866</v>
      </c>
      <c r="AE44" t="n">
        <v>101.270670914977</v>
      </c>
    </row>
    <row r="45">
      <c r="A45" t="s">
        <v>29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29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29</v>
      </c>
      <c r="B47" t="s">
        <v>249</v>
      </c>
      <c r="C47" t="s">
        <v>133</v>
      </c>
      <c r="D47" t="s">
        <v>250</v>
      </c>
      <c r="E47" t="s">
        <v>134</v>
      </c>
      <c r="F47" t="n">
        <v>104.720435135394</v>
      </c>
      <c r="G47" t="n">
        <v>105.043415303912</v>
      </c>
      <c r="H47" t="n">
        <v>105.935168781303</v>
      </c>
      <c r="I47" t="n">
        <v>105.468954868883</v>
      </c>
      <c r="J47" t="n">
        <v>103.927185596941</v>
      </c>
      <c r="K47" t="n">
        <v>103.187070043128</v>
      </c>
      <c r="L47" t="n">
        <v>104.76039450414</v>
      </c>
      <c r="M47" t="n">
        <v>105.459761564754</v>
      </c>
      <c r="N47" t="n">
        <v>103.809803358324</v>
      </c>
      <c r="O47" t="n">
        <v>103.311506193969</v>
      </c>
      <c r="P47" t="n">
        <v>103.401003179792</v>
      </c>
      <c r="Q47" t="n">
        <v>103.250453790096</v>
      </c>
      <c r="R47" t="n">
        <v>102.725067536681</v>
      </c>
      <c r="S47" t="n">
        <v>102.85753453462</v>
      </c>
      <c r="T47" t="n">
        <v>100.419887008461</v>
      </c>
      <c r="U47" t="n">
        <v>99.5495870643463</v>
      </c>
      <c r="V47" t="n">
        <v>98.9965018452941</v>
      </c>
      <c r="W47" t="n">
        <v>97.7625464884283</v>
      </c>
      <c r="X47" t="n">
        <v>97.2259166239756</v>
      </c>
      <c r="Y47" t="n">
        <v>99.3661357651371</v>
      </c>
      <c r="Z47" t="n">
        <v>100</v>
      </c>
      <c r="AA47" t="n">
        <v>99.9696826637966</v>
      </c>
      <c r="AB47" t="n">
        <v>100.304968282808</v>
      </c>
      <c r="AC47" t="n">
        <v>101.420138627608</v>
      </c>
      <c r="AD47" t="n">
        <v>101.973200979428</v>
      </c>
      <c r="AE47" t="n">
        <v>100.914412405624</v>
      </c>
    </row>
    <row r="48">
      <c r="A48" t="s">
        <v>29</v>
      </c>
      <c r="B48" t="s">
        <v>251</v>
      </c>
      <c r="C48" t="s">
        <v>133</v>
      </c>
      <c r="D48" t="s">
        <v>252</v>
      </c>
      <c r="E48" t="s">
        <v>134</v>
      </c>
      <c r="F48" t="n">
        <v>101.680232657086</v>
      </c>
      <c r="G48" t="n">
        <v>102.570125457256</v>
      </c>
      <c r="H48" t="n">
        <v>103.732434420675</v>
      </c>
      <c r="I48" t="n">
        <v>103.679105017208</v>
      </c>
      <c r="J48" t="n">
        <v>102.281369018149</v>
      </c>
      <c r="K48" t="n">
        <v>104.567169407382</v>
      </c>
      <c r="L48" t="n">
        <v>105.32599547238</v>
      </c>
      <c r="M48" t="n">
        <v>104.955608423933</v>
      </c>
      <c r="N48" t="n">
        <v>103.456114048514</v>
      </c>
      <c r="O48" t="n">
        <v>102.71137815945</v>
      </c>
      <c r="P48" t="n">
        <v>102.662754458772</v>
      </c>
      <c r="Q48" t="n">
        <v>102.138878070525</v>
      </c>
      <c r="R48" t="n">
        <v>101.627713680482</v>
      </c>
      <c r="S48" t="n">
        <v>101.609487170133</v>
      </c>
      <c r="T48" t="n">
        <v>100.135873777791</v>
      </c>
      <c r="U48" t="n">
        <v>99.6712072869988</v>
      </c>
      <c r="V48" t="n">
        <v>99.3289068950642</v>
      </c>
      <c r="W48" t="n">
        <v>98.6964022492744</v>
      </c>
      <c r="X48" t="n">
        <v>98.3897879140656</v>
      </c>
      <c r="Y48" t="n">
        <v>99.7282095957242</v>
      </c>
      <c r="Z48" t="n">
        <v>100</v>
      </c>
      <c r="AA48" t="n">
        <v>99.7370179327724</v>
      </c>
      <c r="AB48" t="n">
        <v>99.9993856793481</v>
      </c>
      <c r="AC48" t="n">
        <v>100.373967610323</v>
      </c>
      <c r="AD48" t="n">
        <v>100.641694527554</v>
      </c>
      <c r="AE48" t="n">
        <v>100.21261309443</v>
      </c>
    </row>
    <row r="49">
      <c r="A49" t="s">
        <v>29</v>
      </c>
      <c r="B49" t="s">
        <v>253</v>
      </c>
      <c r="C49" t="s">
        <v>133</v>
      </c>
      <c r="D49" t="s">
        <v>254</v>
      </c>
      <c r="E49" t="s">
        <v>134</v>
      </c>
      <c r="F49" t="n">
        <v>105.540490287616</v>
      </c>
      <c r="G49" t="n">
        <v>106.695290255407</v>
      </c>
      <c r="H49" t="n">
        <v>108.562368538803</v>
      </c>
      <c r="I49" t="n">
        <v>109.06301697696</v>
      </c>
      <c r="J49" t="n">
        <v>107.803682831409</v>
      </c>
      <c r="K49" t="n">
        <v>107.285760687697</v>
      </c>
      <c r="L49" t="n">
        <v>107.63604732592</v>
      </c>
      <c r="M49" t="n">
        <v>107.200837481037</v>
      </c>
      <c r="N49" t="n">
        <v>104.969616345549</v>
      </c>
      <c r="O49" t="n">
        <v>104.243046691462</v>
      </c>
      <c r="P49" t="n">
        <v>104.038556198682</v>
      </c>
      <c r="Q49" t="n">
        <v>103.905393270953</v>
      </c>
      <c r="R49" t="n">
        <v>103.278285673881</v>
      </c>
      <c r="S49" t="n">
        <v>103.132109468646</v>
      </c>
      <c r="T49" t="n">
        <v>100.016632548834</v>
      </c>
      <c r="U49" t="n">
        <v>99.0106276985903</v>
      </c>
      <c r="V49" t="n">
        <v>98.4950104998182</v>
      </c>
      <c r="W49" t="n">
        <v>97.6220547519607</v>
      </c>
      <c r="X49" t="n">
        <v>97.1735032826459</v>
      </c>
      <c r="Y49" t="n">
        <v>99.2589320867444</v>
      </c>
      <c r="Z49" t="n">
        <v>100</v>
      </c>
      <c r="AA49" t="n">
        <v>99.9942269176625</v>
      </c>
      <c r="AB49" t="n">
        <v>100.46364651889</v>
      </c>
      <c r="AC49" t="n">
        <v>101.261224217436</v>
      </c>
      <c r="AD49" t="n">
        <v>101.468568018913</v>
      </c>
      <c r="AE49" t="n">
        <v>101.139654713156</v>
      </c>
    </row>
    <row r="50">
      <c r="A50" t="s">
        <v>29</v>
      </c>
      <c r="B50" t="s">
        <v>255</v>
      </c>
      <c r="C50" t="s">
        <v>133</v>
      </c>
      <c r="D50" t="s">
        <v>256</v>
      </c>
      <c r="E50" t="s">
        <v>134</v>
      </c>
      <c r="F50" t="n">
        <v>97.0689344016805</v>
      </c>
      <c r="G50" t="n">
        <v>98.3063485120327</v>
      </c>
      <c r="H50" t="n">
        <v>99.3266332952592</v>
      </c>
      <c r="I50" t="n">
        <v>99.3385542355231</v>
      </c>
      <c r="J50" t="n">
        <v>97.9939768444975</v>
      </c>
      <c r="K50" t="n">
        <v>104.440096762832</v>
      </c>
      <c r="L50" t="n">
        <v>104.695105475078</v>
      </c>
      <c r="M50" t="n">
        <v>103.432910112867</v>
      </c>
      <c r="N50" t="n">
        <v>102.431072423044</v>
      </c>
      <c r="O50" t="n">
        <v>101.469652156038</v>
      </c>
      <c r="P50" t="n">
        <v>101.38477503588</v>
      </c>
      <c r="Q50" t="n">
        <v>100.381983513269</v>
      </c>
      <c r="R50" t="n">
        <v>99.9371363409614</v>
      </c>
      <c r="S50" t="n">
        <v>99.8637458669246</v>
      </c>
      <c r="T50" t="n">
        <v>99.8799089141554</v>
      </c>
      <c r="U50" t="n">
        <v>99.9598539896305</v>
      </c>
      <c r="V50" t="n">
        <v>99.8465612939231</v>
      </c>
      <c r="W50" t="n">
        <v>99.7320789057</v>
      </c>
      <c r="X50" t="n">
        <v>99.6410156948405</v>
      </c>
      <c r="Y50" t="n">
        <v>100.144477858396</v>
      </c>
      <c r="Z50" t="n">
        <v>100</v>
      </c>
      <c r="AA50" t="n">
        <v>99.4927193834393</v>
      </c>
      <c r="AB50" t="n">
        <v>99.6332809022133</v>
      </c>
      <c r="AC50" t="n">
        <v>99.4036007981643</v>
      </c>
      <c r="AD50" t="n">
        <v>99.5196289425803</v>
      </c>
      <c r="AE50" t="n">
        <v>99.4514974501013</v>
      </c>
    </row>
    <row r="51">
      <c r="A51" t="s">
        <v>29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29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29</v>
      </c>
      <c r="B53" t="s">
        <v>261</v>
      </c>
      <c r="C53" t="s">
        <v>133</v>
      </c>
      <c r="D53" t="s">
        <v>262</v>
      </c>
      <c r="E53" t="s">
        <v>134</v>
      </c>
      <c r="F53" t="n">
        <v>104.811312992224</v>
      </c>
      <c r="G53" t="n">
        <v>104.040462246653</v>
      </c>
      <c r="H53" t="n">
        <v>105.551238370327</v>
      </c>
      <c r="I53" t="n">
        <v>105.443501985735</v>
      </c>
      <c r="J53" t="n">
        <v>104.162682791496</v>
      </c>
      <c r="K53" t="n">
        <v>102.658150248492</v>
      </c>
      <c r="L53" t="n">
        <v>100.724706703576</v>
      </c>
      <c r="M53" t="n">
        <v>99.5411016940201</v>
      </c>
      <c r="N53" t="n">
        <v>99.0343546012936</v>
      </c>
      <c r="O53" t="n">
        <v>98.6798176732155</v>
      </c>
      <c r="P53" t="n">
        <v>98.052648331774</v>
      </c>
      <c r="Q53" t="n">
        <v>97.6877720687496</v>
      </c>
      <c r="R53" t="n">
        <v>98.3234724749253</v>
      </c>
      <c r="S53" t="n">
        <v>98.8046532660859</v>
      </c>
      <c r="T53" t="n">
        <v>98.2571124126033</v>
      </c>
      <c r="U53" t="n">
        <v>98.0115892877826</v>
      </c>
      <c r="V53" t="n">
        <v>97.9520436094745</v>
      </c>
      <c r="W53" t="n">
        <v>97.6763817437771</v>
      </c>
      <c r="X53" t="n">
        <v>97.512045110346</v>
      </c>
      <c r="Y53" t="n">
        <v>98.92179134476</v>
      </c>
      <c r="Z53" t="n">
        <v>100</v>
      </c>
      <c r="AA53" t="n">
        <v>101.123051291968</v>
      </c>
      <c r="AB53" t="n">
        <v>102.237061276776</v>
      </c>
      <c r="AC53" t="n">
        <v>103.052776999828</v>
      </c>
      <c r="AD53" t="n">
        <v>104.482488024864</v>
      </c>
      <c r="AE53" t="n">
        <v>106.108668552119</v>
      </c>
    </row>
    <row r="54">
      <c r="A54" t="s">
        <v>29</v>
      </c>
      <c r="B54" t="s">
        <v>263</v>
      </c>
      <c r="C54" t="s">
        <v>133</v>
      </c>
      <c r="D54" t="s">
        <v>264</v>
      </c>
      <c r="E54" t="s">
        <v>134</v>
      </c>
      <c r="F54" t="n">
        <v>99.4875684201514</v>
      </c>
      <c r="G54" t="n">
        <v>99.284761947149</v>
      </c>
      <c r="H54" t="n">
        <v>100.709124142497</v>
      </c>
      <c r="I54" t="n">
        <v>100.72476141977</v>
      </c>
      <c r="J54" t="n">
        <v>99.9740381204132</v>
      </c>
      <c r="K54" t="n">
        <v>99.4106747372022</v>
      </c>
      <c r="L54" t="n">
        <v>98.4162165460178</v>
      </c>
      <c r="M54" t="n">
        <v>97.6187438039048</v>
      </c>
      <c r="N54" t="n">
        <v>97.1745649895697</v>
      </c>
      <c r="O54" t="n">
        <v>97.049024549478</v>
      </c>
      <c r="P54" t="n">
        <v>97.1277807410541</v>
      </c>
      <c r="Q54" t="n">
        <v>97.2055036211049</v>
      </c>
      <c r="R54" t="n">
        <v>97.5236772002478</v>
      </c>
      <c r="S54" t="n">
        <v>98.0829149413622</v>
      </c>
      <c r="T54" t="n">
        <v>97.320410027197</v>
      </c>
      <c r="U54" t="n">
        <v>97.0826664585196</v>
      </c>
      <c r="V54" t="n">
        <v>96.7648460544946</v>
      </c>
      <c r="W54" t="n">
        <v>96.7508408456185</v>
      </c>
      <c r="X54" t="n">
        <v>96.9388292150904</v>
      </c>
      <c r="Y54" t="n">
        <v>99.0080029803634</v>
      </c>
      <c r="Z54" t="n">
        <v>100</v>
      </c>
      <c r="AA54" t="n">
        <v>100.380109885269</v>
      </c>
      <c r="AB54" t="n">
        <v>101.20779877171</v>
      </c>
      <c r="AC54" t="n">
        <v>102.027551630291</v>
      </c>
      <c r="AD54" t="n">
        <v>103.320756715869</v>
      </c>
      <c r="AE54" t="n">
        <v>104.569971372177</v>
      </c>
    </row>
    <row r="55">
      <c r="A55" t="s">
        <v>29</v>
      </c>
      <c r="B55" t="s">
        <v>265</v>
      </c>
      <c r="C55" t="s">
        <v>133</v>
      </c>
      <c r="D55" t="s">
        <v>266</v>
      </c>
      <c r="E55" t="s">
        <v>134</v>
      </c>
      <c r="F55" t="n">
        <v>96.2131856064649</v>
      </c>
      <c r="G55" t="n">
        <v>96.4239797886985</v>
      </c>
      <c r="H55" t="n">
        <v>97.7946465602798</v>
      </c>
      <c r="I55" t="n">
        <v>97.8900473358909</v>
      </c>
      <c r="J55" t="n">
        <v>97.4670334734904</v>
      </c>
      <c r="K55" t="n">
        <v>97.4786479378083</v>
      </c>
      <c r="L55" t="n">
        <v>97.0636053869886</v>
      </c>
      <c r="M55" t="n">
        <v>96.5004567020441</v>
      </c>
      <c r="N55" t="n">
        <v>96.0925413004663</v>
      </c>
      <c r="O55" t="n">
        <v>96.0949287495063</v>
      </c>
      <c r="P55" t="n">
        <v>96.5670744429314</v>
      </c>
      <c r="Q55" t="n">
        <v>96.8937555018684</v>
      </c>
      <c r="R55" t="n">
        <v>97.042636735082</v>
      </c>
      <c r="S55" t="n">
        <v>97.6420802974881</v>
      </c>
      <c r="T55" t="n">
        <v>96.7650636729021</v>
      </c>
      <c r="U55" t="n">
        <v>96.5315301216479</v>
      </c>
      <c r="V55" t="n">
        <v>96.0857360230309</v>
      </c>
      <c r="W55" t="n">
        <v>96.2120062300717</v>
      </c>
      <c r="X55" t="n">
        <v>96.6007215590339</v>
      </c>
      <c r="Y55" t="n">
        <v>99.060582771437</v>
      </c>
      <c r="Z55" t="n">
        <v>100</v>
      </c>
      <c r="AA55" t="n">
        <v>99.9419654526719</v>
      </c>
      <c r="AB55" t="n">
        <v>100.605691758871</v>
      </c>
      <c r="AC55" t="n">
        <v>101.427587442034</v>
      </c>
      <c r="AD55" t="n">
        <v>102.646906630142</v>
      </c>
      <c r="AE55" t="n">
        <v>103.718288685044</v>
      </c>
    </row>
    <row r="56">
      <c r="A56" t="s">
        <v>29</v>
      </c>
      <c r="B56" t="s">
        <v>267</v>
      </c>
      <c r="C56" t="s">
        <v>133</v>
      </c>
      <c r="D56" t="s">
        <v>268</v>
      </c>
      <c r="E56" t="s">
        <v>134</v>
      </c>
      <c r="F56" t="n">
        <v>112.104648010913</v>
      </c>
      <c r="G56" t="n">
        <v>111.330256462567</v>
      </c>
      <c r="H56" t="n">
        <v>112.40818905385</v>
      </c>
      <c r="I56" t="n">
        <v>111.627372461717</v>
      </c>
      <c r="J56" t="n">
        <v>106.531002786698</v>
      </c>
      <c r="K56" t="n">
        <v>105.094154841596</v>
      </c>
      <c r="L56" t="n">
        <v>105.331747338494</v>
      </c>
      <c r="M56" t="n">
        <v>103.693414682712</v>
      </c>
      <c r="N56" t="n">
        <v>100.992803279341</v>
      </c>
      <c r="O56" t="n">
        <v>100.498352883953</v>
      </c>
      <c r="P56" t="n">
        <v>102.36108848932</v>
      </c>
      <c r="Q56" t="n">
        <v>105.359373698314</v>
      </c>
      <c r="R56" t="n">
        <v>107.861176282944</v>
      </c>
      <c r="S56" t="n">
        <v>102.651298279344</v>
      </c>
      <c r="T56" t="n">
        <v>92.5147704762346</v>
      </c>
      <c r="U56" t="n">
        <v>90.9037820642761</v>
      </c>
      <c r="V56" t="n">
        <v>89.908902966854</v>
      </c>
      <c r="W56" t="n">
        <v>88.2920051457978</v>
      </c>
      <c r="X56" t="n">
        <v>95.9529894163759</v>
      </c>
      <c r="Y56" t="n">
        <v>99.0746962843598</v>
      </c>
      <c r="Z56" t="n">
        <v>100</v>
      </c>
      <c r="AA56" t="n">
        <v>90.8972162607984</v>
      </c>
      <c r="AB56" t="n">
        <v>95.738783249491</v>
      </c>
      <c r="AC56" t="n">
        <v>97.0420093056153</v>
      </c>
      <c r="AD56" t="n">
        <v>93.2231050361329</v>
      </c>
      <c r="AE56" t="n">
        <v>90.2288189086563</v>
      </c>
    </row>
    <row r="57">
      <c r="A57" t="s">
        <v>29</v>
      </c>
      <c r="B57" t="s">
        <v>269</v>
      </c>
      <c r="C57" t="s">
        <v>133</v>
      </c>
      <c r="D57" t="s">
        <v>270</v>
      </c>
      <c r="E57" t="s">
        <v>134</v>
      </c>
      <c r="F57" t="n">
        <v>102.804280895372</v>
      </c>
      <c r="G57" t="n">
        <v>102.493862121632</v>
      </c>
      <c r="H57" t="n">
        <v>103.520351768482</v>
      </c>
      <c r="I57" t="n">
        <v>102.714342895404</v>
      </c>
      <c r="J57" t="n">
        <v>101.017744686081</v>
      </c>
      <c r="K57" t="n">
        <v>100.701785898613</v>
      </c>
      <c r="L57" t="n">
        <v>99.9146815661082</v>
      </c>
      <c r="M57" t="n">
        <v>98.7648750027883</v>
      </c>
      <c r="N57" t="n">
        <v>97.9027379487986</v>
      </c>
      <c r="O57" t="n">
        <v>98.0881911634021</v>
      </c>
      <c r="P57" t="n">
        <v>98.5769579117666</v>
      </c>
      <c r="Q57" t="n">
        <v>99.4851044831141</v>
      </c>
      <c r="R57" t="n">
        <v>100.21542554567</v>
      </c>
      <c r="S57" t="n">
        <v>102.061172222379</v>
      </c>
      <c r="T57" t="n">
        <v>98.1731649484857</v>
      </c>
      <c r="U57" t="n">
        <v>97.5190074087015</v>
      </c>
      <c r="V57" t="n">
        <v>97.7083468088097</v>
      </c>
      <c r="W57" t="n">
        <v>96.9511676285889</v>
      </c>
      <c r="X57" t="n">
        <v>97.8822979147355</v>
      </c>
      <c r="Y57" t="n">
        <v>100.295053886593</v>
      </c>
      <c r="Z57" t="n">
        <v>100</v>
      </c>
      <c r="AA57" t="n">
        <v>98.1963494952316</v>
      </c>
      <c r="AB57" t="n">
        <v>99.532824370514</v>
      </c>
      <c r="AC57" t="n">
        <v>100.88048095476</v>
      </c>
      <c r="AD57" t="n">
        <v>101.222009551447</v>
      </c>
      <c r="AE57" t="n">
        <v>100.94697866164</v>
      </c>
    </row>
    <row r="58">
      <c r="A58" t="s">
        <v>29</v>
      </c>
      <c r="B58" t="s">
        <v>271</v>
      </c>
      <c r="C58" t="s">
        <v>133</v>
      </c>
      <c r="D58" t="s">
        <v>272</v>
      </c>
      <c r="E58" t="s">
        <v>134</v>
      </c>
      <c r="F58" t="n">
        <v>102.755567131802</v>
      </c>
      <c r="G58" t="n">
        <v>102.447555157452</v>
      </c>
      <c r="H58" t="n">
        <v>103.473763965093</v>
      </c>
      <c r="I58" t="n">
        <v>102.667678400065</v>
      </c>
      <c r="J58" t="n">
        <v>100.986468182197</v>
      </c>
      <c r="K58" t="n">
        <v>100.675272152453</v>
      </c>
      <c r="L58" t="n">
        <v>99.8840087071243</v>
      </c>
      <c r="M58" t="n">
        <v>98.7362917295418</v>
      </c>
      <c r="N58" t="n">
        <v>97.8817390864808</v>
      </c>
      <c r="O58" t="n">
        <v>98.0699402415315</v>
      </c>
      <c r="P58" t="n">
        <v>98.5532131520728</v>
      </c>
      <c r="Q58" t="n">
        <v>99.4527059285167</v>
      </c>
      <c r="R58" t="n">
        <v>100.175409973597</v>
      </c>
      <c r="S58" t="n">
        <v>102.054919155323</v>
      </c>
      <c r="T58" t="n">
        <v>98.2000832423612</v>
      </c>
      <c r="U58" t="n">
        <v>97.5513156472047</v>
      </c>
      <c r="V58" t="n">
        <v>97.7476075806089</v>
      </c>
      <c r="W58" t="n">
        <v>96.9954291927383</v>
      </c>
      <c r="X58" t="n">
        <v>97.8916136530908</v>
      </c>
      <c r="Y58" t="n">
        <v>100.300834308141</v>
      </c>
      <c r="Z58" t="n">
        <v>100</v>
      </c>
      <c r="AA58" t="n">
        <v>98.2336204169306</v>
      </c>
      <c r="AB58" t="n">
        <v>99.55288668736</v>
      </c>
      <c r="AC58" t="n">
        <v>100.900780814693</v>
      </c>
      <c r="AD58" t="n">
        <v>101.263651325895</v>
      </c>
      <c r="AE58" t="n">
        <v>101.00290626066</v>
      </c>
    </row>
    <row r="59">
      <c r="A59" t="s">
        <v>29</v>
      </c>
      <c r="B59" t="s">
        <v>273</v>
      </c>
      <c r="C59" t="s">
        <v>133</v>
      </c>
      <c r="D59" t="s">
        <v>274</v>
      </c>
      <c r="E59" t="s">
        <v>134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31</v>
      </c>
      <c r="B2" t="s">
        <v>83</v>
      </c>
      <c r="C2" t="s">
        <v>133</v>
      </c>
      <c r="D2" t="s">
        <v>85</v>
      </c>
      <c r="E2" t="s">
        <v>134</v>
      </c>
      <c r="F2" t="n">
        <v>76.714726115626</v>
      </c>
      <c r="G2" t="n">
        <v>79.3162047879556</v>
      </c>
      <c r="H2" t="n">
        <v>80.5309370314053</v>
      </c>
      <c r="I2" t="n">
        <v>79.8555064206391</v>
      </c>
      <c r="J2" t="n">
        <v>77.1288969079661</v>
      </c>
      <c r="K2" t="n">
        <v>76.7159811611179</v>
      </c>
      <c r="L2" t="n">
        <v>77.6952039791159</v>
      </c>
      <c r="M2" t="n">
        <v>78.1748295481767</v>
      </c>
      <c r="N2" t="n">
        <v>79.6038116936689</v>
      </c>
      <c r="O2" t="n">
        <v>82.2410528534216</v>
      </c>
      <c r="P2" t="n">
        <v>83.3004798166786</v>
      </c>
      <c r="Q2" t="n">
        <v>85.7614913144752</v>
      </c>
      <c r="R2" t="n">
        <v>90.0380605566653</v>
      </c>
      <c r="S2" t="n">
        <v>98.3550488476501</v>
      </c>
      <c r="T2" t="n">
        <v>90.0067728694688</v>
      </c>
      <c r="U2" t="n">
        <v>89.1934853345598</v>
      </c>
      <c r="V2" t="n">
        <v>92.5029708432972</v>
      </c>
      <c r="W2" t="n">
        <v>93.1339057701487</v>
      </c>
      <c r="X2" t="n">
        <v>97.7814047963426</v>
      </c>
      <c r="Y2" t="n">
        <v>100.879943649027</v>
      </c>
      <c r="Z2" t="n">
        <v>100</v>
      </c>
      <c r="AA2" t="n">
        <v>96.3029752847367</v>
      </c>
      <c r="AB2" t="n">
        <v>97.031698079632</v>
      </c>
      <c r="AC2" t="n">
        <v>99.6896558078802</v>
      </c>
      <c r="AD2" t="n">
        <v>100.02645133701</v>
      </c>
      <c r="AE2" t="n">
        <v>97.816721062763</v>
      </c>
    </row>
    <row r="3">
      <c r="A3" t="s">
        <v>31</v>
      </c>
      <c r="B3" t="s">
        <v>161</v>
      </c>
      <c r="C3" t="s">
        <v>133</v>
      </c>
      <c r="D3" t="s">
        <v>162</v>
      </c>
      <c r="E3" t="s">
        <v>134</v>
      </c>
      <c r="F3" t="n">
        <v>85.1862977267205</v>
      </c>
      <c r="G3" t="n">
        <v>86.5180046037097</v>
      </c>
      <c r="H3" t="n">
        <v>88.4354087460556</v>
      </c>
      <c r="I3" t="n">
        <v>86.2220911865604</v>
      </c>
      <c r="J3" t="n">
        <v>85.7522160302304</v>
      </c>
      <c r="K3" t="n">
        <v>88.7607981078428</v>
      </c>
      <c r="L3" t="n">
        <v>90.404575751771</v>
      </c>
      <c r="M3" t="n">
        <v>91.7272395747095</v>
      </c>
      <c r="N3" t="n">
        <v>91.9887073038227</v>
      </c>
      <c r="O3" t="n">
        <v>93.3156299976876</v>
      </c>
      <c r="P3" t="n">
        <v>97.4331606241466</v>
      </c>
      <c r="Q3" t="n">
        <v>101.650325149242</v>
      </c>
      <c r="R3" t="n">
        <v>103.559612095552</v>
      </c>
      <c r="S3" t="n">
        <v>112.241923538116</v>
      </c>
      <c r="T3" t="n">
        <v>92.5498869835232</v>
      </c>
      <c r="U3" t="n">
        <v>95.9881865343898</v>
      </c>
      <c r="V3" t="n">
        <v>99.749014605817</v>
      </c>
      <c r="W3" t="n">
        <v>99.9954035749714</v>
      </c>
      <c r="X3" t="n">
        <v>103.712011542196</v>
      </c>
      <c r="Y3" t="n">
        <v>108.197344226033</v>
      </c>
      <c r="Z3" t="n">
        <v>100</v>
      </c>
      <c r="AA3" t="n">
        <v>94.3577786537147</v>
      </c>
      <c r="AB3" t="n">
        <v>98.9037157586921</v>
      </c>
      <c r="AC3" t="n">
        <v>104.173682926538</v>
      </c>
      <c r="AD3" t="n">
        <v>103.98048374435</v>
      </c>
      <c r="AE3" t="n">
        <v>98.8023773191281</v>
      </c>
    </row>
    <row r="4">
      <c r="A4" t="s">
        <v>31</v>
      </c>
      <c r="B4" t="s">
        <v>163</v>
      </c>
      <c r="C4" t="s">
        <v>133</v>
      </c>
      <c r="D4" t="s">
        <v>164</v>
      </c>
      <c r="E4" t="s">
        <v>134</v>
      </c>
      <c r="F4" t="n">
        <v>89.4466827202371</v>
      </c>
      <c r="G4" t="n">
        <v>89.0204327592753</v>
      </c>
      <c r="H4" t="n">
        <v>90.5744621584423</v>
      </c>
      <c r="I4" t="n">
        <v>88.396887909142</v>
      </c>
      <c r="J4" t="n">
        <v>85.9170400892761</v>
      </c>
      <c r="K4" t="n">
        <v>86.7860664599403</v>
      </c>
      <c r="L4" t="n">
        <v>85.4355404984065</v>
      </c>
      <c r="M4" t="n">
        <v>83.9050998612069</v>
      </c>
      <c r="N4" t="n">
        <v>83.9781107258998</v>
      </c>
      <c r="O4" t="n">
        <v>86.8157103207873</v>
      </c>
      <c r="P4" t="n">
        <v>90.8591232354023</v>
      </c>
      <c r="Q4" t="n">
        <v>96.0373297507502</v>
      </c>
      <c r="R4" t="n">
        <v>99.8113691018045</v>
      </c>
      <c r="S4" t="n">
        <v>107.299999831612</v>
      </c>
      <c r="T4" t="n">
        <v>94.499298736423</v>
      </c>
      <c r="U4" t="n">
        <v>96.3034827922431</v>
      </c>
      <c r="V4" t="n">
        <v>100.458630328691</v>
      </c>
      <c r="W4" t="n">
        <v>98.3041025234715</v>
      </c>
      <c r="X4" t="n">
        <v>101.557780059812</v>
      </c>
      <c r="Y4" t="n">
        <v>105.464161756673</v>
      </c>
      <c r="Z4" t="n">
        <v>100</v>
      </c>
      <c r="AA4" t="n">
        <v>93.35577453455</v>
      </c>
      <c r="AB4" t="n">
        <v>98.941404623144</v>
      </c>
      <c r="AC4" t="n">
        <v>103.018991467329</v>
      </c>
      <c r="AD4" t="n">
        <v>101.915259374251</v>
      </c>
      <c r="AE4" t="n">
        <v>98.6949325532546</v>
      </c>
    </row>
    <row r="5">
      <c r="A5" t="s">
        <v>31</v>
      </c>
      <c r="B5" t="s">
        <v>165</v>
      </c>
      <c r="C5" t="s">
        <v>133</v>
      </c>
      <c r="D5" t="s">
        <v>166</v>
      </c>
      <c r="E5" t="s">
        <v>134</v>
      </c>
      <c r="F5" t="n">
        <v>88.1894368464487</v>
      </c>
      <c r="G5" t="n">
        <v>89.7137632391689</v>
      </c>
      <c r="H5" t="n">
        <v>90.0052109713582</v>
      </c>
      <c r="I5" t="n">
        <v>88.9729966360442</v>
      </c>
      <c r="J5" t="n">
        <v>86.7472470468778</v>
      </c>
      <c r="K5" t="n">
        <v>84.7867348496913</v>
      </c>
      <c r="L5" t="n">
        <v>84.3858800390575</v>
      </c>
      <c r="M5" t="n">
        <v>83.5740832431344</v>
      </c>
      <c r="N5" t="n">
        <v>84.6412046877802</v>
      </c>
      <c r="O5" t="n">
        <v>87.1670728812845</v>
      </c>
      <c r="P5" t="n">
        <v>86.8947521978497</v>
      </c>
      <c r="Q5" t="n">
        <v>88.2701556906916</v>
      </c>
      <c r="R5" t="n">
        <v>91.0705807931754</v>
      </c>
      <c r="S5" t="n">
        <v>95.3430890671328</v>
      </c>
      <c r="T5" t="n">
        <v>90.4948566487932</v>
      </c>
      <c r="U5" t="n">
        <v>90.0727489122919</v>
      </c>
      <c r="V5" t="n">
        <v>92.0165079947399</v>
      </c>
      <c r="W5" t="n">
        <v>92.9635840904426</v>
      </c>
      <c r="X5" t="n">
        <v>96.0065545936497</v>
      </c>
      <c r="Y5" t="n">
        <v>99.4069551373858</v>
      </c>
      <c r="Z5" t="n">
        <v>100</v>
      </c>
      <c r="AA5" t="n">
        <v>99.3485863187455</v>
      </c>
      <c r="AB5" t="n">
        <v>101.962530108764</v>
      </c>
      <c r="AC5" t="n">
        <v>103.210192397464</v>
      </c>
      <c r="AD5" t="n">
        <v>103.040195130269</v>
      </c>
      <c r="AE5" t="n">
        <v>102.047107321335</v>
      </c>
    </row>
    <row r="6">
      <c r="A6" t="s">
        <v>31</v>
      </c>
      <c r="B6" t="s">
        <v>167</v>
      </c>
      <c r="C6" t="s">
        <v>133</v>
      </c>
      <c r="D6" t="s">
        <v>168</v>
      </c>
      <c r="E6" t="s">
        <v>134</v>
      </c>
      <c r="F6" t="n">
        <v>82.5699769319731</v>
      </c>
      <c r="G6" t="n">
        <v>83.855695636927</v>
      </c>
      <c r="H6" t="n">
        <v>86.0407938892977</v>
      </c>
      <c r="I6" t="n">
        <v>83.9459993597333</v>
      </c>
      <c r="J6" t="n">
        <v>80.5266782621423</v>
      </c>
      <c r="K6" t="n">
        <v>79.5006961785242</v>
      </c>
      <c r="L6" t="n">
        <v>79.5875386423562</v>
      </c>
      <c r="M6" t="n">
        <v>78.8519908418352</v>
      </c>
      <c r="N6" t="n">
        <v>79.5978594152541</v>
      </c>
      <c r="O6" t="n">
        <v>80.2802231016725</v>
      </c>
      <c r="P6" t="n">
        <v>81.6716811068129</v>
      </c>
      <c r="Q6" t="n">
        <v>84.9803312965072</v>
      </c>
      <c r="R6" t="n">
        <v>88.4184170343087</v>
      </c>
      <c r="S6" t="n">
        <v>91.7722825580107</v>
      </c>
      <c r="T6" t="n">
        <v>86.5305965361643</v>
      </c>
      <c r="U6" t="n">
        <v>88.1535220617236</v>
      </c>
      <c r="V6" t="n">
        <v>92.2233708882771</v>
      </c>
      <c r="W6" t="n">
        <v>90.7860940326907</v>
      </c>
      <c r="X6" t="n">
        <v>95.3913563955919</v>
      </c>
      <c r="Y6" t="n">
        <v>99.6934032447637</v>
      </c>
      <c r="Z6" t="n">
        <v>100</v>
      </c>
      <c r="AA6" t="n">
        <v>95.8626322772508</v>
      </c>
      <c r="AB6" t="n">
        <v>98.3056412005731</v>
      </c>
      <c r="AC6" t="n">
        <v>101.280181298992</v>
      </c>
      <c r="AD6" t="n">
        <v>101.502575860412</v>
      </c>
      <c r="AE6" t="n">
        <v>100.376715988281</v>
      </c>
    </row>
    <row r="7">
      <c r="A7" t="s">
        <v>31</v>
      </c>
      <c r="B7" t="s">
        <v>169</v>
      </c>
      <c r="C7" t="s">
        <v>133</v>
      </c>
      <c r="D7" t="s">
        <v>170</v>
      </c>
      <c r="E7" t="s">
        <v>134</v>
      </c>
      <c r="F7" t="n">
        <v>93.0370569290855</v>
      </c>
      <c r="G7" t="n">
        <v>93.3174859573143</v>
      </c>
      <c r="H7" t="n">
        <v>93.2793023673827</v>
      </c>
      <c r="I7" t="n">
        <v>90.3522672625725</v>
      </c>
      <c r="J7" t="n">
        <v>86.7779890921439</v>
      </c>
      <c r="K7" t="n">
        <v>87.3285705254436</v>
      </c>
      <c r="L7" t="n">
        <v>86.1578450507863</v>
      </c>
      <c r="M7" t="n">
        <v>84.3475268855209</v>
      </c>
      <c r="N7" t="n">
        <v>84.930669037642</v>
      </c>
      <c r="O7" t="n">
        <v>85.5613865146772</v>
      </c>
      <c r="P7" t="n">
        <v>86.1095321155875</v>
      </c>
      <c r="Q7" t="n">
        <v>88.8821395437724</v>
      </c>
      <c r="R7" t="n">
        <v>92.9670887121322</v>
      </c>
      <c r="S7" t="n">
        <v>97.4740196945182</v>
      </c>
      <c r="T7" t="n">
        <v>93.1243655005396</v>
      </c>
      <c r="U7" t="n">
        <v>92.680322360154</v>
      </c>
      <c r="V7" t="n">
        <v>93.6502924180748</v>
      </c>
      <c r="W7" t="n">
        <v>94.1943837633786</v>
      </c>
      <c r="X7" t="n">
        <v>95.6169198871615</v>
      </c>
      <c r="Y7" t="n">
        <v>99.4743168064632</v>
      </c>
      <c r="Z7" t="n">
        <v>100</v>
      </c>
      <c r="AA7" t="n">
        <v>96.7628149326018</v>
      </c>
      <c r="AB7" t="n">
        <v>99.3089069348461</v>
      </c>
      <c r="AC7" t="n">
        <v>103.748292181473</v>
      </c>
      <c r="AD7" t="n">
        <v>105.34379121355</v>
      </c>
      <c r="AE7" t="n">
        <v>103.092946194385</v>
      </c>
    </row>
    <row r="8">
      <c r="A8" t="s">
        <v>31</v>
      </c>
      <c r="B8" t="s">
        <v>171</v>
      </c>
      <c r="C8" t="s">
        <v>133</v>
      </c>
      <c r="D8" t="s">
        <v>172</v>
      </c>
      <c r="E8" t="s">
        <v>134</v>
      </c>
      <c r="F8" t="n">
        <v>34.044115017786</v>
      </c>
      <c r="G8" t="n">
        <v>41.0858476438095</v>
      </c>
      <c r="H8" t="n">
        <v>45.8115961324252</v>
      </c>
      <c r="I8" t="n">
        <v>37.6107821063656</v>
      </c>
      <c r="J8" t="n">
        <v>37.0262091287506</v>
      </c>
      <c r="K8" t="n">
        <v>50.94610743166</v>
      </c>
      <c r="L8" t="n">
        <v>52.9952384748076</v>
      </c>
      <c r="M8" t="n">
        <v>52.8610890407104</v>
      </c>
      <c r="N8" t="n">
        <v>55.5969861853613</v>
      </c>
      <c r="O8" t="n">
        <v>60.7795423587339</v>
      </c>
      <c r="P8" t="n">
        <v>80.8258239482912</v>
      </c>
      <c r="Q8" t="n">
        <v>100.647493446205</v>
      </c>
      <c r="R8" t="n">
        <v>108.451014628922</v>
      </c>
      <c r="S8" t="n">
        <v>142.614609337951</v>
      </c>
      <c r="T8" t="n">
        <v>88.0113994997099</v>
      </c>
      <c r="U8" t="n">
        <v>101.600472721225</v>
      </c>
      <c r="V8" t="n">
        <v>124.12495456017</v>
      </c>
      <c r="W8" t="n">
        <v>128.028619492556</v>
      </c>
      <c r="X8" t="n">
        <v>147.510116139441</v>
      </c>
      <c r="Y8" t="n">
        <v>153.64776704836</v>
      </c>
      <c r="Z8" t="n">
        <v>100</v>
      </c>
      <c r="AA8" t="n">
        <v>73.53434114579</v>
      </c>
      <c r="AB8" t="n">
        <v>96.3090507838381</v>
      </c>
      <c r="AC8" t="n">
        <v>121.724034868971</v>
      </c>
      <c r="AD8" t="n">
        <v>111.016497942547</v>
      </c>
      <c r="AE8" t="n">
        <v>80.1299142375395</v>
      </c>
    </row>
    <row r="9">
      <c r="A9" t="s">
        <v>31</v>
      </c>
      <c r="B9" t="s">
        <v>173</v>
      </c>
      <c r="C9" t="s">
        <v>133</v>
      </c>
      <c r="D9" t="s">
        <v>174</v>
      </c>
      <c r="E9" t="s">
        <v>134</v>
      </c>
      <c r="F9" t="n">
        <v>64.726809387128</v>
      </c>
      <c r="G9" t="n">
        <v>65.0666599280353</v>
      </c>
      <c r="H9" t="n">
        <v>68.6297597471433</v>
      </c>
      <c r="I9" t="n">
        <v>66.4970045997223</v>
      </c>
      <c r="J9" t="n">
        <v>64.912332462697</v>
      </c>
      <c r="K9" t="n">
        <v>69.4287800640257</v>
      </c>
      <c r="L9" t="n">
        <v>69.858106569902</v>
      </c>
      <c r="M9" t="n">
        <v>68.8045157884241</v>
      </c>
      <c r="N9" t="n">
        <v>71.7147521999676</v>
      </c>
      <c r="O9" t="n">
        <v>77.5236476179786</v>
      </c>
      <c r="P9" t="n">
        <v>86.1149957784963</v>
      </c>
      <c r="Q9" t="n">
        <v>95.3234268993528</v>
      </c>
      <c r="R9" t="n">
        <v>102.819401900355</v>
      </c>
      <c r="S9" t="n">
        <v>112.075833629651</v>
      </c>
      <c r="T9" t="n">
        <v>87.0493818759117</v>
      </c>
      <c r="U9" t="n">
        <v>94.2716046342813</v>
      </c>
      <c r="V9" t="n">
        <v>100.876716290592</v>
      </c>
      <c r="W9" t="n">
        <v>101.394375822785</v>
      </c>
      <c r="X9" t="n">
        <v>111.787348419213</v>
      </c>
      <c r="Y9" t="n">
        <v>118.071322474497</v>
      </c>
      <c r="Z9" t="n">
        <v>100</v>
      </c>
      <c r="AA9" t="n">
        <v>86.9462715637226</v>
      </c>
      <c r="AB9" t="n">
        <v>96.0148097997644</v>
      </c>
      <c r="AC9" t="n">
        <v>105.871571412609</v>
      </c>
      <c r="AD9" t="n">
        <v>98.269269618546</v>
      </c>
      <c r="AE9" t="n">
        <v>88.5254281634539</v>
      </c>
    </row>
    <row r="10">
      <c r="A10" t="s">
        <v>31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31</v>
      </c>
      <c r="B11" t="s">
        <v>177</v>
      </c>
      <c r="C11" t="s">
        <v>133</v>
      </c>
      <c r="D11" t="s">
        <v>178</v>
      </c>
      <c r="E11" t="s">
        <v>134</v>
      </c>
      <c r="F11" t="n">
        <v>89.4745343258434</v>
      </c>
      <c r="G11" t="n">
        <v>89.4905623647825</v>
      </c>
      <c r="H11" t="n">
        <v>90.8004831520918</v>
      </c>
      <c r="I11" t="n">
        <v>90.2531228404</v>
      </c>
      <c r="J11" t="n">
        <v>88.7900036971581</v>
      </c>
      <c r="K11" t="n">
        <v>89.2415713436491</v>
      </c>
      <c r="L11" t="n">
        <v>89.2845946305813</v>
      </c>
      <c r="M11" t="n">
        <v>88.3195085283441</v>
      </c>
      <c r="N11" t="n">
        <v>88.3185087619223</v>
      </c>
      <c r="O11" t="n">
        <v>89.4304346653316</v>
      </c>
      <c r="P11" t="n">
        <v>91.3102443581384</v>
      </c>
      <c r="Q11" t="n">
        <v>93.7532037007267</v>
      </c>
      <c r="R11" t="n">
        <v>96.0364489335764</v>
      </c>
      <c r="S11" t="n">
        <v>99.2513343263786</v>
      </c>
      <c r="T11" t="n">
        <v>93.7492011836809</v>
      </c>
      <c r="U11" t="n">
        <v>94.3008517524961</v>
      </c>
      <c r="V11" t="n">
        <v>95.0812386296779</v>
      </c>
      <c r="W11" t="n">
        <v>95.3821877385378</v>
      </c>
      <c r="X11" t="n">
        <v>98.2518018281849</v>
      </c>
      <c r="Y11" t="n">
        <v>101.980304526359</v>
      </c>
      <c r="Z11" t="n">
        <v>100</v>
      </c>
      <c r="AA11" t="n">
        <v>96.682643032996</v>
      </c>
      <c r="AB11" t="n">
        <v>99.4043410009892</v>
      </c>
      <c r="AC11" t="n">
        <v>103.618072550415</v>
      </c>
      <c r="AD11" t="n">
        <v>102.99326995461</v>
      </c>
      <c r="AE11" t="n">
        <v>97.4907363509287</v>
      </c>
    </row>
    <row r="12">
      <c r="A12" t="s">
        <v>31</v>
      </c>
      <c r="B12" t="s">
        <v>179</v>
      </c>
      <c r="C12" t="s">
        <v>133</v>
      </c>
      <c r="D12" t="s">
        <v>180</v>
      </c>
      <c r="E12" t="s">
        <v>134</v>
      </c>
      <c r="F12" t="n">
        <v>84.0545955035964</v>
      </c>
      <c r="G12" t="n">
        <v>83.3154235961386</v>
      </c>
      <c r="H12" t="n">
        <v>84.7845370962134</v>
      </c>
      <c r="I12" t="n">
        <v>82.7060069674607</v>
      </c>
      <c r="J12" t="n">
        <v>80.0371670809627</v>
      </c>
      <c r="K12" t="n">
        <v>81.2046366932692</v>
      </c>
      <c r="L12" t="n">
        <v>80.7919297869224</v>
      </c>
      <c r="M12" t="n">
        <v>78.5460659815297</v>
      </c>
      <c r="N12" t="n">
        <v>78.8376508096716</v>
      </c>
      <c r="O12" t="n">
        <v>80.9366540598311</v>
      </c>
      <c r="P12" t="n">
        <v>85.1808272799053</v>
      </c>
      <c r="Q12" t="n">
        <v>89.7360442484603</v>
      </c>
      <c r="R12" t="n">
        <v>93.3581132810003</v>
      </c>
      <c r="S12" t="n">
        <v>99.2758245296097</v>
      </c>
      <c r="T12" t="n">
        <v>91.1716150988497</v>
      </c>
      <c r="U12" t="n">
        <v>92.5817356765849</v>
      </c>
      <c r="V12" t="n">
        <v>95.6425833168717</v>
      </c>
      <c r="W12" t="n">
        <v>94.9973756346336</v>
      </c>
      <c r="X12" t="n">
        <v>98.6203412986028</v>
      </c>
      <c r="Y12" t="n">
        <v>103.579464231333</v>
      </c>
      <c r="Z12" t="n">
        <v>100</v>
      </c>
      <c r="AA12" t="n">
        <v>94.2228521254772</v>
      </c>
      <c r="AB12" t="n">
        <v>97.7386510553916</v>
      </c>
      <c r="AC12" t="n">
        <v>102.101086867723</v>
      </c>
      <c r="AD12" t="n">
        <v>101.454002882255</v>
      </c>
      <c r="AE12" t="n">
        <v>97.4934767453542</v>
      </c>
    </row>
    <row r="13">
      <c r="A13" t="s">
        <v>31</v>
      </c>
      <c r="B13" t="s">
        <v>181</v>
      </c>
      <c r="C13" t="s">
        <v>133</v>
      </c>
      <c r="D13" t="s">
        <v>182</v>
      </c>
      <c r="E13" t="s">
        <v>134</v>
      </c>
      <c r="F13" t="n">
        <v>65.3791759664741</v>
      </c>
      <c r="G13" t="n">
        <v>64.0414396030641</v>
      </c>
      <c r="H13" t="n">
        <v>66.8950160193279</v>
      </c>
      <c r="I13" t="n">
        <v>65.1769277238613</v>
      </c>
      <c r="J13" t="n">
        <v>62.3235798915768</v>
      </c>
      <c r="K13" t="n">
        <v>62.7263393183762</v>
      </c>
      <c r="L13" t="n">
        <v>62.2165767080336</v>
      </c>
      <c r="M13" t="n">
        <v>62.6142874089181</v>
      </c>
      <c r="N13" t="n">
        <v>64.4937567743681</v>
      </c>
      <c r="O13" t="n">
        <v>73.2040340663709</v>
      </c>
      <c r="P13" t="n">
        <v>81.5353163192285</v>
      </c>
      <c r="Q13" t="n">
        <v>90.546531318027</v>
      </c>
      <c r="R13" t="n">
        <v>97.8462431496105</v>
      </c>
      <c r="S13" t="n">
        <v>113.944027584093</v>
      </c>
      <c r="T13" t="n">
        <v>95.3484313526482</v>
      </c>
      <c r="U13" t="n">
        <v>100.11280259705</v>
      </c>
      <c r="V13" t="n">
        <v>108.82172462704</v>
      </c>
      <c r="W13" t="n">
        <v>99.9864486680596</v>
      </c>
      <c r="X13" t="n">
        <v>101.479105861554</v>
      </c>
      <c r="Y13" t="n">
        <v>105.739091583683</v>
      </c>
      <c r="Z13" t="n">
        <v>100</v>
      </c>
      <c r="AA13" t="n">
        <v>90.1928906323161</v>
      </c>
      <c r="AB13" t="n">
        <v>102.7009497129</v>
      </c>
      <c r="AC13" t="n">
        <v>106.783842075718</v>
      </c>
      <c r="AD13" t="n">
        <v>106.564207264796</v>
      </c>
      <c r="AE13" t="n">
        <v>104.515367496616</v>
      </c>
    </row>
    <row r="14">
      <c r="A14" t="s">
        <v>31</v>
      </c>
      <c r="B14" t="s">
        <v>183</v>
      </c>
      <c r="C14" t="s">
        <v>133</v>
      </c>
      <c r="D14" t="s">
        <v>184</v>
      </c>
      <c r="E14" t="s">
        <v>134</v>
      </c>
      <c r="F14" t="n">
        <v>152.096929378769</v>
      </c>
      <c r="G14" t="n">
        <v>146.109869802905</v>
      </c>
      <c r="H14" t="n">
        <v>143.445167388174</v>
      </c>
      <c r="I14" t="n">
        <v>140.681505658021</v>
      </c>
      <c r="J14" t="n">
        <v>135.498089767537</v>
      </c>
      <c r="K14" t="n">
        <v>132.698878375013</v>
      </c>
      <c r="L14" t="n">
        <v>124.742183449298</v>
      </c>
      <c r="M14" t="n">
        <v>118.181657610935</v>
      </c>
      <c r="N14" t="n">
        <v>112.92677952161</v>
      </c>
      <c r="O14" t="n">
        <v>111.330475048178</v>
      </c>
      <c r="P14" t="n">
        <v>108.395325777298</v>
      </c>
      <c r="Q14" t="n">
        <v>109.110746181165</v>
      </c>
      <c r="R14" t="n">
        <v>108.628159400118</v>
      </c>
      <c r="S14" t="n">
        <v>106.378582960702</v>
      </c>
      <c r="T14" t="n">
        <v>99.2136379568228</v>
      </c>
      <c r="U14" t="n">
        <v>97.4302188045145</v>
      </c>
      <c r="V14" t="n">
        <v>96.1775856520216</v>
      </c>
      <c r="W14" t="n">
        <v>94.3485933207259</v>
      </c>
      <c r="X14" t="n">
        <v>96.640676129678</v>
      </c>
      <c r="Y14" t="n">
        <v>99.4432496084065</v>
      </c>
      <c r="Z14" t="n">
        <v>100</v>
      </c>
      <c r="AA14" t="n">
        <v>94.6631770232526</v>
      </c>
      <c r="AB14" t="n">
        <v>96.9563225600727</v>
      </c>
      <c r="AC14" t="n">
        <v>98.3709414554946</v>
      </c>
      <c r="AD14" t="n">
        <v>98.0882960816246</v>
      </c>
      <c r="AE14" t="n">
        <v>97.973907190611</v>
      </c>
    </row>
    <row r="15">
      <c r="A15" t="s">
        <v>31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31</v>
      </c>
      <c r="B16" t="s">
        <v>187</v>
      </c>
      <c r="C16" t="s">
        <v>133</v>
      </c>
      <c r="D16" t="s">
        <v>188</v>
      </c>
      <c r="E16" t="s">
        <v>134</v>
      </c>
      <c r="F16" t="n">
        <v>118.016131323544</v>
      </c>
      <c r="G16" t="n">
        <v>115.145626344135</v>
      </c>
      <c r="H16" t="n">
        <v>115.186652316087</v>
      </c>
      <c r="I16" t="n">
        <v>113.216873227829</v>
      </c>
      <c r="J16" t="n">
        <v>109.726172244886</v>
      </c>
      <c r="K16" t="n">
        <v>108.696270056309</v>
      </c>
      <c r="L16" t="n">
        <v>104.659465058506</v>
      </c>
      <c r="M16" t="n">
        <v>101.252863364327</v>
      </c>
      <c r="N16" t="n">
        <v>98.7609584080676</v>
      </c>
      <c r="O16" t="n">
        <v>99.2000144482991</v>
      </c>
      <c r="P16" t="n">
        <v>99.5225458696705</v>
      </c>
      <c r="Q16" t="n">
        <v>103.749791250131</v>
      </c>
      <c r="R16" t="n">
        <v>105.842303479971</v>
      </c>
      <c r="S16" t="n">
        <v>105.905642477231</v>
      </c>
      <c r="T16" t="n">
        <v>98.8872672082776</v>
      </c>
      <c r="U16" t="n">
        <v>98.0130054401782</v>
      </c>
      <c r="V16" t="n">
        <v>97.9199318538976</v>
      </c>
      <c r="W16" t="n">
        <v>95.231285488414</v>
      </c>
      <c r="X16" t="n">
        <v>96.7645257250703</v>
      </c>
      <c r="Y16" t="n">
        <v>99.7165222126963</v>
      </c>
      <c r="Z16" t="n">
        <v>100</v>
      </c>
      <c r="AA16" t="n">
        <v>95.0337456590951</v>
      </c>
      <c r="AB16" t="n">
        <v>97.4001014300553</v>
      </c>
      <c r="AC16" t="n">
        <v>98.9179574955102</v>
      </c>
      <c r="AD16" t="n">
        <v>98.6376681804742</v>
      </c>
      <c r="AE16" t="n">
        <v>98.6624491150379</v>
      </c>
    </row>
    <row r="17">
      <c r="A17" t="s">
        <v>31</v>
      </c>
      <c r="B17" t="s">
        <v>189</v>
      </c>
      <c r="C17" t="s">
        <v>133</v>
      </c>
      <c r="D17" t="s">
        <v>190</v>
      </c>
      <c r="E17" t="s">
        <v>134</v>
      </c>
      <c r="F17" t="n">
        <v>100.726739497027</v>
      </c>
      <c r="G17" t="n">
        <v>99.227567332427</v>
      </c>
      <c r="H17" t="n">
        <v>100.100330150807</v>
      </c>
      <c r="I17" t="n">
        <v>99.2430764406965</v>
      </c>
      <c r="J17" t="n">
        <v>96.9075048766546</v>
      </c>
      <c r="K17" t="n">
        <v>96.2039131516174</v>
      </c>
      <c r="L17" t="n">
        <v>94.3442764535101</v>
      </c>
      <c r="M17" t="n">
        <v>92.6976335762985</v>
      </c>
      <c r="N17" t="n">
        <v>91.6317180728868</v>
      </c>
      <c r="O17" t="n">
        <v>92.6196349032074</v>
      </c>
      <c r="P17" t="n">
        <v>94.0027622913185</v>
      </c>
      <c r="Q17" t="n">
        <v>96.1624006701148</v>
      </c>
      <c r="R17" t="n">
        <v>98.0154439391664</v>
      </c>
      <c r="S17" t="n">
        <v>101.519491218314</v>
      </c>
      <c r="T17" t="n">
        <v>97.4733544979068</v>
      </c>
      <c r="U17" t="n">
        <v>96.7727938662398</v>
      </c>
      <c r="V17" t="n">
        <v>98.1449515852247</v>
      </c>
      <c r="W17" t="n">
        <v>96.0875238083448</v>
      </c>
      <c r="X17" t="n">
        <v>96.5709402297134</v>
      </c>
      <c r="Y17" t="n">
        <v>99.8666629583906</v>
      </c>
      <c r="Z17" t="n">
        <v>100</v>
      </c>
      <c r="AA17" t="n">
        <v>96.7664405425921</v>
      </c>
      <c r="AB17" t="n">
        <v>99.5273343994688</v>
      </c>
      <c r="AC17" t="n">
        <v>101.730850888619</v>
      </c>
      <c r="AD17" t="n">
        <v>102.773510621202</v>
      </c>
      <c r="AE17" t="n">
        <v>103.591932994937</v>
      </c>
    </row>
    <row r="18">
      <c r="A18" t="s">
        <v>31</v>
      </c>
      <c r="B18" t="s">
        <v>191</v>
      </c>
      <c r="C18" t="s">
        <v>133</v>
      </c>
      <c r="D18" t="s">
        <v>192</v>
      </c>
      <c r="E18" t="s">
        <v>134</v>
      </c>
      <c r="F18" t="n">
        <v>104.063093415395</v>
      </c>
      <c r="G18" t="n">
        <v>102.585141387643</v>
      </c>
      <c r="H18" t="n">
        <v>103.481896204231</v>
      </c>
      <c r="I18" t="n">
        <v>102.954521925535</v>
      </c>
      <c r="J18" t="n">
        <v>101.339697137898</v>
      </c>
      <c r="K18" t="n">
        <v>100.495435199822</v>
      </c>
      <c r="L18" t="n">
        <v>98.7634725608735</v>
      </c>
      <c r="M18" t="n">
        <v>96.828742958702</v>
      </c>
      <c r="N18" t="n">
        <v>95.2888775871889</v>
      </c>
      <c r="O18" t="n">
        <v>95.0167027917083</v>
      </c>
      <c r="P18" t="n">
        <v>95.8859725651113</v>
      </c>
      <c r="Q18" t="n">
        <v>97.6891920590398</v>
      </c>
      <c r="R18" t="n">
        <v>99.1459389297715</v>
      </c>
      <c r="S18" t="n">
        <v>101.792314001236</v>
      </c>
      <c r="T18" t="n">
        <v>100.317036949226</v>
      </c>
      <c r="U18" t="n">
        <v>98.3864372961408</v>
      </c>
      <c r="V18" t="n">
        <v>98.6309461610215</v>
      </c>
      <c r="W18" t="n">
        <v>96.4451955556759</v>
      </c>
      <c r="X18" t="n">
        <v>96.2224320481408</v>
      </c>
      <c r="Y18" t="n">
        <v>99.1423368054557</v>
      </c>
      <c r="Z18" t="n">
        <v>100</v>
      </c>
      <c r="AA18" t="n">
        <v>97.1313253183869</v>
      </c>
      <c r="AB18" t="n">
        <v>98.1426526287595</v>
      </c>
      <c r="AC18" t="n">
        <v>99.0811680487207</v>
      </c>
      <c r="AD18" t="n">
        <v>99.1672052462002</v>
      </c>
      <c r="AE18" t="n">
        <v>99.5139206979173</v>
      </c>
    </row>
    <row r="19">
      <c r="A19" t="s">
        <v>31</v>
      </c>
      <c r="B19" t="s">
        <v>193</v>
      </c>
      <c r="C19" t="s">
        <v>133</v>
      </c>
      <c r="D19" t="s">
        <v>194</v>
      </c>
      <c r="E19" t="s">
        <v>134</v>
      </c>
      <c r="F19" t="n">
        <v>80.456038932632</v>
      </c>
      <c r="G19" t="n">
        <v>81.4010631424584</v>
      </c>
      <c r="H19" t="n">
        <v>85.4526768329718</v>
      </c>
      <c r="I19" t="n">
        <v>84.107752120435</v>
      </c>
      <c r="J19" t="n">
        <v>85.4192876758472</v>
      </c>
      <c r="K19" t="n">
        <v>85.5001461659061</v>
      </c>
      <c r="L19" t="n">
        <v>84.6770815395032</v>
      </c>
      <c r="M19" t="n">
        <v>85.2893389579982</v>
      </c>
      <c r="N19" t="n">
        <v>85.7944640844496</v>
      </c>
      <c r="O19" t="n">
        <v>87.5811565710138</v>
      </c>
      <c r="P19" t="n">
        <v>89.7187866191509</v>
      </c>
      <c r="Q19" t="n">
        <v>93.5581677568395</v>
      </c>
      <c r="R19" t="n">
        <v>96.2222650684587</v>
      </c>
      <c r="S19" t="n">
        <v>98.1624638582663</v>
      </c>
      <c r="T19" t="n">
        <v>93.2977702509766</v>
      </c>
      <c r="U19" t="n">
        <v>93.0504008555924</v>
      </c>
      <c r="V19" t="n">
        <v>94.8354605048686</v>
      </c>
      <c r="W19" t="n">
        <v>93.3669874109094</v>
      </c>
      <c r="X19" t="n">
        <v>96.1165005187879</v>
      </c>
      <c r="Y19" t="n">
        <v>100.775317583032</v>
      </c>
      <c r="Z19" t="n">
        <v>100</v>
      </c>
      <c r="AA19" t="n">
        <v>95.2656135498574</v>
      </c>
      <c r="AB19" t="n">
        <v>97.201964280437</v>
      </c>
      <c r="AC19" t="n">
        <v>99.2642092963253</v>
      </c>
      <c r="AD19" t="n">
        <v>99.5823343366979</v>
      </c>
      <c r="AE19" t="n">
        <v>98.2610021833233</v>
      </c>
    </row>
    <row r="20">
      <c r="A20" t="s">
        <v>31</v>
      </c>
      <c r="B20" t="s">
        <v>195</v>
      </c>
      <c r="C20" t="s">
        <v>133</v>
      </c>
      <c r="D20" t="s">
        <v>196</v>
      </c>
      <c r="E20" t="s">
        <v>134</v>
      </c>
      <c r="F20" t="n">
        <v>47.7598975049638</v>
      </c>
      <c r="G20" t="n">
        <v>50.7824741411068</v>
      </c>
      <c r="H20" t="n">
        <v>53.9720114336334</v>
      </c>
      <c r="I20" t="n">
        <v>49.9379692598787</v>
      </c>
      <c r="J20" t="n">
        <v>48.5344429606618</v>
      </c>
      <c r="K20" t="n">
        <v>54.3851923106086</v>
      </c>
      <c r="L20" t="n">
        <v>55.6718147836323</v>
      </c>
      <c r="M20" t="n">
        <v>55.2212155394527</v>
      </c>
      <c r="N20" t="n">
        <v>56.0400813076839</v>
      </c>
      <c r="O20" t="n">
        <v>59.3898123987743</v>
      </c>
      <c r="P20" t="n">
        <v>70.1870563439894</v>
      </c>
      <c r="Q20" t="n">
        <v>79.1979174419953</v>
      </c>
      <c r="R20" t="n">
        <v>82.8602452351785</v>
      </c>
      <c r="S20" t="n">
        <v>101.941113845378</v>
      </c>
      <c r="T20" t="n">
        <v>76.1895128207066</v>
      </c>
      <c r="U20" t="n">
        <v>81.1312307254127</v>
      </c>
      <c r="V20" t="n">
        <v>93.3571135109253</v>
      </c>
      <c r="W20" t="n">
        <v>100.056480154194</v>
      </c>
      <c r="X20" t="n">
        <v>111.306597577516</v>
      </c>
      <c r="Y20" t="n">
        <v>119.403179576083</v>
      </c>
      <c r="Z20" t="n">
        <v>100</v>
      </c>
      <c r="AA20" t="n">
        <v>79.0187753031829</v>
      </c>
      <c r="AB20" t="n">
        <v>90.7691112872151</v>
      </c>
      <c r="AC20" t="n">
        <v>102.081138007531</v>
      </c>
      <c r="AD20" t="n">
        <v>101.031148574195</v>
      </c>
      <c r="AE20" t="n">
        <v>86.7376776209385</v>
      </c>
    </row>
    <row r="21">
      <c r="A21" t="s">
        <v>31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31</v>
      </c>
      <c r="B22" t="s">
        <v>199</v>
      </c>
      <c r="C22" t="s">
        <v>133</v>
      </c>
      <c r="D22" t="s">
        <v>200</v>
      </c>
      <c r="E22" t="s">
        <v>134</v>
      </c>
      <c r="F22" t="n">
        <v>79.6069092637401</v>
      </c>
      <c r="G22" t="n">
        <v>80.7041789303219</v>
      </c>
      <c r="H22" t="n">
        <v>83.4349379509122</v>
      </c>
      <c r="I22" t="n">
        <v>83.2145838678774</v>
      </c>
      <c r="J22" t="n">
        <v>82.877552085032</v>
      </c>
      <c r="K22" t="n">
        <v>83.8571330479185</v>
      </c>
      <c r="L22" t="n">
        <v>84.7101882119559</v>
      </c>
      <c r="M22" t="n">
        <v>85.1022976276574</v>
      </c>
      <c r="N22" t="n">
        <v>85.20817278256</v>
      </c>
      <c r="O22" t="n">
        <v>85.9192451834796</v>
      </c>
      <c r="P22" t="n">
        <v>87.7345574342175</v>
      </c>
      <c r="Q22" t="n">
        <v>89.5968407531298</v>
      </c>
      <c r="R22" t="n">
        <v>90.6848461060437</v>
      </c>
      <c r="S22" t="n">
        <v>94.0034244742194</v>
      </c>
      <c r="T22" t="n">
        <v>90.9366880172653</v>
      </c>
      <c r="U22" t="n">
        <v>90.8752455774925</v>
      </c>
      <c r="V22" t="n">
        <v>92.5577549325176</v>
      </c>
      <c r="W22" t="n">
        <v>93.7320903029908</v>
      </c>
      <c r="X22" t="n">
        <v>96.4059240192996</v>
      </c>
      <c r="Y22" t="n">
        <v>100.978663119567</v>
      </c>
      <c r="Z22" t="n">
        <v>100</v>
      </c>
      <c r="AA22" t="n">
        <v>97.0748431364754</v>
      </c>
      <c r="AB22" t="n">
        <v>100.308741622757</v>
      </c>
      <c r="AC22" t="n">
        <v>104.856531671338</v>
      </c>
      <c r="AD22" t="n">
        <v>107.036054810747</v>
      </c>
      <c r="AE22" t="n">
        <v>105.544848343928</v>
      </c>
    </row>
    <row r="23">
      <c r="A23" t="s">
        <v>31</v>
      </c>
      <c r="B23" t="s">
        <v>201</v>
      </c>
      <c r="C23" t="s">
        <v>133</v>
      </c>
      <c r="D23" t="s">
        <v>202</v>
      </c>
      <c r="E23" t="s">
        <v>134</v>
      </c>
      <c r="F23" t="n">
        <v>89.0955135223689</v>
      </c>
      <c r="G23" t="n">
        <v>88.9138642984016</v>
      </c>
      <c r="H23" t="n">
        <v>90.1741549953057</v>
      </c>
      <c r="I23" t="n">
        <v>87.9457705689747</v>
      </c>
      <c r="J23" t="n">
        <v>86.210600179233</v>
      </c>
      <c r="K23" t="n">
        <v>85.8780299168695</v>
      </c>
      <c r="L23" t="n">
        <v>85.0939112998658</v>
      </c>
      <c r="M23" t="n">
        <v>84.2358493597332</v>
      </c>
      <c r="N23" t="n">
        <v>83.9787661135446</v>
      </c>
      <c r="O23" t="n">
        <v>85.1147414002216</v>
      </c>
      <c r="P23" t="n">
        <v>86.9705677645266</v>
      </c>
      <c r="Q23" t="n">
        <v>89.413289413119</v>
      </c>
      <c r="R23" t="n">
        <v>91.3002578220872</v>
      </c>
      <c r="S23" t="n">
        <v>94.5015804965657</v>
      </c>
      <c r="T23" t="n">
        <v>91.6999195764403</v>
      </c>
      <c r="U23" t="n">
        <v>91.6736623217952</v>
      </c>
      <c r="V23" t="n">
        <v>92.9601432993767</v>
      </c>
      <c r="W23" t="n">
        <v>92.6604598861577</v>
      </c>
      <c r="X23" t="n">
        <v>94.963166711866</v>
      </c>
      <c r="Y23" t="n">
        <v>99.6026079508595</v>
      </c>
      <c r="Z23" t="n">
        <v>100</v>
      </c>
      <c r="AA23" t="n">
        <v>98.5043024155992</v>
      </c>
      <c r="AB23" t="n">
        <v>100.88965368787</v>
      </c>
      <c r="AC23" t="n">
        <v>103.836489019433</v>
      </c>
      <c r="AD23" t="n">
        <v>105.480449096726</v>
      </c>
      <c r="AE23" t="n">
        <v>105.998402436372</v>
      </c>
    </row>
    <row r="24">
      <c r="A24" t="s">
        <v>31</v>
      </c>
      <c r="B24" t="s">
        <v>203</v>
      </c>
      <c r="C24" t="s">
        <v>133</v>
      </c>
      <c r="D24" t="s">
        <v>204</v>
      </c>
      <c r="E24" t="s">
        <v>134</v>
      </c>
      <c r="F24" t="n">
        <v>107.155455014315</v>
      </c>
      <c r="G24" t="n">
        <v>106.63271842782</v>
      </c>
      <c r="H24" t="n">
        <v>106.749355944774</v>
      </c>
      <c r="I24" t="n">
        <v>105.439821466462</v>
      </c>
      <c r="J24" t="n">
        <v>103.455727126111</v>
      </c>
      <c r="K24" t="n">
        <v>102.632493269498</v>
      </c>
      <c r="L24" t="n">
        <v>102.385777054433</v>
      </c>
      <c r="M24" t="n">
        <v>101.440278666397</v>
      </c>
      <c r="N24" t="n">
        <v>100.782787307585</v>
      </c>
      <c r="O24" t="n">
        <v>100.317817929716</v>
      </c>
      <c r="P24" t="n">
        <v>100.211523502566</v>
      </c>
      <c r="Q24" t="n">
        <v>100.436578363745</v>
      </c>
      <c r="R24" t="n">
        <v>100.774603424315</v>
      </c>
      <c r="S24" t="n">
        <v>102.373697569473</v>
      </c>
      <c r="T24" t="n">
        <v>99.2241376826594</v>
      </c>
      <c r="U24" t="n">
        <v>97.6250396393927</v>
      </c>
      <c r="V24" t="n">
        <v>97.8546856516119</v>
      </c>
      <c r="W24" t="n">
        <v>97.3422191960393</v>
      </c>
      <c r="X24" t="n">
        <v>98.2891991737424</v>
      </c>
      <c r="Y24" t="n">
        <v>100.508369119378</v>
      </c>
      <c r="Z24" t="n">
        <v>100</v>
      </c>
      <c r="AA24" t="n">
        <v>97.4625515190573</v>
      </c>
      <c r="AB24" t="n">
        <v>98.4970778897254</v>
      </c>
      <c r="AC24" t="n">
        <v>99.7116820730447</v>
      </c>
      <c r="AD24" t="n">
        <v>100.025609771205</v>
      </c>
      <c r="AE24" t="n">
        <v>98.9544173319535</v>
      </c>
    </row>
    <row r="25">
      <c r="A25" t="s">
        <v>31</v>
      </c>
      <c r="B25" t="s">
        <v>205</v>
      </c>
      <c r="C25" t="s">
        <v>133</v>
      </c>
      <c r="D25" t="s">
        <v>206</v>
      </c>
      <c r="E25" t="s">
        <v>134</v>
      </c>
      <c r="F25" t="n">
        <v>118.140996996761</v>
      </c>
      <c r="G25" t="n">
        <v>116.158938976244</v>
      </c>
      <c r="H25" t="n">
        <v>116.020409922235</v>
      </c>
      <c r="I25" t="n">
        <v>114.973566933887</v>
      </c>
      <c r="J25" t="n">
        <v>112.378414536267</v>
      </c>
      <c r="K25" t="n">
        <v>110.818523603926</v>
      </c>
      <c r="L25" t="n">
        <v>109.127661134273</v>
      </c>
      <c r="M25" t="n">
        <v>106.33294841</v>
      </c>
      <c r="N25" t="n">
        <v>103.482907933198</v>
      </c>
      <c r="O25" t="n">
        <v>101.969695968273</v>
      </c>
      <c r="P25" t="n">
        <v>101.330282298202</v>
      </c>
      <c r="Q25" t="n">
        <v>101.278118959408</v>
      </c>
      <c r="R25" t="n">
        <v>101.298435803853</v>
      </c>
      <c r="S25" t="n">
        <v>101.805955641911</v>
      </c>
      <c r="T25" t="n">
        <v>100.434884535279</v>
      </c>
      <c r="U25" t="n">
        <v>98.1809379002235</v>
      </c>
      <c r="V25" t="n">
        <v>97.6617406773247</v>
      </c>
      <c r="W25" t="n">
        <v>96.9336573392435</v>
      </c>
      <c r="X25" t="n">
        <v>96.9597014588625</v>
      </c>
      <c r="Y25" t="n">
        <v>99.3060039346265</v>
      </c>
      <c r="Z25" t="n">
        <v>100</v>
      </c>
      <c r="AA25" t="n">
        <v>97.6015413317486</v>
      </c>
      <c r="AB25" t="n">
        <v>98.0234000994598</v>
      </c>
      <c r="AC25" t="n">
        <v>98.9047020529245</v>
      </c>
      <c r="AD25" t="n">
        <v>99.4713604111283</v>
      </c>
      <c r="AE25" t="n">
        <v>100.025585972038</v>
      </c>
    </row>
    <row r="26">
      <c r="A26" t="s">
        <v>31</v>
      </c>
      <c r="B26" t="s">
        <v>207</v>
      </c>
      <c r="C26" t="s">
        <v>133</v>
      </c>
      <c r="D26" t="s">
        <v>208</v>
      </c>
      <c r="E26" t="s">
        <v>134</v>
      </c>
      <c r="F26" t="n">
        <v>102.860462864701</v>
      </c>
      <c r="G26" t="n">
        <v>102.550992666439</v>
      </c>
      <c r="H26" t="n">
        <v>102.546760876068</v>
      </c>
      <c r="I26" t="n">
        <v>101.240609016248</v>
      </c>
      <c r="J26" t="n">
        <v>99.392470437838</v>
      </c>
      <c r="K26" t="n">
        <v>98.6850056765791</v>
      </c>
      <c r="L26" t="n">
        <v>98.5918646015638</v>
      </c>
      <c r="M26" t="n">
        <v>98.1325429100276</v>
      </c>
      <c r="N26" t="n">
        <v>97.9289448495135</v>
      </c>
      <c r="O26" t="n">
        <v>97.8620101056536</v>
      </c>
      <c r="P26" t="n">
        <v>97.9389961759879</v>
      </c>
      <c r="Q26" t="n">
        <v>98.6392765430303</v>
      </c>
      <c r="R26" t="n">
        <v>99.1444735016957</v>
      </c>
      <c r="S26" t="n">
        <v>101.416469258911</v>
      </c>
      <c r="T26" t="n">
        <v>98.0876044181698</v>
      </c>
      <c r="U26" t="n">
        <v>97.2774511223294</v>
      </c>
      <c r="V26" t="n">
        <v>97.7568902409204</v>
      </c>
      <c r="W26" t="n">
        <v>97.2081194142222</v>
      </c>
      <c r="X26" t="n">
        <v>98.2119485719787</v>
      </c>
      <c r="Y26" t="n">
        <v>100.821996883275</v>
      </c>
      <c r="Z26" t="n">
        <v>100</v>
      </c>
      <c r="AA26" t="n">
        <v>98.3595497030245</v>
      </c>
      <c r="AB26" t="n">
        <v>99.8874128699919</v>
      </c>
      <c r="AC26" t="n">
        <v>101.893824686129</v>
      </c>
      <c r="AD26" t="n">
        <v>102.523119167969</v>
      </c>
      <c r="AE26" t="n">
        <v>101.865994329843</v>
      </c>
    </row>
    <row r="27">
      <c r="A27" t="s">
        <v>31</v>
      </c>
      <c r="B27" t="s">
        <v>209</v>
      </c>
      <c r="C27" t="s">
        <v>133</v>
      </c>
      <c r="D27" t="s">
        <v>210</v>
      </c>
      <c r="E27" t="s">
        <v>134</v>
      </c>
      <c r="F27" t="n">
        <v>109.147346180551</v>
      </c>
      <c r="G27" t="n">
        <v>108.842706046233</v>
      </c>
      <c r="H27" t="n">
        <v>109.258383524488</v>
      </c>
      <c r="I27" t="n">
        <v>107.845371029754</v>
      </c>
      <c r="J27" t="n">
        <v>105.901717796408</v>
      </c>
      <c r="K27" t="n">
        <v>105.215176877757</v>
      </c>
      <c r="L27" t="n">
        <v>105.285975707802</v>
      </c>
      <c r="M27" t="n">
        <v>104.277907916074</v>
      </c>
      <c r="N27" t="n">
        <v>103.739945322325</v>
      </c>
      <c r="O27" t="n">
        <v>103.051349029647</v>
      </c>
      <c r="P27" t="n">
        <v>102.844780060572</v>
      </c>
      <c r="Q27" t="n">
        <v>102.338623770169</v>
      </c>
      <c r="R27" t="n">
        <v>102.518616450927</v>
      </c>
      <c r="S27" t="n">
        <v>103.413562394842</v>
      </c>
      <c r="T27" t="n">
        <v>100.14815362491</v>
      </c>
      <c r="U27" t="n">
        <v>97.8814642055999</v>
      </c>
      <c r="V27" t="n">
        <v>97.9778890707597</v>
      </c>
      <c r="W27" t="n">
        <v>97.5233310281573</v>
      </c>
      <c r="X27" t="n">
        <v>98.5404849656717</v>
      </c>
      <c r="Y27" t="n">
        <v>100.468487731018</v>
      </c>
      <c r="Z27" t="n">
        <v>100</v>
      </c>
      <c r="AA27" t="n">
        <v>96.8585303795289</v>
      </c>
      <c r="AB27" t="n">
        <v>97.6583317659429</v>
      </c>
      <c r="AC27" t="n">
        <v>98.4088941895703</v>
      </c>
      <c r="AD27" t="n">
        <v>98.4955533962797</v>
      </c>
      <c r="AE27" t="n">
        <v>96.991984349215</v>
      </c>
    </row>
    <row r="28">
      <c r="A28" t="s">
        <v>31</v>
      </c>
      <c r="B28" t="s">
        <v>211</v>
      </c>
      <c r="C28" t="s">
        <v>133</v>
      </c>
      <c r="D28" t="s">
        <v>212</v>
      </c>
      <c r="E28" t="s">
        <v>134</v>
      </c>
      <c r="F28" t="n">
        <v>86.9612267474095</v>
      </c>
      <c r="G28" t="n">
        <v>88.6065310571993</v>
      </c>
      <c r="H28" t="n">
        <v>90.9761163919963</v>
      </c>
      <c r="I28" t="n">
        <v>89.2260236216602</v>
      </c>
      <c r="J28" t="n">
        <v>88.5194692343665</v>
      </c>
      <c r="K28" t="n">
        <v>90.7444981968497</v>
      </c>
      <c r="L28" t="n">
        <v>91.9726279865977</v>
      </c>
      <c r="M28" t="n">
        <v>91.7522045608243</v>
      </c>
      <c r="N28" t="n">
        <v>92.5186471865305</v>
      </c>
      <c r="O28" t="n">
        <v>94.2245097502</v>
      </c>
      <c r="P28" t="n">
        <v>96.7006419969472</v>
      </c>
      <c r="Q28" t="n">
        <v>100.293606609164</v>
      </c>
      <c r="R28" t="n">
        <v>103.812857733168</v>
      </c>
      <c r="S28" t="n">
        <v>109.134775990678</v>
      </c>
      <c r="T28" t="n">
        <v>94.2262426715077</v>
      </c>
      <c r="U28" t="n">
        <v>95.5083786651604</v>
      </c>
      <c r="V28" t="n">
        <v>97.7486947059029</v>
      </c>
      <c r="W28" t="n">
        <v>96.9417503488905</v>
      </c>
      <c r="X28" t="n">
        <v>100.253210081711</v>
      </c>
      <c r="Y28" t="n">
        <v>104.25546031758</v>
      </c>
      <c r="Z28" t="n">
        <v>100</v>
      </c>
      <c r="AA28" t="n">
        <v>94.4170651200467</v>
      </c>
      <c r="AB28" t="n">
        <v>98.6544673259341</v>
      </c>
      <c r="AC28" t="n">
        <v>103.095115896547</v>
      </c>
      <c r="AD28" t="n">
        <v>103.240010481201</v>
      </c>
      <c r="AE28" t="n">
        <v>99.2444860413904</v>
      </c>
    </row>
    <row r="29">
      <c r="A29" t="s">
        <v>31</v>
      </c>
      <c r="B29" t="s">
        <v>213</v>
      </c>
      <c r="C29" t="s">
        <v>133</v>
      </c>
      <c r="D29" t="s">
        <v>214</v>
      </c>
      <c r="E29" t="s">
        <v>134</v>
      </c>
      <c r="F29" t="n">
        <v>81.2886388570122</v>
      </c>
      <c r="G29" t="n">
        <v>82.7781598749392</v>
      </c>
      <c r="H29" t="n">
        <v>85.0576492777083</v>
      </c>
      <c r="I29" t="n">
        <v>83.1324805953539</v>
      </c>
      <c r="J29" t="n">
        <v>83.0208100441097</v>
      </c>
      <c r="K29" t="n">
        <v>85.6053040824976</v>
      </c>
      <c r="L29" t="n">
        <v>87.8171504151128</v>
      </c>
      <c r="M29" t="n">
        <v>88.6441765635125</v>
      </c>
      <c r="N29" t="n">
        <v>88.6937147924185</v>
      </c>
      <c r="O29" t="n">
        <v>90.0043657273081</v>
      </c>
      <c r="P29" t="n">
        <v>94.5396879017743</v>
      </c>
      <c r="Q29" t="n">
        <v>98.0390181490802</v>
      </c>
      <c r="R29" t="n">
        <v>100.172445412115</v>
      </c>
      <c r="S29" t="n">
        <v>105.736619704314</v>
      </c>
      <c r="T29" t="n">
        <v>90.1551520329215</v>
      </c>
      <c r="U29" t="n">
        <v>93.348937313859</v>
      </c>
      <c r="V29" t="n">
        <v>97.3071920220096</v>
      </c>
      <c r="W29" t="n">
        <v>98.4522805196043</v>
      </c>
      <c r="X29" t="n">
        <v>102.575060930777</v>
      </c>
      <c r="Y29" t="n">
        <v>106.845907736408</v>
      </c>
      <c r="Z29" t="n">
        <v>100</v>
      </c>
      <c r="AA29" t="n">
        <v>93.9690264410615</v>
      </c>
      <c r="AB29" t="n">
        <v>98.3488849938887</v>
      </c>
      <c r="AC29" t="n">
        <v>103.674636302614</v>
      </c>
      <c r="AD29" t="n">
        <v>104.440525655706</v>
      </c>
      <c r="AE29" t="n">
        <v>98.744576104681</v>
      </c>
    </row>
    <row r="30">
      <c r="A30" t="s">
        <v>31</v>
      </c>
      <c r="B30" t="s">
        <v>215</v>
      </c>
      <c r="C30" t="s">
        <v>133</v>
      </c>
      <c r="D30" t="s">
        <v>216</v>
      </c>
      <c r="E30" t="s">
        <v>134</v>
      </c>
      <c r="F30" t="n">
        <v>94.5835496332218</v>
      </c>
      <c r="G30" t="n">
        <v>96.1032340048644</v>
      </c>
      <c r="H30" t="n">
        <v>97.7753175288667</v>
      </c>
      <c r="I30" t="n">
        <v>96.9371908713347</v>
      </c>
      <c r="J30" t="n">
        <v>96.101172375309</v>
      </c>
      <c r="K30" t="n">
        <v>99.3695581245112</v>
      </c>
      <c r="L30" t="n">
        <v>99.2653071074578</v>
      </c>
      <c r="M30" t="n">
        <v>98.4398162017222</v>
      </c>
      <c r="N30" t="n">
        <v>105.220977640239</v>
      </c>
      <c r="O30" t="n">
        <v>112.606222135517</v>
      </c>
      <c r="P30" t="n">
        <v>110.878803028602</v>
      </c>
      <c r="Q30" t="n">
        <v>114.614822325611</v>
      </c>
      <c r="R30" t="n">
        <v>123.918747139228</v>
      </c>
      <c r="S30" t="n">
        <v>131.082011006376</v>
      </c>
      <c r="T30" t="n">
        <v>114.357624208985</v>
      </c>
      <c r="U30" t="n">
        <v>110.257757784354</v>
      </c>
      <c r="V30" t="n">
        <v>109.24748506107</v>
      </c>
      <c r="W30" t="n">
        <v>101.12905443447</v>
      </c>
      <c r="X30" t="n">
        <v>100.252097533022</v>
      </c>
      <c r="Y30" t="n">
        <v>102.549540922967</v>
      </c>
      <c r="Z30" t="n">
        <v>100</v>
      </c>
      <c r="AA30" t="n">
        <v>96.7974953448032</v>
      </c>
      <c r="AB30" t="n">
        <v>101.901117529799</v>
      </c>
      <c r="AC30" t="n">
        <v>106.682363737951</v>
      </c>
      <c r="AD30" t="n">
        <v>105.023084657805</v>
      </c>
      <c r="AE30" t="n">
        <v>83.0890847765646</v>
      </c>
    </row>
    <row r="31">
      <c r="A31" t="s">
        <v>31</v>
      </c>
      <c r="B31" t="s">
        <v>217</v>
      </c>
      <c r="C31" t="s">
        <v>133</v>
      </c>
      <c r="D31" t="s">
        <v>218</v>
      </c>
      <c r="E31" t="s">
        <v>134</v>
      </c>
      <c r="F31" t="n">
        <v>103.790239956992</v>
      </c>
      <c r="G31" t="n">
        <v>108.823733487295</v>
      </c>
      <c r="H31" t="n">
        <v>114.619484417058</v>
      </c>
      <c r="I31" t="n">
        <v>110.283699562621</v>
      </c>
      <c r="J31" t="n">
        <v>106.483207983117</v>
      </c>
      <c r="K31" t="n">
        <v>107.709336321479</v>
      </c>
      <c r="L31" t="n">
        <v>107.370260858429</v>
      </c>
      <c r="M31" t="n">
        <v>104.063643983414</v>
      </c>
      <c r="N31" t="n">
        <v>100.792716629256</v>
      </c>
      <c r="O31" t="n">
        <v>97.4733215879141</v>
      </c>
      <c r="P31" t="n">
        <v>98.7829080063728</v>
      </c>
      <c r="Q31" t="n">
        <v>104.172162455764</v>
      </c>
      <c r="R31" t="n">
        <v>104.43733989593</v>
      </c>
      <c r="S31" t="n">
        <v>107.972009955185</v>
      </c>
      <c r="T31" t="n">
        <v>85.0742298022736</v>
      </c>
      <c r="U31" t="n">
        <v>89.0218329555039</v>
      </c>
      <c r="V31" t="n">
        <v>90.6376999747834</v>
      </c>
      <c r="W31" t="n">
        <v>93.7533553553452</v>
      </c>
      <c r="X31" t="n">
        <v>102.614507452213</v>
      </c>
      <c r="Y31" t="n">
        <v>108.098514582718</v>
      </c>
      <c r="Z31" t="n">
        <v>100</v>
      </c>
      <c r="AA31" t="n">
        <v>88.3544859751188</v>
      </c>
      <c r="AB31" t="n">
        <v>92.6178058708163</v>
      </c>
      <c r="AC31" t="n">
        <v>96.212507718064</v>
      </c>
      <c r="AD31" t="n">
        <v>93.2831381942442</v>
      </c>
      <c r="AE31" t="n">
        <v>152.90499654001</v>
      </c>
    </row>
    <row r="32">
      <c r="A32" t="s">
        <v>31</v>
      </c>
      <c r="B32" t="s">
        <v>219</v>
      </c>
      <c r="C32" t="s">
        <v>133</v>
      </c>
      <c r="D32" t="s">
        <v>220</v>
      </c>
      <c r="E32" t="s">
        <v>134</v>
      </c>
      <c r="F32" t="n">
        <v>76.7492205452348</v>
      </c>
      <c r="G32" t="n">
        <v>77.4506436582552</v>
      </c>
      <c r="H32" t="n">
        <v>78.9347962192244</v>
      </c>
      <c r="I32" t="n">
        <v>78.0963782302223</v>
      </c>
      <c r="J32" t="n">
        <v>77.6448027331025</v>
      </c>
      <c r="K32" t="n">
        <v>78.7223973378228</v>
      </c>
      <c r="L32" t="n">
        <v>79.4828855033943</v>
      </c>
      <c r="M32" t="n">
        <v>78.991115387018</v>
      </c>
      <c r="N32" t="n">
        <v>79.4235328648537</v>
      </c>
      <c r="O32" t="n">
        <v>80.9512627637275</v>
      </c>
      <c r="P32" t="n">
        <v>83.0272078301967</v>
      </c>
      <c r="Q32" t="n">
        <v>85.6996828471451</v>
      </c>
      <c r="R32" t="n">
        <v>88.5536503528444</v>
      </c>
      <c r="S32" t="n">
        <v>92.8301232330613</v>
      </c>
      <c r="T32" t="n">
        <v>86.5227347991685</v>
      </c>
      <c r="U32" t="n">
        <v>87.5074342077451</v>
      </c>
      <c r="V32" t="n">
        <v>90.0194106324568</v>
      </c>
      <c r="W32" t="n">
        <v>90.8647405707597</v>
      </c>
      <c r="X32" t="n">
        <v>94.5978418122231</v>
      </c>
      <c r="Y32" t="n">
        <v>99.3329710346693</v>
      </c>
      <c r="Z32" t="n">
        <v>100</v>
      </c>
      <c r="AA32" t="n">
        <v>96.6348833656699</v>
      </c>
      <c r="AB32" t="n">
        <v>99.9575863549243</v>
      </c>
      <c r="AC32" t="n">
        <v>103.122865512856</v>
      </c>
      <c r="AD32" t="n">
        <v>105.490730515304</v>
      </c>
      <c r="AE32" t="n">
        <v>105.087916592675</v>
      </c>
    </row>
    <row r="33">
      <c r="A33" t="s">
        <v>31</v>
      </c>
      <c r="B33" t="s">
        <v>221</v>
      </c>
      <c r="C33" t="s">
        <v>133</v>
      </c>
      <c r="D33" t="s">
        <v>222</v>
      </c>
      <c r="E33" t="s">
        <v>134</v>
      </c>
      <c r="F33" t="n">
        <v>98.9614645575414</v>
      </c>
      <c r="G33" t="n">
        <v>98.0160457167015</v>
      </c>
      <c r="H33" t="n">
        <v>98.9701048037342</v>
      </c>
      <c r="I33" t="n">
        <v>98.2681387853819</v>
      </c>
      <c r="J33" t="n">
        <v>97.5041056916927</v>
      </c>
      <c r="K33" t="n">
        <v>97.5591029211605</v>
      </c>
      <c r="L33" t="n">
        <v>96.9839604037692</v>
      </c>
      <c r="M33" t="n">
        <v>95.9990603033506</v>
      </c>
      <c r="N33" t="n">
        <v>95.33351919092</v>
      </c>
      <c r="O33" t="n">
        <v>95.1604132313324</v>
      </c>
      <c r="P33" t="n">
        <v>95.619460207793</v>
      </c>
      <c r="Q33" t="n">
        <v>96.6034636014303</v>
      </c>
      <c r="R33" t="n">
        <v>97.7787095916873</v>
      </c>
      <c r="S33" t="n">
        <v>100.320925893731</v>
      </c>
      <c r="T33" t="n">
        <v>95.7507233739893</v>
      </c>
      <c r="U33" t="n">
        <v>95.8760209465428</v>
      </c>
      <c r="V33" t="n">
        <v>97.6223824711658</v>
      </c>
      <c r="W33" t="n">
        <v>97.7389096960268</v>
      </c>
      <c r="X33" t="n">
        <v>99.4628529181119</v>
      </c>
      <c r="Y33" t="n">
        <v>102.951139158276</v>
      </c>
      <c r="Z33" t="n">
        <v>100</v>
      </c>
      <c r="AA33" t="n">
        <v>97.6119319968596</v>
      </c>
      <c r="AB33" t="n">
        <v>100.484008981049</v>
      </c>
      <c r="AC33" t="n">
        <v>104.488456342128</v>
      </c>
      <c r="AD33" t="n">
        <v>105.594795544346</v>
      </c>
      <c r="AE33" t="n">
        <v>103.759999524422</v>
      </c>
    </row>
    <row r="34">
      <c r="A34" t="s">
        <v>31</v>
      </c>
      <c r="B34" t="s">
        <v>223</v>
      </c>
      <c r="C34" t="s">
        <v>133</v>
      </c>
      <c r="D34" t="s">
        <v>224</v>
      </c>
      <c r="E34" t="s">
        <v>134</v>
      </c>
      <c r="F34" t="n">
        <v>90.2495902780462</v>
      </c>
      <c r="G34" t="n">
        <v>90.5324863167915</v>
      </c>
      <c r="H34" t="n">
        <v>91.9191557879501</v>
      </c>
      <c r="I34" t="n">
        <v>91.7202345531937</v>
      </c>
      <c r="J34" t="n">
        <v>90.2945645130674</v>
      </c>
      <c r="K34" t="n">
        <v>88.5760028073139</v>
      </c>
      <c r="L34" t="n">
        <v>88.5553738163922</v>
      </c>
      <c r="M34" t="n">
        <v>87.7758882828616</v>
      </c>
      <c r="N34" t="n">
        <v>87.5967780949272</v>
      </c>
      <c r="O34" t="n">
        <v>88.7551368524088</v>
      </c>
      <c r="P34" t="n">
        <v>88.9136571584393</v>
      </c>
      <c r="Q34" t="n">
        <v>89.7205950534066</v>
      </c>
      <c r="R34" t="n">
        <v>90.7365461782893</v>
      </c>
      <c r="S34" t="n">
        <v>93.6816873523258</v>
      </c>
      <c r="T34" t="n">
        <v>90.5953039756847</v>
      </c>
      <c r="U34" t="n">
        <v>90.8429985212976</v>
      </c>
      <c r="V34" t="n">
        <v>91.6022626675837</v>
      </c>
      <c r="W34" t="n">
        <v>92.0981667478644</v>
      </c>
      <c r="X34" t="n">
        <v>94.0460706214132</v>
      </c>
      <c r="Y34" t="n">
        <v>98.4618137345607</v>
      </c>
      <c r="Z34" t="n">
        <v>100</v>
      </c>
      <c r="AA34" t="n">
        <v>98.3983477354222</v>
      </c>
      <c r="AB34" t="n">
        <v>99.7451055235733</v>
      </c>
      <c r="AC34" t="n">
        <v>101.095271822819</v>
      </c>
      <c r="AD34" t="n">
        <v>101.143273083153</v>
      </c>
      <c r="AE34" t="n">
        <v>100.357429201315</v>
      </c>
    </row>
    <row r="35">
      <c r="A35" t="s">
        <v>31</v>
      </c>
      <c r="B35" t="s">
        <v>225</v>
      </c>
      <c r="C35" t="s">
        <v>133</v>
      </c>
      <c r="D35" t="s">
        <v>226</v>
      </c>
      <c r="E35" t="s">
        <v>134</v>
      </c>
      <c r="F35" t="n">
        <v>113.322607782772</v>
      </c>
      <c r="G35" t="n">
        <v>112.901833295483</v>
      </c>
      <c r="H35" t="n">
        <v>113.527360178258</v>
      </c>
      <c r="I35" t="n">
        <v>112.320156592363</v>
      </c>
      <c r="J35" t="n">
        <v>110.236899964517</v>
      </c>
      <c r="K35" t="n">
        <v>108.662914346457</v>
      </c>
      <c r="L35" t="n">
        <v>106.526052147161</v>
      </c>
      <c r="M35" t="n">
        <v>104.616931675809</v>
      </c>
      <c r="N35" t="n">
        <v>103.477339553932</v>
      </c>
      <c r="O35" t="n">
        <v>102.517395069424</v>
      </c>
      <c r="P35" t="n">
        <v>102.279805497001</v>
      </c>
      <c r="Q35" t="n">
        <v>102.251644516016</v>
      </c>
      <c r="R35" t="n">
        <v>102.309359400506</v>
      </c>
      <c r="S35" t="n">
        <v>102.807479514944</v>
      </c>
      <c r="T35" t="n">
        <v>100.514847304571</v>
      </c>
      <c r="U35" t="n">
        <v>98.3323760977602</v>
      </c>
      <c r="V35" t="n">
        <v>97.4151529188915</v>
      </c>
      <c r="W35" t="n">
        <v>96.633220917244</v>
      </c>
      <c r="X35" t="n">
        <v>97.0029679986585</v>
      </c>
      <c r="Y35" t="n">
        <v>99.3630596558462</v>
      </c>
      <c r="Z35" t="n">
        <v>100</v>
      </c>
      <c r="AA35" t="n">
        <v>99.2063384542878</v>
      </c>
      <c r="AB35" t="n">
        <v>99.8899682114844</v>
      </c>
      <c r="AC35" t="n">
        <v>100.68964784146</v>
      </c>
      <c r="AD35" t="n">
        <v>101.38000040226</v>
      </c>
      <c r="AE35" t="n">
        <v>101.847167802168</v>
      </c>
    </row>
    <row r="36">
      <c r="A36" t="s">
        <v>31</v>
      </c>
      <c r="B36" t="s">
        <v>227</v>
      </c>
      <c r="C36" t="s">
        <v>133</v>
      </c>
      <c r="D36" t="s">
        <v>228</v>
      </c>
      <c r="E36" t="s">
        <v>134</v>
      </c>
      <c r="F36" t="n">
        <v>105.383108632842</v>
      </c>
      <c r="G36" t="n">
        <v>105.63513021631</v>
      </c>
      <c r="H36" t="n">
        <v>106.522932640867</v>
      </c>
      <c r="I36" t="n">
        <v>105.519723098471</v>
      </c>
      <c r="J36" t="n">
        <v>103.238347949185</v>
      </c>
      <c r="K36" t="n">
        <v>102.848094246955</v>
      </c>
      <c r="L36" t="n">
        <v>102.194427061363</v>
      </c>
      <c r="M36" t="n">
        <v>100.845304908661</v>
      </c>
      <c r="N36" t="n">
        <v>100.25403911157</v>
      </c>
      <c r="O36" t="n">
        <v>99.4681027884392</v>
      </c>
      <c r="P36" t="n">
        <v>99.024256020385</v>
      </c>
      <c r="Q36" t="n">
        <v>99.0765944376281</v>
      </c>
      <c r="R36" t="n">
        <v>99.7153701636349</v>
      </c>
      <c r="S36" t="n">
        <v>100.44868642959</v>
      </c>
      <c r="T36" t="n">
        <v>98.0140059990683</v>
      </c>
      <c r="U36" t="n">
        <v>96.23420920286</v>
      </c>
      <c r="V36" t="n">
        <v>95.6891196481823</v>
      </c>
      <c r="W36" t="n">
        <v>95.2688428079831</v>
      </c>
      <c r="X36" t="n">
        <v>96.1976541220266</v>
      </c>
      <c r="Y36" t="n">
        <v>98.9883687416837</v>
      </c>
      <c r="Z36" t="n">
        <v>100</v>
      </c>
      <c r="AA36" t="n">
        <v>99.2544019556815</v>
      </c>
      <c r="AB36" t="n">
        <v>100.14971536226</v>
      </c>
      <c r="AC36" t="n">
        <v>100.803706294103</v>
      </c>
      <c r="AD36" t="n">
        <v>101.859443121614</v>
      </c>
      <c r="AE36" t="n">
        <v>102.228455493622</v>
      </c>
    </row>
    <row r="37">
      <c r="A37" t="s">
        <v>31</v>
      </c>
      <c r="B37" t="s">
        <v>229</v>
      </c>
      <c r="C37" t="s">
        <v>133</v>
      </c>
      <c r="D37" t="s">
        <v>230</v>
      </c>
      <c r="E37" t="s">
        <v>134</v>
      </c>
      <c r="F37" t="n">
        <v>126.896486761274</v>
      </c>
      <c r="G37" t="n">
        <v>125.233350762363</v>
      </c>
      <c r="H37" t="n">
        <v>124.925827435693</v>
      </c>
      <c r="I37" t="n">
        <v>122.737166554604</v>
      </c>
      <c r="J37" t="n">
        <v>120.482571966283</v>
      </c>
      <c r="K37" t="n">
        <v>117.150067439978</v>
      </c>
      <c r="L37" t="n">
        <v>112.945530992922</v>
      </c>
      <c r="M37" t="n">
        <v>110.321648904991</v>
      </c>
      <c r="N37" t="n">
        <v>108.845601476021</v>
      </c>
      <c r="O37" t="n">
        <v>107.731338337046</v>
      </c>
      <c r="P37" t="n">
        <v>107.872726063163</v>
      </c>
      <c r="Q37" t="n">
        <v>107.691046650736</v>
      </c>
      <c r="R37" t="n">
        <v>107.130157406492</v>
      </c>
      <c r="S37" t="n">
        <v>107.025700554664</v>
      </c>
      <c r="T37" t="n">
        <v>104.517425615377</v>
      </c>
      <c r="U37" t="n">
        <v>101.463091504226</v>
      </c>
      <c r="V37" t="n">
        <v>100.111774009655</v>
      </c>
      <c r="W37" t="n">
        <v>98.903975455263</v>
      </c>
      <c r="X37" t="n">
        <v>98.2001037079923</v>
      </c>
      <c r="Y37" t="n">
        <v>99.8299062296422</v>
      </c>
      <c r="Z37" t="n">
        <v>100</v>
      </c>
      <c r="AA37" t="n">
        <v>99.1729544963406</v>
      </c>
      <c r="AB37" t="n">
        <v>99.4154659134977</v>
      </c>
      <c r="AC37" t="n">
        <v>100.252400940692</v>
      </c>
      <c r="AD37" t="n">
        <v>100.569452834831</v>
      </c>
      <c r="AE37" t="n">
        <v>100.868131832514</v>
      </c>
    </row>
    <row r="38">
      <c r="A38" t="s">
        <v>31</v>
      </c>
      <c r="B38" t="s">
        <v>231</v>
      </c>
      <c r="C38" t="s">
        <v>133</v>
      </c>
      <c r="D38" t="s">
        <v>232</v>
      </c>
      <c r="E38" t="s">
        <v>134</v>
      </c>
      <c r="F38" t="n">
        <v>107.540614408394</v>
      </c>
      <c r="G38" t="n">
        <v>106.980201577766</v>
      </c>
      <c r="H38" t="n">
        <v>107.991157392213</v>
      </c>
      <c r="I38" t="n">
        <v>107.371032786435</v>
      </c>
      <c r="J38" t="n">
        <v>105.783599509842</v>
      </c>
      <c r="K38" t="n">
        <v>104.917732388167</v>
      </c>
      <c r="L38" t="n">
        <v>103.516834837758</v>
      </c>
      <c r="M38" t="n">
        <v>101.809307064779</v>
      </c>
      <c r="N38" t="n">
        <v>100.461657225879</v>
      </c>
      <c r="O38" t="n">
        <v>99.482814262173</v>
      </c>
      <c r="P38" t="n">
        <v>99.0891882845572</v>
      </c>
      <c r="Q38" t="n">
        <v>99.1407786583786</v>
      </c>
      <c r="R38" t="n">
        <v>99.288798959757</v>
      </c>
      <c r="S38" t="n">
        <v>100.127141631966</v>
      </c>
      <c r="T38" t="n">
        <v>98.2001974047992</v>
      </c>
      <c r="U38" t="n">
        <v>96.5461144586618</v>
      </c>
      <c r="V38" t="n">
        <v>95.7749326104188</v>
      </c>
      <c r="W38" t="n">
        <v>95.1356714152896</v>
      </c>
      <c r="X38" t="n">
        <v>96.2629513853112</v>
      </c>
      <c r="Y38" t="n">
        <v>99.1146682597695</v>
      </c>
      <c r="Z38" t="n">
        <v>100</v>
      </c>
      <c r="AA38" t="n">
        <v>99.2077996974558</v>
      </c>
      <c r="AB38" t="n">
        <v>100.261547973579</v>
      </c>
      <c r="AC38" t="n">
        <v>101.130331023634</v>
      </c>
      <c r="AD38" t="n">
        <v>102.032039763741</v>
      </c>
      <c r="AE38" t="n">
        <v>102.795325951883</v>
      </c>
    </row>
    <row r="39">
      <c r="A39" t="s">
        <v>31</v>
      </c>
      <c r="B39" t="s">
        <v>233</v>
      </c>
      <c r="C39" t="s">
        <v>133</v>
      </c>
      <c r="D39" t="s">
        <v>234</v>
      </c>
      <c r="E39" t="s">
        <v>134</v>
      </c>
      <c r="F39" t="n">
        <v>106.604105385802</v>
      </c>
      <c r="G39" t="n">
        <v>106.425378926298</v>
      </c>
      <c r="H39" t="n">
        <v>107.521293835669</v>
      </c>
      <c r="I39" t="n">
        <v>106.848842800997</v>
      </c>
      <c r="J39" t="n">
        <v>105.437242151237</v>
      </c>
      <c r="K39" t="n">
        <v>104.78866875748</v>
      </c>
      <c r="L39" t="n">
        <v>104.071859931235</v>
      </c>
      <c r="M39" t="n">
        <v>102.767332788205</v>
      </c>
      <c r="N39" t="n">
        <v>101.723382646298</v>
      </c>
      <c r="O39" t="n">
        <v>100.715228551099</v>
      </c>
      <c r="P39" t="n">
        <v>100.223015324222</v>
      </c>
      <c r="Q39" t="n">
        <v>100.028029493063</v>
      </c>
      <c r="R39" t="n">
        <v>99.8771913213826</v>
      </c>
      <c r="S39" t="n">
        <v>100.321669216932</v>
      </c>
      <c r="T39" t="n">
        <v>98.4980952966007</v>
      </c>
      <c r="U39" t="n">
        <v>97.2221264777274</v>
      </c>
      <c r="V39" t="n">
        <v>97.0283450407427</v>
      </c>
      <c r="W39" t="n">
        <v>96.5957175372294</v>
      </c>
      <c r="X39" t="n">
        <v>96.9021924850531</v>
      </c>
      <c r="Y39" t="n">
        <v>99.4086171483147</v>
      </c>
      <c r="Z39" t="n">
        <v>100</v>
      </c>
      <c r="AA39" t="n">
        <v>99.3851421854234</v>
      </c>
      <c r="AB39" t="n">
        <v>100.305876613655</v>
      </c>
      <c r="AC39" t="n">
        <v>101.307347926199</v>
      </c>
      <c r="AD39" t="n">
        <v>102.157279231514</v>
      </c>
      <c r="AE39" t="n">
        <v>102.375494509098</v>
      </c>
    </row>
    <row r="40">
      <c r="A40" t="s">
        <v>31</v>
      </c>
      <c r="B40" t="s">
        <v>235</v>
      </c>
      <c r="C40" t="s">
        <v>133</v>
      </c>
      <c r="D40" t="s">
        <v>236</v>
      </c>
      <c r="E40" t="s">
        <v>134</v>
      </c>
      <c r="F40" t="n">
        <v>108.581633765772</v>
      </c>
      <c r="G40" t="n">
        <v>110.860314235801</v>
      </c>
      <c r="H40" t="n">
        <v>110.549731154175</v>
      </c>
      <c r="I40" t="n">
        <v>108.311405830481</v>
      </c>
      <c r="J40" t="n">
        <v>104.817787035535</v>
      </c>
      <c r="K40" t="n">
        <v>104.707675168777</v>
      </c>
      <c r="L40" t="n">
        <v>114.571965855332</v>
      </c>
      <c r="M40" t="n">
        <v>120.409424977523</v>
      </c>
      <c r="N40" t="n">
        <v>121.363979464252</v>
      </c>
      <c r="O40" t="n">
        <v>120.399159530755</v>
      </c>
      <c r="P40" t="n">
        <v>121.124294175101</v>
      </c>
      <c r="Q40" t="n">
        <v>118.405112300112</v>
      </c>
      <c r="R40" t="n">
        <v>116.303402977749</v>
      </c>
      <c r="S40" t="n">
        <v>115.680912662907</v>
      </c>
      <c r="T40" t="n">
        <v>111.270272189645</v>
      </c>
      <c r="U40" t="n">
        <v>109.119477685557</v>
      </c>
      <c r="V40" t="n">
        <v>106.862749528417</v>
      </c>
      <c r="W40" t="n">
        <v>103.159580587542</v>
      </c>
      <c r="X40" t="n">
        <v>100.507334933385</v>
      </c>
      <c r="Y40" t="n">
        <v>101.374968999373</v>
      </c>
      <c r="Z40" t="n">
        <v>100</v>
      </c>
      <c r="AA40" t="n">
        <v>97.7975627750782</v>
      </c>
      <c r="AB40" t="n">
        <v>96.6653687370255</v>
      </c>
      <c r="AC40" t="n">
        <v>98.3199046050518</v>
      </c>
      <c r="AD40" t="n">
        <v>99.2934881904491</v>
      </c>
      <c r="AE40" t="n">
        <v>96.2118723208045</v>
      </c>
    </row>
    <row r="41">
      <c r="A41" t="s">
        <v>31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31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31</v>
      </c>
      <c r="B43" t="s">
        <v>241</v>
      </c>
      <c r="C43" t="s">
        <v>133</v>
      </c>
      <c r="D43" t="s">
        <v>242</v>
      </c>
      <c r="E43" t="s">
        <v>134</v>
      </c>
      <c r="F43" t="n">
        <v>101.457810936484</v>
      </c>
      <c r="G43" t="n">
        <v>101.531546299373</v>
      </c>
      <c r="H43" t="n">
        <v>102.656367644942</v>
      </c>
      <c r="I43" t="n">
        <v>102.11708032022</v>
      </c>
      <c r="J43" t="n">
        <v>100.985748412073</v>
      </c>
      <c r="K43" t="n">
        <v>100.640098869615</v>
      </c>
      <c r="L43" t="n">
        <v>100.315685161603</v>
      </c>
      <c r="M43" t="n">
        <v>98.7362648447711</v>
      </c>
      <c r="N43" t="n">
        <v>97.8914620197978</v>
      </c>
      <c r="O43" t="n">
        <v>97.8024065183379</v>
      </c>
      <c r="P43" t="n">
        <v>98.1059941319494</v>
      </c>
      <c r="Q43" t="n">
        <v>98.5453192410711</v>
      </c>
      <c r="R43" t="n">
        <v>98.6987069605456</v>
      </c>
      <c r="S43" t="n">
        <v>99.4534903533645</v>
      </c>
      <c r="T43" t="n">
        <v>96.2920179220009</v>
      </c>
      <c r="U43" t="n">
        <v>95.4955820980061</v>
      </c>
      <c r="V43" t="n">
        <v>95.8547310264074</v>
      </c>
      <c r="W43" t="n">
        <v>95.9678075470517</v>
      </c>
      <c r="X43" t="n">
        <v>96.7287875453694</v>
      </c>
      <c r="Y43" t="n">
        <v>99.5921614873856</v>
      </c>
      <c r="Z43" t="n">
        <v>100</v>
      </c>
      <c r="AA43" t="n">
        <v>99.5569554130937</v>
      </c>
      <c r="AB43" t="n">
        <v>100.550353011857</v>
      </c>
      <c r="AC43" t="n">
        <v>101.558630002573</v>
      </c>
      <c r="AD43" t="n">
        <v>102.431114626388</v>
      </c>
      <c r="AE43" t="n">
        <v>101.487408973656</v>
      </c>
    </row>
    <row r="44">
      <c r="A44" t="s">
        <v>31</v>
      </c>
      <c r="B44" t="s">
        <v>243</v>
      </c>
      <c r="C44" t="s">
        <v>133</v>
      </c>
      <c r="D44" t="s">
        <v>244</v>
      </c>
      <c r="E44" t="s">
        <v>134</v>
      </c>
      <c r="F44" t="n">
        <v>91.5499551586691</v>
      </c>
      <c r="G44" t="n">
        <v>91.4985614852166</v>
      </c>
      <c r="H44" t="n">
        <v>92.9334901920827</v>
      </c>
      <c r="I44" t="n">
        <v>91.0755149899004</v>
      </c>
      <c r="J44" t="n">
        <v>89.0298266280088</v>
      </c>
      <c r="K44" t="n">
        <v>89.4782238906752</v>
      </c>
      <c r="L44" t="n">
        <v>88.6934177293588</v>
      </c>
      <c r="M44" t="n">
        <v>87.5029411569624</v>
      </c>
      <c r="N44" t="n">
        <v>87.4021268282874</v>
      </c>
      <c r="O44" t="n">
        <v>89.1377159986879</v>
      </c>
      <c r="P44" t="n">
        <v>91.8622073935144</v>
      </c>
      <c r="Q44" t="n">
        <v>95.3423633241706</v>
      </c>
      <c r="R44" t="n">
        <v>97.9256144249915</v>
      </c>
      <c r="S44" t="n">
        <v>103.511028583808</v>
      </c>
      <c r="T44" t="n">
        <v>94.2307815163274</v>
      </c>
      <c r="U44" t="n">
        <v>94.9926115483952</v>
      </c>
      <c r="V44" t="n">
        <v>97.8543227765643</v>
      </c>
      <c r="W44" t="n">
        <v>96.9665124520397</v>
      </c>
      <c r="X44" t="n">
        <v>99.7267230268009</v>
      </c>
      <c r="Y44" t="n">
        <v>103.480493225259</v>
      </c>
      <c r="Z44" t="n">
        <v>100</v>
      </c>
      <c r="AA44" t="n">
        <v>95.0751507167984</v>
      </c>
      <c r="AB44" t="n">
        <v>98.9693673890258</v>
      </c>
      <c r="AC44" t="n">
        <v>102.233086713236</v>
      </c>
      <c r="AD44" t="n">
        <v>102.009817044619</v>
      </c>
      <c r="AE44" t="n">
        <v>99.6338707502592</v>
      </c>
    </row>
    <row r="45">
      <c r="A45" t="s">
        <v>31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31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31</v>
      </c>
      <c r="B47" t="s">
        <v>249</v>
      </c>
      <c r="C47" t="s">
        <v>133</v>
      </c>
      <c r="D47" t="s">
        <v>250</v>
      </c>
      <c r="E47" t="s">
        <v>134</v>
      </c>
      <c r="F47" t="n">
        <v>67.2544874376202</v>
      </c>
      <c r="G47" t="n">
        <v>68.7580220705207</v>
      </c>
      <c r="H47" t="n">
        <v>71.1453438673645</v>
      </c>
      <c r="I47" t="n">
        <v>71.552030692986</v>
      </c>
      <c r="J47" t="n">
        <v>71.4205189445336</v>
      </c>
      <c r="K47" t="n">
        <v>72.2233585267003</v>
      </c>
      <c r="L47" t="n">
        <v>74.4919167831349</v>
      </c>
      <c r="M47" t="n">
        <v>75.9836782177562</v>
      </c>
      <c r="N47" t="n">
        <v>77.0888270191447</v>
      </c>
      <c r="O47" t="n">
        <v>78.0785299048545</v>
      </c>
      <c r="P47" t="n">
        <v>80.125988350759</v>
      </c>
      <c r="Q47" t="n">
        <v>82.0860142171749</v>
      </c>
      <c r="R47" t="n">
        <v>83.6135421444533</v>
      </c>
      <c r="S47" t="n">
        <v>86.6034543657786</v>
      </c>
      <c r="T47" t="n">
        <v>84.3673802373688</v>
      </c>
      <c r="U47" t="n">
        <v>85.8891755041119</v>
      </c>
      <c r="V47" t="n">
        <v>88.5108934230143</v>
      </c>
      <c r="W47" t="n">
        <v>90.4317302916828</v>
      </c>
      <c r="X47" t="n">
        <v>93.971053012485</v>
      </c>
      <c r="Y47" t="n">
        <v>99.0131320868097</v>
      </c>
      <c r="Z47" t="n">
        <v>100</v>
      </c>
      <c r="AA47" t="n">
        <v>99.8372956373004</v>
      </c>
      <c r="AB47" t="n">
        <v>104.211750517242</v>
      </c>
      <c r="AC47" t="n">
        <v>109.816687512895</v>
      </c>
      <c r="AD47" t="n">
        <v>113.389504890776</v>
      </c>
      <c r="AE47" t="n">
        <v>115.190171955057</v>
      </c>
    </row>
    <row r="48">
      <c r="A48" t="s">
        <v>31</v>
      </c>
      <c r="B48" t="s">
        <v>251</v>
      </c>
      <c r="C48" t="s">
        <v>133</v>
      </c>
      <c r="D48" t="s">
        <v>252</v>
      </c>
      <c r="E48" t="s">
        <v>134</v>
      </c>
      <c r="F48" t="n">
        <v>81.3782923164655</v>
      </c>
      <c r="G48" t="n">
        <v>82.2102138854724</v>
      </c>
      <c r="H48" t="n">
        <v>84.2892985140391</v>
      </c>
      <c r="I48" t="n">
        <v>84.3872334202806</v>
      </c>
      <c r="J48" t="n">
        <v>83.973909482024</v>
      </c>
      <c r="K48" t="n">
        <v>86.7813712574061</v>
      </c>
      <c r="L48" t="n">
        <v>88.0930937299545</v>
      </c>
      <c r="M48" t="n">
        <v>88.5383455525805</v>
      </c>
      <c r="N48" t="n">
        <v>88.9696768637329</v>
      </c>
      <c r="O48" t="n">
        <v>89.43629196728</v>
      </c>
      <c r="P48" t="n">
        <v>90.799315612552</v>
      </c>
      <c r="Q48" t="n">
        <v>91.9330579574731</v>
      </c>
      <c r="R48" t="n">
        <v>93.0208692527933</v>
      </c>
      <c r="S48" t="n">
        <v>94.8403403812452</v>
      </c>
      <c r="T48" t="n">
        <v>92.3645005691841</v>
      </c>
      <c r="U48" t="n">
        <v>92.1744927853883</v>
      </c>
      <c r="V48" t="n">
        <v>93.3171783200645</v>
      </c>
      <c r="W48" t="n">
        <v>93.6792732114041</v>
      </c>
      <c r="X48" t="n">
        <v>95.8299840495608</v>
      </c>
      <c r="Y48" t="n">
        <v>99.252139851984</v>
      </c>
      <c r="Z48" t="n">
        <v>100</v>
      </c>
      <c r="AA48" t="n">
        <v>98.3407809107362</v>
      </c>
      <c r="AB48" t="n">
        <v>100.560023866018</v>
      </c>
      <c r="AC48" t="n">
        <v>102.994153393515</v>
      </c>
      <c r="AD48" t="n">
        <v>104.488849045863</v>
      </c>
      <c r="AE48" t="n">
        <v>104.700559019457</v>
      </c>
    </row>
    <row r="49">
      <c r="A49" t="s">
        <v>31</v>
      </c>
      <c r="B49" t="s">
        <v>253</v>
      </c>
      <c r="C49" t="s">
        <v>133</v>
      </c>
      <c r="D49" t="s">
        <v>254</v>
      </c>
      <c r="E49" t="s">
        <v>134</v>
      </c>
      <c r="F49" t="n">
        <v>53.8864725261194</v>
      </c>
      <c r="G49" t="n">
        <v>55.8614860027839</v>
      </c>
      <c r="H49" t="n">
        <v>58.9449829759564</v>
      </c>
      <c r="I49" t="n">
        <v>60.3295742861535</v>
      </c>
      <c r="J49" t="n">
        <v>61.6788046756872</v>
      </c>
      <c r="K49" t="n">
        <v>64.0611776047132</v>
      </c>
      <c r="L49" t="n">
        <v>66.3940059344103</v>
      </c>
      <c r="M49" t="n">
        <v>68.2646918390362</v>
      </c>
      <c r="N49" t="n">
        <v>70.037378325163</v>
      </c>
      <c r="O49" t="n">
        <v>72.0995228204146</v>
      </c>
      <c r="P49" t="n">
        <v>74.9206893521345</v>
      </c>
      <c r="Q49" t="n">
        <v>77.8424717646496</v>
      </c>
      <c r="R49" t="n">
        <v>80.1642717204104</v>
      </c>
      <c r="S49" t="n">
        <v>83.9242709888438</v>
      </c>
      <c r="T49" t="n">
        <v>82.1477817494255</v>
      </c>
      <c r="U49" t="n">
        <v>83.0074922830051</v>
      </c>
      <c r="V49" t="n">
        <v>85.4236258845026</v>
      </c>
      <c r="W49" t="n">
        <v>87.8339270928234</v>
      </c>
      <c r="X49" t="n">
        <v>91.8557834678128</v>
      </c>
      <c r="Y49" t="n">
        <v>97.935071199197</v>
      </c>
      <c r="Z49" t="n">
        <v>100</v>
      </c>
      <c r="AA49" t="n">
        <v>99.5549351196698</v>
      </c>
      <c r="AB49" t="n">
        <v>104.71960371483</v>
      </c>
      <c r="AC49" t="n">
        <v>111.368728414163</v>
      </c>
      <c r="AD49" t="n">
        <v>116.726804025103</v>
      </c>
      <c r="AE49" t="n">
        <v>119.390312133824</v>
      </c>
    </row>
    <row r="50">
      <c r="A50" t="s">
        <v>31</v>
      </c>
      <c r="B50" t="s">
        <v>255</v>
      </c>
      <c r="C50" t="s">
        <v>133</v>
      </c>
      <c r="D50" t="s">
        <v>256</v>
      </c>
      <c r="E50" t="s">
        <v>134</v>
      </c>
      <c r="F50" t="n">
        <v>100.662381904521</v>
      </c>
      <c r="G50" t="n">
        <v>100.363162102998</v>
      </c>
      <c r="H50" t="n">
        <v>101.684163829405</v>
      </c>
      <c r="I50" t="n">
        <v>101.043308774908</v>
      </c>
      <c r="J50" t="n">
        <v>99.8088626695442</v>
      </c>
      <c r="K50" t="n">
        <v>104.624794242103</v>
      </c>
      <c r="L50" t="n">
        <v>104.535343861958</v>
      </c>
      <c r="M50" t="n">
        <v>103.426333943671</v>
      </c>
      <c r="N50" t="n">
        <v>102.684800652339</v>
      </c>
      <c r="O50" t="n">
        <v>102.080807702121</v>
      </c>
      <c r="P50" t="n">
        <v>102.293316890204</v>
      </c>
      <c r="Q50" t="n">
        <v>102.163227376456</v>
      </c>
      <c r="R50" t="n">
        <v>102.488520156078</v>
      </c>
      <c r="S50" t="n">
        <v>102.875763704985</v>
      </c>
      <c r="T50" t="n">
        <v>100.059628012575</v>
      </c>
      <c r="U50" t="n">
        <v>98.2524960986451</v>
      </c>
      <c r="V50" t="n">
        <v>98.0602043020921</v>
      </c>
      <c r="W50" t="n">
        <v>96.9407381818026</v>
      </c>
      <c r="X50" t="n">
        <v>97.7650099150334</v>
      </c>
      <c r="Y50" t="n">
        <v>99.660270225628</v>
      </c>
      <c r="Z50" t="n">
        <v>100</v>
      </c>
      <c r="AA50" t="n">
        <v>97.1685320864484</v>
      </c>
      <c r="AB50" t="n">
        <v>97.6850073297851</v>
      </c>
      <c r="AC50" t="n">
        <v>97.7691874742843</v>
      </c>
      <c r="AD50" t="n">
        <v>97.6009857122766</v>
      </c>
      <c r="AE50" t="n">
        <v>96.5615060659317</v>
      </c>
    </row>
    <row r="51">
      <c r="A51" t="s">
        <v>31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31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31</v>
      </c>
      <c r="B53" t="s">
        <v>261</v>
      </c>
      <c r="C53" t="s">
        <v>133</v>
      </c>
      <c r="D53" t="s">
        <v>262</v>
      </c>
      <c r="E53" t="s">
        <v>134</v>
      </c>
      <c r="F53" t="n">
        <v>94.5889509248037</v>
      </c>
      <c r="G53" t="n">
        <v>94.8171195519702</v>
      </c>
      <c r="H53" t="n">
        <v>96.3270104731867</v>
      </c>
      <c r="I53" t="n">
        <v>95.300383877198</v>
      </c>
      <c r="J53" t="n">
        <v>93.9284516192584</v>
      </c>
      <c r="K53" t="n">
        <v>94.2198696642994</v>
      </c>
      <c r="L53" t="n">
        <v>94.636647575838</v>
      </c>
      <c r="M53" t="n">
        <v>94.1948396004204</v>
      </c>
      <c r="N53" t="n">
        <v>93.6016050086883</v>
      </c>
      <c r="O53" t="n">
        <v>93.5688479865456</v>
      </c>
      <c r="P53" t="n">
        <v>94.3198242498764</v>
      </c>
      <c r="Q53" t="n">
        <v>95.5090528409384</v>
      </c>
      <c r="R53" t="n">
        <v>96.25258787667</v>
      </c>
      <c r="S53" t="n">
        <v>98.5328287806468</v>
      </c>
      <c r="T53" t="n">
        <v>94.0227048079327</v>
      </c>
      <c r="U53" t="n">
        <v>93.6164981761236</v>
      </c>
      <c r="V53" t="n">
        <v>94.6432039052172</v>
      </c>
      <c r="W53" t="n">
        <v>95.2168859050523</v>
      </c>
      <c r="X53" t="n">
        <v>97.382450841456</v>
      </c>
      <c r="Y53" t="n">
        <v>101.114804822324</v>
      </c>
      <c r="Z53" t="n">
        <v>100</v>
      </c>
      <c r="AA53" t="n">
        <v>97.5145693824601</v>
      </c>
      <c r="AB53" t="n">
        <v>99.4503615603401</v>
      </c>
      <c r="AC53" t="n">
        <v>101.732382938057</v>
      </c>
      <c r="AD53" t="n">
        <v>102.531052421488</v>
      </c>
      <c r="AE53" t="n">
        <v>101.141827286855</v>
      </c>
    </row>
    <row r="54">
      <c r="A54" t="s">
        <v>31</v>
      </c>
      <c r="B54" t="s">
        <v>263</v>
      </c>
      <c r="C54" t="s">
        <v>133</v>
      </c>
      <c r="D54" t="s">
        <v>264</v>
      </c>
      <c r="E54" t="s">
        <v>134</v>
      </c>
      <c r="F54" t="n">
        <v>94.6219368288073</v>
      </c>
      <c r="G54" t="n">
        <v>94.7286773749961</v>
      </c>
      <c r="H54" t="n">
        <v>96.0817173678021</v>
      </c>
      <c r="I54" t="n">
        <v>95.1365231950565</v>
      </c>
      <c r="J54" t="n">
        <v>93.8373536068862</v>
      </c>
      <c r="K54" t="n">
        <v>93.9408191648134</v>
      </c>
      <c r="L54" t="n">
        <v>94.2462559365008</v>
      </c>
      <c r="M54" t="n">
        <v>93.8872414389149</v>
      </c>
      <c r="N54" t="n">
        <v>93.4114664126083</v>
      </c>
      <c r="O54" t="n">
        <v>93.4422076659186</v>
      </c>
      <c r="P54" t="n">
        <v>94.2918040451951</v>
      </c>
      <c r="Q54" t="n">
        <v>95.5705688046138</v>
      </c>
      <c r="R54" t="n">
        <v>96.3727625276203</v>
      </c>
      <c r="S54" t="n">
        <v>98.854123422314</v>
      </c>
      <c r="T54" t="n">
        <v>94.5816934308654</v>
      </c>
      <c r="U54" t="n">
        <v>94.1409412313774</v>
      </c>
      <c r="V54" t="n">
        <v>94.9571978423127</v>
      </c>
      <c r="W54" t="n">
        <v>95.3895880505307</v>
      </c>
      <c r="X54" t="n">
        <v>97.1584093284519</v>
      </c>
      <c r="Y54" t="n">
        <v>100.701125585612</v>
      </c>
      <c r="Z54" t="n">
        <v>100</v>
      </c>
      <c r="AA54" t="n">
        <v>97.8257484126585</v>
      </c>
      <c r="AB54" t="n">
        <v>99.540675704146</v>
      </c>
      <c r="AC54" t="n">
        <v>101.588030320755</v>
      </c>
      <c r="AD54" t="n">
        <v>102.437792279466</v>
      </c>
      <c r="AE54" t="n">
        <v>101.504206856895</v>
      </c>
    </row>
    <row r="55">
      <c r="A55" t="s">
        <v>31</v>
      </c>
      <c r="B55" t="s">
        <v>265</v>
      </c>
      <c r="C55" t="s">
        <v>133</v>
      </c>
      <c r="D55" t="s">
        <v>266</v>
      </c>
      <c r="E55" t="s">
        <v>134</v>
      </c>
      <c r="F55" t="n">
        <v>94.6351677117994</v>
      </c>
      <c r="G55" t="n">
        <v>94.6428401960876</v>
      </c>
      <c r="H55" t="n">
        <v>95.8709354292451</v>
      </c>
      <c r="I55" t="n">
        <v>94.9854141948116</v>
      </c>
      <c r="J55" t="n">
        <v>93.7389072387078</v>
      </c>
      <c r="K55" t="n">
        <v>93.7092240251255</v>
      </c>
      <c r="L55" t="n">
        <v>93.9260982821427</v>
      </c>
      <c r="M55" t="n">
        <v>93.6274487216372</v>
      </c>
      <c r="N55" t="n">
        <v>93.2335251420824</v>
      </c>
      <c r="O55" t="n">
        <v>93.3047021667999</v>
      </c>
      <c r="P55" t="n">
        <v>94.2155010424609</v>
      </c>
      <c r="Q55" t="n">
        <v>95.5493093864589</v>
      </c>
      <c r="R55" t="n">
        <v>96.3854018094664</v>
      </c>
      <c r="S55" t="n">
        <v>98.9732859642126</v>
      </c>
      <c r="T55" t="n">
        <v>94.8322936984383</v>
      </c>
      <c r="U55" t="n">
        <v>94.3740398611879</v>
      </c>
      <c r="V55" t="n">
        <v>95.0914768728147</v>
      </c>
      <c r="W55" t="n">
        <v>95.4556910274988</v>
      </c>
      <c r="X55" t="n">
        <v>97.0298187586282</v>
      </c>
      <c r="Y55" t="n">
        <v>100.473641223329</v>
      </c>
      <c r="Z55" t="n">
        <v>100</v>
      </c>
      <c r="AA55" t="n">
        <v>97.9951224400944</v>
      </c>
      <c r="AB55" t="n">
        <v>99.5912808992737</v>
      </c>
      <c r="AC55" t="n">
        <v>101.516285471535</v>
      </c>
      <c r="AD55" t="n">
        <v>102.391416958191</v>
      </c>
      <c r="AE55" t="n">
        <v>101.644272621044</v>
      </c>
    </row>
    <row r="56">
      <c r="A56" t="s">
        <v>31</v>
      </c>
      <c r="B56" t="s">
        <v>267</v>
      </c>
      <c r="C56" t="s">
        <v>133</v>
      </c>
      <c r="D56" t="s">
        <v>268</v>
      </c>
      <c r="E56" t="s">
        <v>134</v>
      </c>
      <c r="F56" t="n">
        <v>106.138483132872</v>
      </c>
      <c r="G56" t="n">
        <v>104.878621854674</v>
      </c>
      <c r="H56" t="n">
        <v>106.280145493043</v>
      </c>
      <c r="I56" t="n">
        <v>105.348890392383</v>
      </c>
      <c r="J56" t="n">
        <v>103.778545471596</v>
      </c>
      <c r="K56" t="n">
        <v>103.443966373299</v>
      </c>
      <c r="L56" t="n">
        <v>102.519572651758</v>
      </c>
      <c r="M56" t="n">
        <v>101.510294205681</v>
      </c>
      <c r="N56" t="n">
        <v>100.109867648907</v>
      </c>
      <c r="O56" t="n">
        <v>100.191518775132</v>
      </c>
      <c r="P56" t="n">
        <v>101.247819568799</v>
      </c>
      <c r="Q56" t="n">
        <v>102.929809076071</v>
      </c>
      <c r="R56" t="n">
        <v>103.8267230243</v>
      </c>
      <c r="S56" t="n">
        <v>105.879805884381</v>
      </c>
      <c r="T56" t="n">
        <v>99.3647919347847</v>
      </c>
      <c r="U56" t="n">
        <v>98.0938745761833</v>
      </c>
      <c r="V56" t="n">
        <v>99.0980006172479</v>
      </c>
      <c r="W56" t="n">
        <v>97.9536884308757</v>
      </c>
      <c r="X56" t="n">
        <v>98.4727813524964</v>
      </c>
      <c r="Y56" t="n">
        <v>101.366887227096</v>
      </c>
      <c r="Z56" t="n">
        <v>100</v>
      </c>
      <c r="AA56" t="n">
        <v>98.2028580436802</v>
      </c>
      <c r="AB56" t="n">
        <v>99.8122420573048</v>
      </c>
      <c r="AC56" t="n">
        <v>102.081433431361</v>
      </c>
      <c r="AD56" t="n">
        <v>102.419042839943</v>
      </c>
      <c r="AE56" t="n">
        <v>101.433951880112</v>
      </c>
    </row>
    <row r="57">
      <c r="A57" t="s">
        <v>31</v>
      </c>
      <c r="B57" t="s">
        <v>269</v>
      </c>
      <c r="C57" t="s">
        <v>133</v>
      </c>
      <c r="D57" t="s">
        <v>270</v>
      </c>
      <c r="E57" t="s">
        <v>134</v>
      </c>
      <c r="F57" t="n">
        <v>91.2916005307924</v>
      </c>
      <c r="G57" t="n">
        <v>91.3360471939497</v>
      </c>
      <c r="H57" t="n">
        <v>92.7933746567752</v>
      </c>
      <c r="I57" t="n">
        <v>91.0750776211642</v>
      </c>
      <c r="J57" t="n">
        <v>89.1292719058915</v>
      </c>
      <c r="K57" t="n">
        <v>89.7391797538909</v>
      </c>
      <c r="L57" t="n">
        <v>89.3099284386551</v>
      </c>
      <c r="M57" t="n">
        <v>88.3838693480265</v>
      </c>
      <c r="N57" t="n">
        <v>88.3394171229743</v>
      </c>
      <c r="O57" t="n">
        <v>89.9169803522859</v>
      </c>
      <c r="P57" t="n">
        <v>92.4944863265177</v>
      </c>
      <c r="Q57" t="n">
        <v>95.6764977874758</v>
      </c>
      <c r="R57" t="n">
        <v>98.0510060307432</v>
      </c>
      <c r="S57" t="n">
        <v>103.21645888142</v>
      </c>
      <c r="T57" t="n">
        <v>94.6104948188898</v>
      </c>
      <c r="U57" t="n">
        <v>95.2083079508153</v>
      </c>
      <c r="V57" t="n">
        <v>97.7770019589694</v>
      </c>
      <c r="W57" t="n">
        <v>96.9059076228449</v>
      </c>
      <c r="X57" t="n">
        <v>99.4423765349863</v>
      </c>
      <c r="Y57" t="n">
        <v>103.077961542927</v>
      </c>
      <c r="Z57" t="n">
        <v>100</v>
      </c>
      <c r="AA57" t="n">
        <v>95.4332175461697</v>
      </c>
      <c r="AB57" t="n">
        <v>99.0359665841311</v>
      </c>
      <c r="AC57" t="n">
        <v>102.183862702651</v>
      </c>
      <c r="AD57" t="n">
        <v>102.133526123395</v>
      </c>
      <c r="AE57" t="n">
        <v>99.9649933840725</v>
      </c>
    </row>
    <row r="58">
      <c r="A58" t="s">
        <v>31</v>
      </c>
      <c r="B58" t="s">
        <v>271</v>
      </c>
      <c r="C58" t="s">
        <v>133</v>
      </c>
      <c r="D58" t="s">
        <v>272</v>
      </c>
      <c r="E58" t="s">
        <v>134</v>
      </c>
      <c r="F58" t="n">
        <v>91.2120667576558</v>
      </c>
      <c r="G58" t="n">
        <v>91.2613648257336</v>
      </c>
      <c r="H58" t="n">
        <v>92.7185631057897</v>
      </c>
      <c r="I58" t="n">
        <v>90.9974505655012</v>
      </c>
      <c r="J58" t="n">
        <v>89.0504973867402</v>
      </c>
      <c r="K58" t="n">
        <v>89.6641784346111</v>
      </c>
      <c r="L58" t="n">
        <v>89.237131450686</v>
      </c>
      <c r="M58" t="n">
        <v>88.3115861125246</v>
      </c>
      <c r="N58" t="n">
        <v>88.2734993493715</v>
      </c>
      <c r="O58" t="n">
        <v>89.8578608400417</v>
      </c>
      <c r="P58" t="n">
        <v>92.4428336818488</v>
      </c>
      <c r="Q58" t="n">
        <v>95.6325629746168</v>
      </c>
      <c r="R58" t="n">
        <v>98.0151103072409</v>
      </c>
      <c r="S58" t="n">
        <v>103.198284164825</v>
      </c>
      <c r="T58" t="n">
        <v>94.5796867154091</v>
      </c>
      <c r="U58" t="n">
        <v>95.1893908535674</v>
      </c>
      <c r="V58" t="n">
        <v>97.7682906582276</v>
      </c>
      <c r="W58" t="n">
        <v>96.8989325950421</v>
      </c>
      <c r="X58" t="n">
        <v>99.4480853037613</v>
      </c>
      <c r="Y58" t="n">
        <v>103.088217140498</v>
      </c>
      <c r="Z58" t="n">
        <v>100</v>
      </c>
      <c r="AA58" t="n">
        <v>95.4167248947036</v>
      </c>
      <c r="AB58" t="n">
        <v>99.0313868558565</v>
      </c>
      <c r="AC58" t="n">
        <v>102.184502837797</v>
      </c>
      <c r="AD58" t="n">
        <v>102.131869093764</v>
      </c>
      <c r="AE58" t="n">
        <v>99.9566612268698</v>
      </c>
    </row>
    <row r="59">
      <c r="A59" t="s">
        <v>31</v>
      </c>
      <c r="B59" t="s">
        <v>273</v>
      </c>
      <c r="C59" t="s">
        <v>133</v>
      </c>
      <c r="D59" t="s">
        <v>274</v>
      </c>
      <c r="E59" t="s">
        <v>134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34</v>
      </c>
      <c r="B2" t="s">
        <v>83</v>
      </c>
      <c r="C2" t="s">
        <v>133</v>
      </c>
      <c r="D2" t="s">
        <v>85</v>
      </c>
      <c r="E2" t="s">
        <v>134</v>
      </c>
      <c r="F2" t="n">
        <v>7241296.1489738</v>
      </c>
      <c r="G2" t="n">
        <v>7690519.10068095</v>
      </c>
      <c r="H2" t="n">
        <v>7538511.80620175</v>
      </c>
      <c r="I2" t="n">
        <v>7649646.13656564</v>
      </c>
      <c r="J2" t="n">
        <v>7605111.51251859</v>
      </c>
      <c r="K2" t="n">
        <v>8145568.64974608</v>
      </c>
      <c r="L2" t="n">
        <v>7536092.2873017</v>
      </c>
      <c r="M2" t="n">
        <v>7982274.9260604</v>
      </c>
      <c r="N2" t="n">
        <v>7226485.45958785</v>
      </c>
      <c r="O2" t="n">
        <v>6499259.55796643</v>
      </c>
      <c r="P2" t="n">
        <v>6498213.88249933</v>
      </c>
      <c r="Q2" t="n">
        <v>6427980.19348726</v>
      </c>
      <c r="R2" t="n">
        <v>6828238.10231485</v>
      </c>
      <c r="S2" t="n">
        <v>7346279.74993488</v>
      </c>
      <c r="T2" t="n">
        <v>6814272.76258211</v>
      </c>
      <c r="U2" t="n">
        <v>6485480.58762009</v>
      </c>
      <c r="V2" t="n">
        <v>6584575.62888557</v>
      </c>
      <c r="W2" t="n">
        <v>6515637.24632219</v>
      </c>
      <c r="X2" t="n">
        <v>6418514.28968131</v>
      </c>
      <c r="Y2" t="n">
        <v>6092043.26918716</v>
      </c>
      <c r="Z2" t="n">
        <v>5856616</v>
      </c>
      <c r="AA2" t="n">
        <v>5419880</v>
      </c>
      <c r="AB2" t="n">
        <v>5470504.44846884</v>
      </c>
      <c r="AC2" t="n">
        <v>5117681.6731547</v>
      </c>
      <c r="AD2" t="n">
        <v>5347685.29161655</v>
      </c>
      <c r="AE2" t="n">
        <v>5001803.20256358</v>
      </c>
    </row>
    <row r="3">
      <c r="A3" t="s">
        <v>34</v>
      </c>
      <c r="B3" t="s">
        <v>161</v>
      </c>
      <c r="C3" t="s">
        <v>133</v>
      </c>
      <c r="D3" t="s">
        <v>162</v>
      </c>
      <c r="E3" t="s">
        <v>134</v>
      </c>
      <c r="F3" t="n">
        <v>999744.718821102</v>
      </c>
      <c r="G3" t="n">
        <v>1067069.97955192</v>
      </c>
      <c r="H3" t="n">
        <v>1024550.53937388</v>
      </c>
      <c r="I3" t="n">
        <v>975232.261435076</v>
      </c>
      <c r="J3" t="n">
        <v>962865.045089193</v>
      </c>
      <c r="K3" t="n">
        <v>1071365.72130412</v>
      </c>
      <c r="L3" t="n">
        <v>1124414.54287713</v>
      </c>
      <c r="M3" t="n">
        <v>1036699.37829965</v>
      </c>
      <c r="N3" t="n">
        <v>1013474.69257679</v>
      </c>
      <c r="O3" t="n">
        <v>845580.891261374</v>
      </c>
      <c r="P3" t="n">
        <v>858949.247680262</v>
      </c>
      <c r="Q3" t="n">
        <v>830481.050512896</v>
      </c>
      <c r="R3" t="n">
        <v>762251.730844678</v>
      </c>
      <c r="S3" t="n">
        <v>665352.349205625</v>
      </c>
      <c r="T3" t="n">
        <v>375368.887356423</v>
      </c>
      <c r="U3" t="n">
        <v>393237.796626706</v>
      </c>
      <c r="V3" t="n">
        <v>400207.600961916</v>
      </c>
      <c r="W3" t="n">
        <v>371180.969025006</v>
      </c>
      <c r="X3" t="n">
        <v>423263.866314701</v>
      </c>
      <c r="Y3" t="n">
        <v>430820.095042577</v>
      </c>
      <c r="Z3" t="n">
        <v>409241</v>
      </c>
      <c r="AA3" t="n">
        <v>376054</v>
      </c>
      <c r="AB3" t="n">
        <v>405678.504077811</v>
      </c>
      <c r="AC3" t="n">
        <v>397328.075531725</v>
      </c>
      <c r="AD3" t="n">
        <v>376087.692915725</v>
      </c>
      <c r="AE3" t="n">
        <v>357761.127662167</v>
      </c>
    </row>
    <row r="4">
      <c r="A4" t="s">
        <v>34</v>
      </c>
      <c r="B4" t="s">
        <v>163</v>
      </c>
      <c r="C4" t="s">
        <v>133</v>
      </c>
      <c r="D4" t="s">
        <v>164</v>
      </c>
      <c r="E4" t="s">
        <v>134</v>
      </c>
      <c r="F4" t="n">
        <v>89237968.6244061</v>
      </c>
      <c r="G4" t="n">
        <v>92788726.2815527</v>
      </c>
      <c r="H4" t="n">
        <v>94951930.3638684</v>
      </c>
      <c r="I4" t="n">
        <v>91095233.3482314</v>
      </c>
      <c r="J4" t="n">
        <v>90252596.3545157</v>
      </c>
      <c r="K4" t="n">
        <v>94885620.2179632</v>
      </c>
      <c r="L4" t="n">
        <v>89974217.1172554</v>
      </c>
      <c r="M4" t="n">
        <v>88745281.7282946</v>
      </c>
      <c r="N4" t="n">
        <v>92587200.3177733</v>
      </c>
      <c r="O4" t="n">
        <v>97578768.1638625</v>
      </c>
      <c r="P4" t="n">
        <v>102341694.522044</v>
      </c>
      <c r="Q4" t="n">
        <v>106258902.321134</v>
      </c>
      <c r="R4" t="n">
        <v>111743964.392262</v>
      </c>
      <c r="S4" t="n">
        <v>111476217.075966</v>
      </c>
      <c r="T4" t="n">
        <v>91529221.0939318</v>
      </c>
      <c r="U4" t="n">
        <v>106479658.731005</v>
      </c>
      <c r="V4" t="n">
        <v>103307910.455703</v>
      </c>
      <c r="W4" t="n">
        <v>105502151.687771</v>
      </c>
      <c r="X4" t="n">
        <v>104914603.171639</v>
      </c>
      <c r="Y4" t="n">
        <v>107326228.960881</v>
      </c>
      <c r="Z4" t="n">
        <v>110415763</v>
      </c>
      <c r="AA4" t="n">
        <v>110498762</v>
      </c>
      <c r="AB4" t="n">
        <v>115055467.744929</v>
      </c>
      <c r="AC4" t="n">
        <v>118966050.04772</v>
      </c>
      <c r="AD4" t="n">
        <v>116803025.09125</v>
      </c>
      <c r="AE4" t="n">
        <v>109729505.165255</v>
      </c>
    </row>
    <row r="5">
      <c r="A5" t="s">
        <v>34</v>
      </c>
      <c r="B5" t="s">
        <v>165</v>
      </c>
      <c r="C5" t="s">
        <v>133</v>
      </c>
      <c r="D5" t="s">
        <v>166</v>
      </c>
      <c r="E5" t="s">
        <v>134</v>
      </c>
      <c r="F5" t="n">
        <v>15162973.7800733</v>
      </c>
      <c r="G5" t="n">
        <v>15395749.075051</v>
      </c>
      <c r="H5" t="n">
        <v>15187331.7029578</v>
      </c>
      <c r="I5" t="n">
        <v>15346023.638017</v>
      </c>
      <c r="J5" t="n">
        <v>15067543.4878231</v>
      </c>
      <c r="K5" t="n">
        <v>14751276.4406654</v>
      </c>
      <c r="L5" t="n">
        <v>14888544.7885483</v>
      </c>
      <c r="M5" t="n">
        <v>14661890.348139</v>
      </c>
      <c r="N5" t="n">
        <v>14748767.0746681</v>
      </c>
      <c r="O5" t="n">
        <v>14736012.8968121</v>
      </c>
      <c r="P5" t="n">
        <v>14345938.4709331</v>
      </c>
      <c r="Q5" t="n">
        <v>14293018.4189654</v>
      </c>
      <c r="R5" t="n">
        <v>14536205.0584754</v>
      </c>
      <c r="S5" t="n">
        <v>13754491.9497501</v>
      </c>
      <c r="T5" t="n">
        <v>12601172.0066274</v>
      </c>
      <c r="U5" t="n">
        <v>13087213.8541995</v>
      </c>
      <c r="V5" t="n">
        <v>12408314.6458152</v>
      </c>
      <c r="W5" t="n">
        <v>12669041.3693508</v>
      </c>
      <c r="X5" t="n">
        <v>12763647.9714225</v>
      </c>
      <c r="Y5" t="n">
        <v>12915915.1873465</v>
      </c>
      <c r="Z5" t="n">
        <v>13516796</v>
      </c>
      <c r="AA5" t="n">
        <v>13722530</v>
      </c>
      <c r="AB5" t="n">
        <v>13958675.4262736</v>
      </c>
      <c r="AC5" t="n">
        <v>13884824.6027347</v>
      </c>
      <c r="AD5" t="n">
        <v>13860181.3227501</v>
      </c>
      <c r="AE5" t="n">
        <v>12841299.1068867</v>
      </c>
    </row>
    <row r="6">
      <c r="A6" t="s">
        <v>34</v>
      </c>
      <c r="B6" t="s">
        <v>167</v>
      </c>
      <c r="C6" t="s">
        <v>133</v>
      </c>
      <c r="D6" t="s">
        <v>168</v>
      </c>
      <c r="E6" t="s">
        <v>134</v>
      </c>
      <c r="F6" t="n">
        <v>4650516.36675314</v>
      </c>
      <c r="G6" t="n">
        <v>4357816.27030422</v>
      </c>
      <c r="H6" t="n">
        <v>4029624.60684052</v>
      </c>
      <c r="I6" t="n">
        <v>3705309.71828299</v>
      </c>
      <c r="J6" t="n">
        <v>3095897.29266175</v>
      </c>
      <c r="K6" t="n">
        <v>2812902.74446894</v>
      </c>
      <c r="L6" t="n">
        <v>2427949.93903636</v>
      </c>
      <c r="M6" t="n">
        <v>2168898.68541613</v>
      </c>
      <c r="N6" t="n">
        <v>2084153.57429568</v>
      </c>
      <c r="O6" t="n">
        <v>1992926.70381534</v>
      </c>
      <c r="P6" t="n">
        <v>1801248.53385297</v>
      </c>
      <c r="Q6" t="n">
        <v>1777748.36350775</v>
      </c>
      <c r="R6" t="n">
        <v>1815555.23155744</v>
      </c>
      <c r="S6" t="n">
        <v>1757503.96879307</v>
      </c>
      <c r="T6" t="n">
        <v>1385758.33874427</v>
      </c>
      <c r="U6" t="n">
        <v>1338299.01006974</v>
      </c>
      <c r="V6" t="n">
        <v>1402108.02742002</v>
      </c>
      <c r="W6" t="n">
        <v>1391563.97108253</v>
      </c>
      <c r="X6" t="n">
        <v>1324305.35944743</v>
      </c>
      <c r="Y6" t="n">
        <v>1329593.30378988</v>
      </c>
      <c r="Z6" t="n">
        <v>1489838</v>
      </c>
      <c r="AA6" t="n">
        <v>1235475</v>
      </c>
      <c r="AB6" t="n">
        <v>1209036.34135989</v>
      </c>
      <c r="AC6" t="n">
        <v>1296506.07268122</v>
      </c>
      <c r="AD6" t="n">
        <v>1287539.52038643</v>
      </c>
      <c r="AE6" t="n">
        <v>1162508.60970524</v>
      </c>
    </row>
    <row r="7">
      <c r="A7" t="s">
        <v>34</v>
      </c>
      <c r="B7" t="s">
        <v>169</v>
      </c>
      <c r="C7" t="s">
        <v>133</v>
      </c>
      <c r="D7" t="s">
        <v>170</v>
      </c>
      <c r="E7" t="s">
        <v>134</v>
      </c>
      <c r="F7" t="n">
        <v>8215139.00948119</v>
      </c>
      <c r="G7" t="n">
        <v>8280170.85656735</v>
      </c>
      <c r="H7" t="n">
        <v>8102142.23526979</v>
      </c>
      <c r="I7" t="n">
        <v>7963291.4288432</v>
      </c>
      <c r="J7" t="n">
        <v>7392007.51785165</v>
      </c>
      <c r="K7" t="n">
        <v>7481114.4881189</v>
      </c>
      <c r="L7" t="n">
        <v>7081394.27777483</v>
      </c>
      <c r="M7" t="n">
        <v>6671577.90034157</v>
      </c>
      <c r="N7" t="n">
        <v>6506423.85938719</v>
      </c>
      <c r="O7" t="n">
        <v>6499312.70339341</v>
      </c>
      <c r="P7" t="n">
        <v>6799164.38635963</v>
      </c>
      <c r="Q7" t="n">
        <v>6545972.61108817</v>
      </c>
      <c r="R7" t="n">
        <v>6370206.40231147</v>
      </c>
      <c r="S7" t="n">
        <v>6156076.31081014</v>
      </c>
      <c r="T7" t="n">
        <v>5404303.38689274</v>
      </c>
      <c r="U7" t="n">
        <v>5747642.30483149</v>
      </c>
      <c r="V7" t="n">
        <v>5507344.69747916</v>
      </c>
      <c r="W7" t="n">
        <v>5328687.47193865</v>
      </c>
      <c r="X7" t="n">
        <v>5563423.59448102</v>
      </c>
      <c r="Y7" t="n">
        <v>5580169.72599522</v>
      </c>
      <c r="Z7" t="n">
        <v>6089581</v>
      </c>
      <c r="AA7" t="n">
        <v>5891589</v>
      </c>
      <c r="AB7" t="n">
        <v>5949858.07437714</v>
      </c>
      <c r="AC7" t="n">
        <v>5903481.52020629</v>
      </c>
      <c r="AD7" t="n">
        <v>5826092.88172254</v>
      </c>
      <c r="AE7" t="n">
        <v>5121788.72368017</v>
      </c>
    </row>
    <row r="8">
      <c r="A8" t="s">
        <v>34</v>
      </c>
      <c r="B8" t="s">
        <v>171</v>
      </c>
      <c r="C8" t="s">
        <v>133</v>
      </c>
      <c r="D8" t="s">
        <v>172</v>
      </c>
      <c r="E8" t="s">
        <v>134</v>
      </c>
      <c r="F8" t="n">
        <v>8869679.68896808</v>
      </c>
      <c r="G8" t="n">
        <v>10221595.856477</v>
      </c>
      <c r="H8" t="n">
        <v>10491374.2544436</v>
      </c>
      <c r="I8" t="n">
        <v>8977856.58734245</v>
      </c>
      <c r="J8" t="n">
        <v>8090521.9790273</v>
      </c>
      <c r="K8" t="n">
        <v>8125163.45058424</v>
      </c>
      <c r="L8" t="n">
        <v>7542158.18808837</v>
      </c>
      <c r="M8" t="n">
        <v>6761572.08509425</v>
      </c>
      <c r="N8" t="n">
        <v>5935784.10452818</v>
      </c>
      <c r="O8" t="n">
        <v>5480180.61162627</v>
      </c>
      <c r="P8" t="n">
        <v>5322300.38961632</v>
      </c>
      <c r="Q8" t="n">
        <v>5523473.71011439</v>
      </c>
      <c r="R8" t="n">
        <v>5138944.06366099</v>
      </c>
      <c r="S8" t="n">
        <v>5062108.78978694</v>
      </c>
      <c r="T8" t="n">
        <v>5284109.26086248</v>
      </c>
      <c r="U8" t="n">
        <v>5546313.84348788</v>
      </c>
      <c r="V8" t="n">
        <v>5126738.23421162</v>
      </c>
      <c r="W8" t="n">
        <v>5579343.81502829</v>
      </c>
      <c r="X8" t="n">
        <v>7237604.85754269</v>
      </c>
      <c r="Y8" t="n">
        <v>6350218.31853534</v>
      </c>
      <c r="Z8" t="n">
        <v>5259987</v>
      </c>
      <c r="AA8" t="n">
        <v>5327368</v>
      </c>
      <c r="AB8" t="n">
        <v>5430154.26688563</v>
      </c>
      <c r="AC8" t="n">
        <v>5443149.94782715</v>
      </c>
      <c r="AD8" t="n">
        <v>5302365.45663074</v>
      </c>
      <c r="AE8" t="n">
        <v>5075910.5673</v>
      </c>
    </row>
    <row r="9">
      <c r="A9" t="s">
        <v>34</v>
      </c>
      <c r="B9" t="s">
        <v>173</v>
      </c>
      <c r="C9" t="s">
        <v>133</v>
      </c>
      <c r="D9" t="s">
        <v>174</v>
      </c>
      <c r="E9" t="s">
        <v>134</v>
      </c>
      <c r="F9" t="n">
        <v>7130878.37938346</v>
      </c>
      <c r="G9" t="n">
        <v>7439760.55298324</v>
      </c>
      <c r="H9" t="n">
        <v>7705105.1693641</v>
      </c>
      <c r="I9" t="n">
        <v>7244245.46166834</v>
      </c>
      <c r="J9" t="n">
        <v>7594228.35007388</v>
      </c>
      <c r="K9" t="n">
        <v>6880895.91478154</v>
      </c>
      <c r="L9" t="n">
        <v>6781002.73993358</v>
      </c>
      <c r="M9" t="n">
        <v>6877793.1122015</v>
      </c>
      <c r="N9" t="n">
        <v>6826539.3231773</v>
      </c>
      <c r="O9" t="n">
        <v>6511081.50691734</v>
      </c>
      <c r="P9" t="n">
        <v>6466802.54164833</v>
      </c>
      <c r="Q9" t="n">
        <v>6288683.65329852</v>
      </c>
      <c r="R9" t="n">
        <v>6326082.32813364</v>
      </c>
      <c r="S9" t="n">
        <v>6055590.76287916</v>
      </c>
      <c r="T9" t="n">
        <v>5609487.19107758</v>
      </c>
      <c r="U9" t="n">
        <v>6165565.44075483</v>
      </c>
      <c r="V9" t="n">
        <v>5873035.20093778</v>
      </c>
      <c r="W9" t="n">
        <v>6210349.40016446</v>
      </c>
      <c r="X9" t="n">
        <v>6305509.39024185</v>
      </c>
      <c r="Y9" t="n">
        <v>6320214.83976355</v>
      </c>
      <c r="Z9" t="n">
        <v>7167355</v>
      </c>
      <c r="AA9" t="n">
        <v>7743358</v>
      </c>
      <c r="AB9" t="n">
        <v>7605186.9490755</v>
      </c>
      <c r="AC9" t="n">
        <v>7889677.25688814</v>
      </c>
      <c r="AD9" t="n">
        <v>8678077.99848113</v>
      </c>
      <c r="AE9" t="n">
        <v>8597877.12781654</v>
      </c>
    </row>
    <row r="10">
      <c r="A10" t="s">
        <v>34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34</v>
      </c>
      <c r="B11" t="s">
        <v>177</v>
      </c>
      <c r="C11" t="s">
        <v>133</v>
      </c>
      <c r="D11" t="s">
        <v>178</v>
      </c>
      <c r="E11" t="s">
        <v>134</v>
      </c>
      <c r="F11" t="n">
        <v>1972076.23317644</v>
      </c>
      <c r="G11" t="n">
        <v>2065667.27827767</v>
      </c>
      <c r="H11" t="n">
        <v>2109083.2114565</v>
      </c>
      <c r="I11" t="n">
        <v>2138644.26976184</v>
      </c>
      <c r="J11" t="n">
        <v>2238395.10680214</v>
      </c>
      <c r="K11" t="n">
        <v>2546960.18073421</v>
      </c>
      <c r="L11" t="n">
        <v>2547687.34718331</v>
      </c>
      <c r="M11" t="n">
        <v>2725659.45696349</v>
      </c>
      <c r="N11" t="n">
        <v>2920523.78088824</v>
      </c>
      <c r="O11" t="n">
        <v>3034705.66130085</v>
      </c>
      <c r="P11" t="n">
        <v>3009307.56659916</v>
      </c>
      <c r="Q11" t="n">
        <v>3301312.63787817</v>
      </c>
      <c r="R11" t="n">
        <v>3306139.30798729</v>
      </c>
      <c r="S11" t="n">
        <v>3548922.95263771</v>
      </c>
      <c r="T11" t="n">
        <v>3578003.47236356</v>
      </c>
      <c r="U11" t="n">
        <v>4075425.00132344</v>
      </c>
      <c r="V11" t="n">
        <v>4113875.14535364</v>
      </c>
      <c r="W11" t="n">
        <v>4098918.76903379</v>
      </c>
      <c r="X11" t="n">
        <v>4174041.6905276</v>
      </c>
      <c r="Y11" t="n">
        <v>4090418.28573078</v>
      </c>
      <c r="Z11" t="n">
        <v>4318310</v>
      </c>
      <c r="AA11" t="n">
        <v>4779945</v>
      </c>
      <c r="AB11" t="n">
        <v>4930275.73827</v>
      </c>
      <c r="AC11" t="n">
        <v>5356665.43404886</v>
      </c>
      <c r="AD11" t="n">
        <v>5372683.09529971</v>
      </c>
      <c r="AE11" t="n">
        <v>6112433.78556417</v>
      </c>
    </row>
    <row r="12">
      <c r="A12" t="s">
        <v>34</v>
      </c>
      <c r="B12" t="s">
        <v>179</v>
      </c>
      <c r="C12" t="s">
        <v>133</v>
      </c>
      <c r="D12" t="s">
        <v>180</v>
      </c>
      <c r="E12" t="s">
        <v>134</v>
      </c>
      <c r="F12" t="n">
        <v>9528067.05949819</v>
      </c>
      <c r="G12" t="n">
        <v>9498077.02523525</v>
      </c>
      <c r="H12" t="n">
        <v>9290278.71122361</v>
      </c>
      <c r="I12" t="n">
        <v>8564377.59434993</v>
      </c>
      <c r="J12" t="n">
        <v>8000091.2757849</v>
      </c>
      <c r="K12" t="n">
        <v>8374947.7109721</v>
      </c>
      <c r="L12" t="n">
        <v>7846481.57424979</v>
      </c>
      <c r="M12" t="n">
        <v>7502146.58242234</v>
      </c>
      <c r="N12" t="n">
        <v>7781934.85641475</v>
      </c>
      <c r="O12" t="n">
        <v>8460023.99757616</v>
      </c>
      <c r="P12" t="n">
        <v>8461006.37581968</v>
      </c>
      <c r="Q12" t="n">
        <v>8365138.11053673</v>
      </c>
      <c r="R12" t="n">
        <v>9027789.43074513</v>
      </c>
      <c r="S12" t="n">
        <v>8691016.97913595</v>
      </c>
      <c r="T12" t="n">
        <v>6319394.44182262</v>
      </c>
      <c r="U12" t="n">
        <v>7402627.86818402</v>
      </c>
      <c r="V12" t="n">
        <v>7641739.18071725</v>
      </c>
      <c r="W12" t="n">
        <v>7535355.55390504</v>
      </c>
      <c r="X12" t="n">
        <v>7895137.41459053</v>
      </c>
      <c r="Y12" t="n">
        <v>8139444.54698399</v>
      </c>
      <c r="Z12" t="n">
        <v>8488208</v>
      </c>
      <c r="AA12" t="n">
        <v>8266897</v>
      </c>
      <c r="AB12" t="n">
        <v>9008825.28959493</v>
      </c>
      <c r="AC12" t="n">
        <v>9407272.47624821</v>
      </c>
      <c r="AD12" t="n">
        <v>9154754.61761861</v>
      </c>
      <c r="AE12" t="n">
        <v>8869048.25383964</v>
      </c>
    </row>
    <row r="13">
      <c r="A13" t="s">
        <v>34</v>
      </c>
      <c r="B13" t="s">
        <v>181</v>
      </c>
      <c r="C13" t="s">
        <v>133</v>
      </c>
      <c r="D13" t="s">
        <v>182</v>
      </c>
      <c r="E13" t="s">
        <v>134</v>
      </c>
      <c r="F13" t="n">
        <v>16052846.437587</v>
      </c>
      <c r="G13" t="n">
        <v>16328448.7642971</v>
      </c>
      <c r="H13" t="n">
        <v>16691951.6005044</v>
      </c>
      <c r="I13" t="n">
        <v>14956456.3343559</v>
      </c>
      <c r="J13" t="n">
        <v>14793834.823319</v>
      </c>
      <c r="K13" t="n">
        <v>15880238.0477663</v>
      </c>
      <c r="L13" t="n">
        <v>14882813.1128543</v>
      </c>
      <c r="M13" t="n">
        <v>13792613.5304404</v>
      </c>
      <c r="N13" t="n">
        <v>13949503.9700227</v>
      </c>
      <c r="O13" t="n">
        <v>14389938.8371608</v>
      </c>
      <c r="P13" t="n">
        <v>15494843.1133299</v>
      </c>
      <c r="Q13" t="n">
        <v>16075113.6115179</v>
      </c>
      <c r="R13" t="n">
        <v>16479533.2882293</v>
      </c>
      <c r="S13" t="n">
        <v>16146205.8163987</v>
      </c>
      <c r="T13" t="n">
        <v>12346567.5197109</v>
      </c>
      <c r="U13" t="n">
        <v>15845883.6260481</v>
      </c>
      <c r="V13" t="n">
        <v>13676623.2168271</v>
      </c>
      <c r="W13" t="n">
        <v>14746458.1332184</v>
      </c>
      <c r="X13" t="n">
        <v>15064445.6476488</v>
      </c>
      <c r="Y13" t="n">
        <v>15329341.8910669</v>
      </c>
      <c r="Z13" t="n">
        <v>15185381</v>
      </c>
      <c r="AA13" t="n">
        <v>15092133</v>
      </c>
      <c r="AB13" t="n">
        <v>15323004.2560161</v>
      </c>
      <c r="AC13" t="n">
        <v>14816916.2441393</v>
      </c>
      <c r="AD13" t="n">
        <v>14107870.5075817</v>
      </c>
      <c r="AE13" t="n">
        <v>12521788.7376498</v>
      </c>
    </row>
    <row r="14">
      <c r="A14" t="s">
        <v>34</v>
      </c>
      <c r="B14" t="s">
        <v>183</v>
      </c>
      <c r="C14" t="s">
        <v>133</v>
      </c>
      <c r="D14" t="s">
        <v>184</v>
      </c>
      <c r="E14" t="s">
        <v>134</v>
      </c>
      <c r="F14" t="n">
        <v>2574124.64035661</v>
      </c>
      <c r="G14" t="n">
        <v>3033361.30897627</v>
      </c>
      <c r="H14" t="n">
        <v>3460482.98677849</v>
      </c>
      <c r="I14" t="n">
        <v>3493635.01330079</v>
      </c>
      <c r="J14" t="n">
        <v>3777242.24017859</v>
      </c>
      <c r="K14" t="n">
        <v>4460742.93602631</v>
      </c>
      <c r="L14" t="n">
        <v>3996472.59503557</v>
      </c>
      <c r="M14" t="n">
        <v>4303861.38169497</v>
      </c>
      <c r="N14" t="n">
        <v>5394783.48472039</v>
      </c>
      <c r="O14" t="n">
        <v>6372697.58691848</v>
      </c>
      <c r="P14" t="n">
        <v>7047194.72213311</v>
      </c>
      <c r="Q14" t="n">
        <v>7942935.0838983</v>
      </c>
      <c r="R14" t="n">
        <v>9179945.78333838</v>
      </c>
      <c r="S14" t="n">
        <v>9645619.24658317</v>
      </c>
      <c r="T14" t="n">
        <v>8380567.85238215</v>
      </c>
      <c r="U14" t="n">
        <v>10504023.3821108</v>
      </c>
      <c r="V14" t="n">
        <v>10476213.1294477</v>
      </c>
      <c r="W14" t="n">
        <v>10073062.8782189</v>
      </c>
      <c r="X14" t="n">
        <v>9829869.07391867</v>
      </c>
      <c r="Y14" t="n">
        <v>10675147.0656294</v>
      </c>
      <c r="Z14" t="n">
        <v>11258137</v>
      </c>
      <c r="AA14" t="n">
        <v>11344198</v>
      </c>
      <c r="AB14" t="n">
        <v>11140538.8747937</v>
      </c>
      <c r="AC14" t="n">
        <v>12302983.7908081</v>
      </c>
      <c r="AD14" t="n">
        <v>11783216.1955295</v>
      </c>
      <c r="AE14" t="n">
        <v>11983986.8328922</v>
      </c>
    </row>
    <row r="15">
      <c r="A15" t="s">
        <v>34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34</v>
      </c>
      <c r="B16" t="s">
        <v>187</v>
      </c>
      <c r="C16" t="s">
        <v>133</v>
      </c>
      <c r="D16" t="s">
        <v>188</v>
      </c>
      <c r="E16" t="s">
        <v>134</v>
      </c>
      <c r="F16" t="n">
        <v>5126425.46044748</v>
      </c>
      <c r="G16" t="n">
        <v>5036597.82256437</v>
      </c>
      <c r="H16" t="n">
        <v>5175038.77252999</v>
      </c>
      <c r="I16" t="n">
        <v>4924946.74803533</v>
      </c>
      <c r="J16" t="n">
        <v>4712069.06208854</v>
      </c>
      <c r="K16" t="n">
        <v>5061185.09499803</v>
      </c>
      <c r="L16" t="n">
        <v>4625354.88867348</v>
      </c>
      <c r="M16" t="n">
        <v>4314106.69001072</v>
      </c>
      <c r="N16" t="n">
        <v>4718517.4925481</v>
      </c>
      <c r="O16" t="n">
        <v>5077924.93838079</v>
      </c>
      <c r="P16" t="n">
        <v>5407529.16157125</v>
      </c>
      <c r="Q16" t="n">
        <v>5945413.77264342</v>
      </c>
      <c r="R16" t="n">
        <v>6350761.14688191</v>
      </c>
      <c r="S16" t="n">
        <v>6011287.13130772</v>
      </c>
      <c r="T16" t="n">
        <v>4867844.789463</v>
      </c>
      <c r="U16" t="n">
        <v>5797589.90675903</v>
      </c>
      <c r="V16" t="n">
        <v>5949892.75386965</v>
      </c>
      <c r="W16" t="n">
        <v>6013861.2578263</v>
      </c>
      <c r="X16" t="n">
        <v>5931350.43342136</v>
      </c>
      <c r="Y16" t="n">
        <v>6697588.13496464</v>
      </c>
      <c r="Z16" t="n">
        <v>6630454</v>
      </c>
      <c r="AA16" t="n">
        <v>6710396</v>
      </c>
      <c r="AB16" t="n">
        <v>7616297.80724638</v>
      </c>
      <c r="AC16" t="n">
        <v>8388529.41484666</v>
      </c>
      <c r="AD16" t="n">
        <v>8217332.08838949</v>
      </c>
      <c r="AE16" t="n">
        <v>7600929.14072797</v>
      </c>
    </row>
    <row r="17">
      <c r="A17" t="s">
        <v>34</v>
      </c>
      <c r="B17" t="s">
        <v>189</v>
      </c>
      <c r="C17" t="s">
        <v>133</v>
      </c>
      <c r="D17" t="s">
        <v>190</v>
      </c>
      <c r="E17" t="s">
        <v>134</v>
      </c>
      <c r="F17" t="n">
        <v>10770162.6282592</v>
      </c>
      <c r="G17" t="n">
        <v>11345108.049137</v>
      </c>
      <c r="H17" t="n">
        <v>11713802.7599728</v>
      </c>
      <c r="I17" t="n">
        <v>10892082.5374156</v>
      </c>
      <c r="J17" t="n">
        <v>10464222.4184275</v>
      </c>
      <c r="K17" t="n">
        <v>11190335.0912651</v>
      </c>
      <c r="L17" t="n">
        <v>10429145.6933794</v>
      </c>
      <c r="M17" t="n">
        <v>9334652.19345584</v>
      </c>
      <c r="N17" t="n">
        <v>10178843.251793</v>
      </c>
      <c r="O17" t="n">
        <v>11310036.0120189</v>
      </c>
      <c r="P17" t="n">
        <v>12194695.6347595</v>
      </c>
      <c r="Q17" t="n">
        <v>13271268.5903062</v>
      </c>
      <c r="R17" t="n">
        <v>14268466.4329496</v>
      </c>
      <c r="S17" t="n">
        <v>14885982.4305979</v>
      </c>
      <c r="T17" t="n">
        <v>10277503.4531158</v>
      </c>
      <c r="U17" t="n">
        <v>12066803.8126005</v>
      </c>
      <c r="V17" t="n">
        <v>13499118.8206991</v>
      </c>
      <c r="W17" t="n">
        <v>13283246.2102778</v>
      </c>
      <c r="X17" t="n">
        <v>12456502.0778792</v>
      </c>
      <c r="Y17" t="n">
        <v>12770585.8094238</v>
      </c>
      <c r="Z17" t="n">
        <v>13387489</v>
      </c>
      <c r="AA17" t="n">
        <v>13024242</v>
      </c>
      <c r="AB17" t="n">
        <v>14429642.5827275</v>
      </c>
      <c r="AC17" t="n">
        <v>15480210.3101663</v>
      </c>
      <c r="AD17" t="n">
        <v>14948452.700888</v>
      </c>
      <c r="AE17" t="n">
        <v>13446552.2950442</v>
      </c>
    </row>
    <row r="18">
      <c r="A18" t="s">
        <v>34</v>
      </c>
      <c r="B18" t="s">
        <v>191</v>
      </c>
      <c r="C18" t="s">
        <v>133</v>
      </c>
      <c r="D18" t="s">
        <v>192</v>
      </c>
      <c r="E18" t="s">
        <v>134</v>
      </c>
      <c r="F18" t="n">
        <v>12609841.8675253</v>
      </c>
      <c r="G18" t="n">
        <v>12370018.7139895</v>
      </c>
      <c r="H18" t="n">
        <v>11967910.8702393</v>
      </c>
      <c r="I18" t="n">
        <v>12125268.1933706</v>
      </c>
      <c r="J18" t="n">
        <v>12644536.1076529</v>
      </c>
      <c r="K18" t="n">
        <v>13277072.9608641</v>
      </c>
      <c r="L18" t="n">
        <v>13310318.7685207</v>
      </c>
      <c r="M18" t="n">
        <v>14782571.0038736</v>
      </c>
      <c r="N18" t="n">
        <v>14524895.7382651</v>
      </c>
      <c r="O18" t="n">
        <v>15521523.3946267</v>
      </c>
      <c r="P18" t="n">
        <v>17379108.5487218</v>
      </c>
      <c r="Q18" t="n">
        <v>17575018.655626</v>
      </c>
      <c r="R18" t="n">
        <v>18836831.4442137</v>
      </c>
      <c r="S18" t="n">
        <v>19255396.9387811</v>
      </c>
      <c r="T18" t="n">
        <v>14494933.3478617</v>
      </c>
      <c r="U18" t="n">
        <v>17778666.1671854</v>
      </c>
      <c r="V18" t="n">
        <v>16093536.7202922</v>
      </c>
      <c r="W18" t="n">
        <v>17368343.7169593</v>
      </c>
      <c r="X18" t="n">
        <v>14975280.9621523</v>
      </c>
      <c r="Y18" t="n">
        <v>15309777.0214731</v>
      </c>
      <c r="Z18" t="n">
        <v>15554174</v>
      </c>
      <c r="AA18" t="n">
        <v>15496261</v>
      </c>
      <c r="AB18" t="n">
        <v>16406704.1162741</v>
      </c>
      <c r="AC18" t="n">
        <v>16718018.4989049</v>
      </c>
      <c r="AD18" t="n">
        <v>16217977.4163879</v>
      </c>
      <c r="AE18" t="n">
        <v>14807348.075291</v>
      </c>
    </row>
    <row r="19">
      <c r="A19" t="s">
        <v>34</v>
      </c>
      <c r="B19" t="s">
        <v>193</v>
      </c>
      <c r="C19" t="s">
        <v>133</v>
      </c>
      <c r="D19" t="s">
        <v>194</v>
      </c>
      <c r="E19" t="s">
        <v>134</v>
      </c>
      <c r="F19" t="n">
        <v>1648460.1147651</v>
      </c>
      <c r="G19" t="n">
        <v>1772795.45135127</v>
      </c>
      <c r="H19" t="n">
        <v>1973301.86351955</v>
      </c>
      <c r="I19" t="n">
        <v>1956230.59602971</v>
      </c>
      <c r="J19" t="n">
        <v>2024471.28499461</v>
      </c>
      <c r="K19" t="n">
        <v>2171372.87219854</v>
      </c>
      <c r="L19" t="n">
        <v>2078889.02013884</v>
      </c>
      <c r="M19" t="n">
        <v>2120367.05474427</v>
      </c>
      <c r="N19" t="n">
        <v>2163494.49130405</v>
      </c>
      <c r="O19" t="n">
        <v>2185272.48006489</v>
      </c>
      <c r="P19" t="n">
        <v>2322895.06410843</v>
      </c>
      <c r="Q19" t="n">
        <v>2255878.34575288</v>
      </c>
      <c r="R19" t="n">
        <v>2310660.60221689</v>
      </c>
      <c r="S19" t="n">
        <v>2262467.86011965</v>
      </c>
      <c r="T19" t="n">
        <v>1740707.73670118</v>
      </c>
      <c r="U19" t="n">
        <v>1825242.74494631</v>
      </c>
      <c r="V19" t="n">
        <v>1869475.54666471</v>
      </c>
      <c r="W19" t="n">
        <v>1855602.57320727</v>
      </c>
      <c r="X19" t="n">
        <v>1949823.24644754</v>
      </c>
      <c r="Y19" t="n">
        <v>2055568.79970919</v>
      </c>
      <c r="Z19" t="n">
        <v>2070053</v>
      </c>
      <c r="AA19" t="n">
        <v>1864370</v>
      </c>
      <c r="AB19" t="n">
        <v>2042258.46745896</v>
      </c>
      <c r="AC19" t="n">
        <v>2185861.81439384</v>
      </c>
      <c r="AD19" t="n">
        <v>2208835.97361379</v>
      </c>
      <c r="AE19" t="n">
        <v>2070758.60325764</v>
      </c>
    </row>
    <row r="20">
      <c r="A20" t="s">
        <v>34</v>
      </c>
      <c r="B20" t="s">
        <v>195</v>
      </c>
      <c r="C20" t="s">
        <v>133</v>
      </c>
      <c r="D20" t="s">
        <v>196</v>
      </c>
      <c r="E20" t="s">
        <v>134</v>
      </c>
      <c r="F20" t="n">
        <v>10506851.888411</v>
      </c>
      <c r="G20" t="n">
        <v>11474837.4684858</v>
      </c>
      <c r="H20" t="n">
        <v>11937032.1009764</v>
      </c>
      <c r="I20" t="n">
        <v>12437460.9781691</v>
      </c>
      <c r="J20" t="n">
        <v>12638279.4508256</v>
      </c>
      <c r="K20" t="n">
        <v>13004636.1502395</v>
      </c>
      <c r="L20" t="n">
        <v>13392398.3761151</v>
      </c>
      <c r="M20" t="n">
        <v>13419117.119204</v>
      </c>
      <c r="N20" t="n">
        <v>13403819.2753246</v>
      </c>
      <c r="O20" t="n">
        <v>13922595.3718329</v>
      </c>
      <c r="P20" t="n">
        <v>15254324.4675186</v>
      </c>
      <c r="Q20" t="n">
        <v>15290913.2461451</v>
      </c>
      <c r="R20" t="n">
        <v>13971120.9200125</v>
      </c>
      <c r="S20" t="n">
        <v>15280159.4046851</v>
      </c>
      <c r="T20" t="n">
        <v>9934392.89548651</v>
      </c>
      <c r="U20" t="n">
        <v>11809718.2341741</v>
      </c>
      <c r="V20" t="n">
        <v>9305980.40053533</v>
      </c>
      <c r="W20" t="n">
        <v>6643270.18638967</v>
      </c>
      <c r="X20" t="n">
        <v>7934769.59090013</v>
      </c>
      <c r="Y20" t="n">
        <v>8865663.05939252</v>
      </c>
      <c r="Z20" t="n">
        <v>8370166</v>
      </c>
      <c r="AA20" t="n">
        <v>8285481</v>
      </c>
      <c r="AB20" t="n">
        <v>9265157.17997844</v>
      </c>
      <c r="AC20" t="n">
        <v>9435188.02968707</v>
      </c>
      <c r="AD20" t="n">
        <v>8972492.92793144</v>
      </c>
      <c r="AE20" t="n">
        <v>8368853.8654329</v>
      </c>
    </row>
    <row r="21">
      <c r="A21" t="s">
        <v>34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34</v>
      </c>
      <c r="B22" t="s">
        <v>199</v>
      </c>
      <c r="C22" t="s">
        <v>133</v>
      </c>
      <c r="D22" t="s">
        <v>200</v>
      </c>
      <c r="E22" t="s">
        <v>134</v>
      </c>
      <c r="F22" t="n">
        <v>6131188.50862997</v>
      </c>
      <c r="G22" t="n">
        <v>6360704.35286665</v>
      </c>
      <c r="H22" t="n">
        <v>6436264.41220539</v>
      </c>
      <c r="I22" t="n">
        <v>6570946.18460947</v>
      </c>
      <c r="J22" t="n">
        <v>6799712.68067891</v>
      </c>
      <c r="K22" t="n">
        <v>6758558.62047262</v>
      </c>
      <c r="L22" t="n">
        <v>6836220.3180385</v>
      </c>
      <c r="M22" t="n">
        <v>6745268.12807135</v>
      </c>
      <c r="N22" t="n">
        <v>6719964.63456789</v>
      </c>
      <c r="O22" t="n">
        <v>6751719.65146613</v>
      </c>
      <c r="P22" t="n">
        <v>6819003.92112687</v>
      </c>
      <c r="Q22" t="n">
        <v>6832521.34241632</v>
      </c>
      <c r="R22" t="n">
        <v>6920351.72407615</v>
      </c>
      <c r="S22" t="n">
        <v>6904186.44905971</v>
      </c>
      <c r="T22" t="n">
        <v>6738357.28687069</v>
      </c>
      <c r="U22" t="n">
        <v>6618638.87716057</v>
      </c>
      <c r="V22" t="n">
        <v>6738458.21099182</v>
      </c>
      <c r="W22" t="n">
        <v>6734016.20128907</v>
      </c>
      <c r="X22" t="n">
        <v>6799555.46348458</v>
      </c>
      <c r="Y22" t="n">
        <v>6977185.70209193</v>
      </c>
      <c r="Z22" t="n">
        <v>7020790</v>
      </c>
      <c r="AA22" t="n">
        <v>7041024</v>
      </c>
      <c r="AB22" t="n">
        <v>7406360.14171747</v>
      </c>
      <c r="AC22" t="n">
        <v>7689253.27606446</v>
      </c>
      <c r="AD22" t="n">
        <v>7845956.41134366</v>
      </c>
      <c r="AE22" t="n">
        <v>7853296.00510288</v>
      </c>
    </row>
    <row r="23">
      <c r="A23" t="s">
        <v>34</v>
      </c>
      <c r="B23" t="s">
        <v>201</v>
      </c>
      <c r="C23" t="s">
        <v>133</v>
      </c>
      <c r="D23" t="s">
        <v>202</v>
      </c>
      <c r="E23" t="s">
        <v>134</v>
      </c>
      <c r="F23" t="n">
        <v>42255867.3494371</v>
      </c>
      <c r="G23" t="n">
        <v>43399336.2258768</v>
      </c>
      <c r="H23" t="n">
        <v>40437888.7304756</v>
      </c>
      <c r="I23" t="n">
        <v>39470510.5968623</v>
      </c>
      <c r="J23" t="n">
        <v>38780143.6214221</v>
      </c>
      <c r="K23" t="n">
        <v>37259366.3163418</v>
      </c>
      <c r="L23" t="n">
        <v>36011369.487891</v>
      </c>
      <c r="M23" t="n">
        <v>34366147.2629044</v>
      </c>
      <c r="N23" t="n">
        <v>32823758.6685913</v>
      </c>
      <c r="O23" t="n">
        <v>31739772.3800257</v>
      </c>
      <c r="P23" t="n">
        <v>30688513.3793505</v>
      </c>
      <c r="Q23" t="n">
        <v>30471418.4894157</v>
      </c>
      <c r="R23" t="n">
        <v>28297871.023035</v>
      </c>
      <c r="S23" t="n">
        <v>26274545.2993152</v>
      </c>
      <c r="T23" t="n">
        <v>25807574.2081588</v>
      </c>
      <c r="U23" t="n">
        <v>24492826.9672347</v>
      </c>
      <c r="V23" t="n">
        <v>24678422.0446834</v>
      </c>
      <c r="W23" t="n">
        <v>24544700.5921647</v>
      </c>
      <c r="X23" t="n">
        <v>26475064.9147984</v>
      </c>
      <c r="Y23" t="n">
        <v>26973904.7737659</v>
      </c>
      <c r="Z23" t="n">
        <v>27894668</v>
      </c>
      <c r="AA23" t="n">
        <v>29182742</v>
      </c>
      <c r="AB23" t="n">
        <v>29809536.8916982</v>
      </c>
      <c r="AC23" t="n">
        <v>29606735.9747945</v>
      </c>
      <c r="AD23" t="n">
        <v>29334359.9023061</v>
      </c>
      <c r="AE23" t="n">
        <v>29152874.9857669</v>
      </c>
    </row>
    <row r="24">
      <c r="A24" t="s">
        <v>34</v>
      </c>
      <c r="B24" t="s">
        <v>203</v>
      </c>
      <c r="C24" t="s">
        <v>133</v>
      </c>
      <c r="D24" t="s">
        <v>204</v>
      </c>
      <c r="E24" t="s">
        <v>134</v>
      </c>
      <c r="F24" t="n">
        <v>73849264.2275082</v>
      </c>
      <c r="G24" t="n">
        <v>75698310.3402497</v>
      </c>
      <c r="H24" t="n">
        <v>77341906.1204433</v>
      </c>
      <c r="I24" t="n">
        <v>75362054.9896838</v>
      </c>
      <c r="J24" t="n">
        <v>75609677.8931011</v>
      </c>
      <c r="K24" t="n">
        <v>74253339.2921875</v>
      </c>
      <c r="L24" t="n">
        <v>76077021.5638022</v>
      </c>
      <c r="M24" t="n">
        <v>76960200.7867617</v>
      </c>
      <c r="N24" t="n">
        <v>77239608.8598256</v>
      </c>
      <c r="O24" t="n">
        <v>80609517.1518758</v>
      </c>
      <c r="P24" t="n">
        <v>81082490.998215</v>
      </c>
      <c r="Q24" t="n">
        <v>77147475.8739774</v>
      </c>
      <c r="R24" t="n">
        <v>74434056.4428618</v>
      </c>
      <c r="S24" t="n">
        <v>72597209.9622882</v>
      </c>
      <c r="T24" t="n">
        <v>68873769.023082</v>
      </c>
      <c r="U24" t="n">
        <v>70558083.8575232</v>
      </c>
      <c r="V24" t="n">
        <v>71436870.7589111</v>
      </c>
      <c r="W24" t="n">
        <v>73323999.3340288</v>
      </c>
      <c r="X24" t="n">
        <v>74457186.5438889</v>
      </c>
      <c r="Y24" t="n">
        <v>71213775.4899179</v>
      </c>
      <c r="Z24" t="n">
        <v>72364708</v>
      </c>
      <c r="AA24" t="n">
        <v>71838148</v>
      </c>
      <c r="AB24" t="n">
        <v>74127946.0919245</v>
      </c>
      <c r="AC24" t="n">
        <v>72364230.1176349</v>
      </c>
      <c r="AD24" t="n">
        <v>70183994.2453448</v>
      </c>
      <c r="AE24" t="n">
        <v>67188940.284008</v>
      </c>
    </row>
    <row r="25">
      <c r="A25" t="s">
        <v>34</v>
      </c>
      <c r="B25" t="s">
        <v>205</v>
      </c>
      <c r="C25" t="s">
        <v>133</v>
      </c>
      <c r="D25" t="s">
        <v>206</v>
      </c>
      <c r="E25" t="s">
        <v>134</v>
      </c>
      <c r="F25" t="n">
        <v>4456951.51729833</v>
      </c>
      <c r="G25" t="n">
        <v>4973600.43968907</v>
      </c>
      <c r="H25" t="n">
        <v>5202124.87668249</v>
      </c>
      <c r="I25" t="n">
        <v>5165945.41071863</v>
      </c>
      <c r="J25" t="n">
        <v>5567176.2512502</v>
      </c>
      <c r="K25" t="n">
        <v>5960885.5729126</v>
      </c>
      <c r="L25" t="n">
        <v>5359077.38240428</v>
      </c>
      <c r="M25" t="n">
        <v>5176863.34749607</v>
      </c>
      <c r="N25" t="n">
        <v>5115876.11969204</v>
      </c>
      <c r="O25" t="n">
        <v>5168798.42128125</v>
      </c>
      <c r="P25" t="n">
        <v>4261302.42837007</v>
      </c>
      <c r="Q25" t="n">
        <v>3905654.98331336</v>
      </c>
      <c r="R25" t="n">
        <v>3509201.34035905</v>
      </c>
      <c r="S25" t="n">
        <v>2944807.93240072</v>
      </c>
      <c r="T25" t="n">
        <v>2245133.23579932</v>
      </c>
      <c r="U25" t="n">
        <v>2104595.59642782</v>
      </c>
      <c r="V25" t="n">
        <v>1612671.55985049</v>
      </c>
      <c r="W25" t="n">
        <v>1707832.97563912</v>
      </c>
      <c r="X25" t="n">
        <v>1848519.95528711</v>
      </c>
      <c r="Y25" t="n">
        <v>2035654.54770391</v>
      </c>
      <c r="Z25" t="n">
        <v>2161120</v>
      </c>
      <c r="AA25" t="n">
        <v>2136968</v>
      </c>
      <c r="AB25" t="n">
        <v>2277169.55916151</v>
      </c>
      <c r="AC25" t="n">
        <v>2288958.20785311</v>
      </c>
      <c r="AD25" t="n">
        <v>2280453.66537147</v>
      </c>
      <c r="AE25" t="n">
        <v>2204785.66648916</v>
      </c>
    </row>
    <row r="26">
      <c r="A26" t="s">
        <v>34</v>
      </c>
      <c r="B26" t="s">
        <v>207</v>
      </c>
      <c r="C26" t="s">
        <v>133</v>
      </c>
      <c r="D26" t="s">
        <v>208</v>
      </c>
      <c r="E26" t="s">
        <v>134</v>
      </c>
      <c r="F26" t="n">
        <v>42160942.1081634</v>
      </c>
      <c r="G26" t="n">
        <v>43353716.172751</v>
      </c>
      <c r="H26" t="n">
        <v>45757669.7490718</v>
      </c>
      <c r="I26" t="n">
        <v>45469391.5020843</v>
      </c>
      <c r="J26" t="n">
        <v>45585133.7607568</v>
      </c>
      <c r="K26" t="n">
        <v>43966919.0944462</v>
      </c>
      <c r="L26" t="n">
        <v>44767901.146608</v>
      </c>
      <c r="M26" t="n">
        <v>44769648.3639153</v>
      </c>
      <c r="N26" t="n">
        <v>44581319.1744607</v>
      </c>
      <c r="O26" t="n">
        <v>48175697.7327373</v>
      </c>
      <c r="P26" t="n">
        <v>51300046.7829359</v>
      </c>
      <c r="Q26" t="n">
        <v>48884014.7194284</v>
      </c>
      <c r="R26" t="n">
        <v>46088140.2342133</v>
      </c>
      <c r="S26" t="n">
        <v>44928378.2731504</v>
      </c>
      <c r="T26" t="n">
        <v>40561309.0935448</v>
      </c>
      <c r="U26" t="n">
        <v>41727267.670234</v>
      </c>
      <c r="V26" t="n">
        <v>43105150.1007585</v>
      </c>
      <c r="W26" t="n">
        <v>42568310.0628927</v>
      </c>
      <c r="X26" t="n">
        <v>41642665.6032106</v>
      </c>
      <c r="Y26" t="n">
        <v>37673898.8253836</v>
      </c>
      <c r="Z26" t="n">
        <v>37398316</v>
      </c>
      <c r="AA26" t="n">
        <v>37346737</v>
      </c>
      <c r="AB26" t="n">
        <v>39522347.5659987</v>
      </c>
      <c r="AC26" t="n">
        <v>39055913.5394807</v>
      </c>
      <c r="AD26" t="n">
        <v>36524014.9300521</v>
      </c>
      <c r="AE26" t="n">
        <v>34647873.2068954</v>
      </c>
    </row>
    <row r="27">
      <c r="A27" t="s">
        <v>34</v>
      </c>
      <c r="B27" t="s">
        <v>209</v>
      </c>
      <c r="C27" t="s">
        <v>133</v>
      </c>
      <c r="D27" t="s">
        <v>210</v>
      </c>
      <c r="E27" t="s">
        <v>134</v>
      </c>
      <c r="F27" t="n">
        <v>27115770.3529356</v>
      </c>
      <c r="G27" t="n">
        <v>27333593.1806595</v>
      </c>
      <c r="H27" t="n">
        <v>26429492.5374676</v>
      </c>
      <c r="I27" t="n">
        <v>24829904.2775487</v>
      </c>
      <c r="J27" t="n">
        <v>24637313.3399705</v>
      </c>
      <c r="K27" t="n">
        <v>24554231.4715656</v>
      </c>
      <c r="L27" t="n">
        <v>26008290.7700633</v>
      </c>
      <c r="M27" t="n">
        <v>26993432.8739949</v>
      </c>
      <c r="N27" t="n">
        <v>27488054.1912311</v>
      </c>
      <c r="O27" t="n">
        <v>27258746.1787489</v>
      </c>
      <c r="P27" t="n">
        <v>25442321.7207734</v>
      </c>
      <c r="Q27" t="n">
        <v>24263823.4695094</v>
      </c>
      <c r="R27" t="n">
        <v>24718961.7293739</v>
      </c>
      <c r="S27" t="n">
        <v>24551100.7347903</v>
      </c>
      <c r="T27" t="n">
        <v>25926556.3850461</v>
      </c>
      <c r="U27" t="n">
        <v>26561506.0035272</v>
      </c>
      <c r="V27" t="n">
        <v>26512930.1501125</v>
      </c>
      <c r="W27" t="n">
        <v>28892711.9262326</v>
      </c>
      <c r="X27" t="n">
        <v>30845623.1977472</v>
      </c>
      <c r="Y27" t="n">
        <v>31475745.455881</v>
      </c>
      <c r="Z27" t="n">
        <v>32805272</v>
      </c>
      <c r="AA27" t="n">
        <v>32354443</v>
      </c>
      <c r="AB27" t="n">
        <v>32350720.5223814</v>
      </c>
      <c r="AC27" t="n">
        <v>31060413.11628</v>
      </c>
      <c r="AD27" t="n">
        <v>31355967.063415</v>
      </c>
      <c r="AE27" t="n">
        <v>30300820.5207792</v>
      </c>
    </row>
    <row r="28">
      <c r="A28" t="s">
        <v>34</v>
      </c>
      <c r="B28" t="s">
        <v>211</v>
      </c>
      <c r="C28" t="s">
        <v>133</v>
      </c>
      <c r="D28" t="s">
        <v>212</v>
      </c>
      <c r="E28" t="s">
        <v>134</v>
      </c>
      <c r="F28" t="n">
        <v>29057705.2698054</v>
      </c>
      <c r="G28" t="n">
        <v>27667081.441103</v>
      </c>
      <c r="H28" t="n">
        <v>27684289.0719944</v>
      </c>
      <c r="I28" t="n">
        <v>26453239.1550859</v>
      </c>
      <c r="J28" t="n">
        <v>26019974.4411788</v>
      </c>
      <c r="K28" t="n">
        <v>26421000.2891582</v>
      </c>
      <c r="L28" t="n">
        <v>26583319.7031224</v>
      </c>
      <c r="M28" t="n">
        <v>26910320.2051659</v>
      </c>
      <c r="N28" t="n">
        <v>27502592.0112219</v>
      </c>
      <c r="O28" t="n">
        <v>28541886.9906512</v>
      </c>
      <c r="P28" t="n">
        <v>28557551.5615979</v>
      </c>
      <c r="Q28" t="n">
        <v>30158363.2725032</v>
      </c>
      <c r="R28" t="n">
        <v>31290152.4004763</v>
      </c>
      <c r="S28" t="n">
        <v>30474328.2693155</v>
      </c>
      <c r="T28" t="n">
        <v>26576058.9140487</v>
      </c>
      <c r="U28" t="n">
        <v>27433221.2646406</v>
      </c>
      <c r="V28" t="n">
        <v>27104832.3018629</v>
      </c>
      <c r="W28" t="n">
        <v>28119082.6621488</v>
      </c>
      <c r="X28" t="n">
        <v>28371459.8526024</v>
      </c>
      <c r="Y28" t="n">
        <v>29050368.7570375</v>
      </c>
      <c r="Z28" t="n">
        <v>28495693</v>
      </c>
      <c r="AA28" t="n">
        <v>28376331</v>
      </c>
      <c r="AB28" t="n">
        <v>29294225.7256459</v>
      </c>
      <c r="AC28" t="n">
        <v>28867401.6110601</v>
      </c>
      <c r="AD28" t="n">
        <v>28663922.0967194</v>
      </c>
      <c r="AE28" t="n">
        <v>20786314.3498267</v>
      </c>
    </row>
    <row r="29">
      <c r="A29" t="s">
        <v>34</v>
      </c>
      <c r="B29" t="s">
        <v>213</v>
      </c>
      <c r="C29" t="s">
        <v>133</v>
      </c>
      <c r="D29" t="s">
        <v>214</v>
      </c>
      <c r="E29" t="s">
        <v>134</v>
      </c>
      <c r="F29" t="n">
        <v>20909150.6932085</v>
      </c>
      <c r="G29" t="n">
        <v>19639980.4987266</v>
      </c>
      <c r="H29" t="n">
        <v>19681063.0142382</v>
      </c>
      <c r="I29" t="n">
        <v>18838129.0298137</v>
      </c>
      <c r="J29" t="n">
        <v>18854271.1611467</v>
      </c>
      <c r="K29" t="n">
        <v>19437509.8545693</v>
      </c>
      <c r="L29" t="n">
        <v>19866822.6594016</v>
      </c>
      <c r="M29" t="n">
        <v>20224083.9561204</v>
      </c>
      <c r="N29" t="n">
        <v>20802706.7905582</v>
      </c>
      <c r="O29" t="n">
        <v>21279630.7493307</v>
      </c>
      <c r="P29" t="n">
        <v>21385983.828576</v>
      </c>
      <c r="Q29" t="n">
        <v>22572553.0521285</v>
      </c>
      <c r="R29" t="n">
        <v>23430210.9890107</v>
      </c>
      <c r="S29" t="n">
        <v>22916671.0783999</v>
      </c>
      <c r="T29" t="n">
        <v>20306645.0445721</v>
      </c>
      <c r="U29" t="n">
        <v>20676023.6385552</v>
      </c>
      <c r="V29" t="n">
        <v>20389806.1835367</v>
      </c>
      <c r="W29" t="n">
        <v>21278808.7418303</v>
      </c>
      <c r="X29" t="n">
        <v>21440609.8806813</v>
      </c>
      <c r="Y29" t="n">
        <v>22127479.8194229</v>
      </c>
      <c r="Z29" t="n">
        <v>21577610</v>
      </c>
      <c r="AA29" t="n">
        <v>21283667</v>
      </c>
      <c r="AB29" t="n">
        <v>22062547.9182527</v>
      </c>
      <c r="AC29" t="n">
        <v>22227803.0886536</v>
      </c>
      <c r="AD29" t="n">
        <v>22259927.8438016</v>
      </c>
      <c r="AE29" t="n">
        <v>16445104.5059419</v>
      </c>
    </row>
    <row r="30">
      <c r="A30" t="s">
        <v>34</v>
      </c>
      <c r="B30" t="s">
        <v>215</v>
      </c>
      <c r="C30" t="s">
        <v>133</v>
      </c>
      <c r="D30" t="s">
        <v>216</v>
      </c>
      <c r="E30" t="s">
        <v>134</v>
      </c>
      <c r="F30" t="n">
        <v>3859067.81253008</v>
      </c>
      <c r="G30" t="n">
        <v>3056712.16921171</v>
      </c>
      <c r="H30" t="n">
        <v>3337050.53745178</v>
      </c>
      <c r="I30" t="n">
        <v>3524085.87729446</v>
      </c>
      <c r="J30" t="n">
        <v>3267127.94418955</v>
      </c>
      <c r="K30" t="n">
        <v>3018893.30191948</v>
      </c>
      <c r="L30" t="n">
        <v>2861736.89579113</v>
      </c>
      <c r="M30" t="n">
        <v>2862275.82042236</v>
      </c>
      <c r="N30" t="n">
        <v>3120902.5394598</v>
      </c>
      <c r="O30" t="n">
        <v>3380032.04405008</v>
      </c>
      <c r="P30" t="n">
        <v>3112548.98909947</v>
      </c>
      <c r="Q30" t="n">
        <v>3279307.36846577</v>
      </c>
      <c r="R30" t="n">
        <v>3609445.62004317</v>
      </c>
      <c r="S30" t="n">
        <v>3611139.29759818</v>
      </c>
      <c r="T30" t="n">
        <v>3049180.90000808</v>
      </c>
      <c r="U30" t="n">
        <v>3277824.58218334</v>
      </c>
      <c r="V30" t="n">
        <v>3160355.2247353</v>
      </c>
      <c r="W30" t="n">
        <v>2792330.55732227</v>
      </c>
      <c r="X30" t="n">
        <v>2232214.55778324</v>
      </c>
      <c r="Y30" t="n">
        <v>2168022.11058436</v>
      </c>
      <c r="Z30" t="n">
        <v>2119168</v>
      </c>
      <c r="AA30" t="n">
        <v>2504226</v>
      </c>
      <c r="AB30" t="n">
        <v>2463478.48316985</v>
      </c>
      <c r="AC30" t="n">
        <v>1874402.35049275</v>
      </c>
      <c r="AD30" t="n">
        <v>1719149.27436535</v>
      </c>
      <c r="AE30" t="n">
        <v>1592640.62701659</v>
      </c>
    </row>
    <row r="31">
      <c r="A31" t="s">
        <v>34</v>
      </c>
      <c r="B31" t="s">
        <v>217</v>
      </c>
      <c r="C31" t="s">
        <v>133</v>
      </c>
      <c r="D31" t="s">
        <v>218</v>
      </c>
      <c r="E31" t="s">
        <v>134</v>
      </c>
      <c r="F31" t="n">
        <v>2365397.64383685</v>
      </c>
      <c r="G31" t="n">
        <v>2569874.19992648</v>
      </c>
      <c r="H31" t="n">
        <v>2652340.60745682</v>
      </c>
      <c r="I31" t="n">
        <v>2475468.63475913</v>
      </c>
      <c r="J31" t="n">
        <v>2465478.42886318</v>
      </c>
      <c r="K31" t="n">
        <v>2660960.21734002</v>
      </c>
      <c r="L31" t="n">
        <v>2344313.20314276</v>
      </c>
      <c r="M31" t="n">
        <v>2235312.93991118</v>
      </c>
      <c r="N31" t="n">
        <v>1978413.29717008</v>
      </c>
      <c r="O31" t="n">
        <v>2035715.58722211</v>
      </c>
      <c r="P31" t="n">
        <v>1943903.94750875</v>
      </c>
      <c r="Q31" t="n">
        <v>2128134.59962312</v>
      </c>
      <c r="R31" t="n">
        <v>2146133.75049531</v>
      </c>
      <c r="S31" t="n">
        <v>1793924.46806064</v>
      </c>
      <c r="T31" t="n">
        <v>1164610.84421539</v>
      </c>
      <c r="U31" t="n">
        <v>1341299.41324607</v>
      </c>
      <c r="V31" t="n">
        <v>1352611.04532974</v>
      </c>
      <c r="W31" t="n">
        <v>1346529.67660479</v>
      </c>
      <c r="X31" t="n">
        <v>1613055.11951135</v>
      </c>
      <c r="Y31" t="n">
        <v>1536929.35960565</v>
      </c>
      <c r="Z31" t="n">
        <v>1411450</v>
      </c>
      <c r="AA31" t="n">
        <v>1332494</v>
      </c>
      <c r="AB31" t="n">
        <v>1338714.31871717</v>
      </c>
      <c r="AC31" t="n">
        <v>1236423.59095457</v>
      </c>
      <c r="AD31" t="n">
        <v>1160517.28458692</v>
      </c>
      <c r="AE31" t="n">
        <v>251663.779453562</v>
      </c>
    </row>
    <row r="32">
      <c r="A32" t="s">
        <v>34</v>
      </c>
      <c r="B32" t="s">
        <v>219</v>
      </c>
      <c r="C32" t="s">
        <v>133</v>
      </c>
      <c r="D32" t="s">
        <v>220</v>
      </c>
      <c r="E32" t="s">
        <v>134</v>
      </c>
      <c r="F32" t="n">
        <v>1076536.35263854</v>
      </c>
      <c r="G32" t="n">
        <v>1245287.04068692</v>
      </c>
      <c r="H32" t="n">
        <v>1074710.1177091</v>
      </c>
      <c r="I32" t="n">
        <v>844922.940410815</v>
      </c>
      <c r="J32" t="n">
        <v>689244.845485587</v>
      </c>
      <c r="K32" t="n">
        <v>573296.75520193</v>
      </c>
      <c r="L32" t="n">
        <v>604445.145929061</v>
      </c>
      <c r="M32" t="n">
        <v>656659.149717831</v>
      </c>
      <c r="N32" t="n">
        <v>690204.110488312</v>
      </c>
      <c r="O32" t="n">
        <v>904203.466191812</v>
      </c>
      <c r="P32" t="n">
        <v>1037447.26339165</v>
      </c>
      <c r="Q32" t="n">
        <v>1097291.43283772</v>
      </c>
      <c r="R32" t="n">
        <v>1114698.01177561</v>
      </c>
      <c r="S32" t="n">
        <v>1225518.5485151</v>
      </c>
      <c r="T32" t="n">
        <v>1035286.88138893</v>
      </c>
      <c r="U32" t="n">
        <v>1198886.38565055</v>
      </c>
      <c r="V32" t="n">
        <v>1189409.59757261</v>
      </c>
      <c r="W32" t="n">
        <v>1542346.32977612</v>
      </c>
      <c r="X32" t="n">
        <v>1707486.72070352</v>
      </c>
      <c r="Y32" t="n">
        <v>1861858.22025277</v>
      </c>
      <c r="Z32" t="n">
        <v>2031292</v>
      </c>
      <c r="AA32" t="n">
        <v>1903962</v>
      </c>
      <c r="AB32" t="n">
        <v>2042269.44421223</v>
      </c>
      <c r="AC32" t="n">
        <v>2013333.86219301</v>
      </c>
      <c r="AD32" t="n">
        <v>1986092.54289284</v>
      </c>
      <c r="AE32" t="n">
        <v>1172918.16681914</v>
      </c>
    </row>
    <row r="33">
      <c r="A33" t="s">
        <v>34</v>
      </c>
      <c r="B33" t="s">
        <v>221</v>
      </c>
      <c r="C33" t="s">
        <v>133</v>
      </c>
      <c r="D33" t="s">
        <v>222</v>
      </c>
      <c r="E33" t="s">
        <v>134</v>
      </c>
      <c r="F33" t="n">
        <v>1677421.1554876</v>
      </c>
      <c r="G33" t="n">
        <v>1698194.00207703</v>
      </c>
      <c r="H33" t="n">
        <v>1694164.95389107</v>
      </c>
      <c r="I33" t="n">
        <v>1673124.6741381</v>
      </c>
      <c r="J33" t="n">
        <v>1654797.04148735</v>
      </c>
      <c r="K33" t="n">
        <v>1669993.11348821</v>
      </c>
      <c r="L33" t="n">
        <v>1675127.31950507</v>
      </c>
      <c r="M33" t="n">
        <v>1640407.25482582</v>
      </c>
      <c r="N33" t="n">
        <v>1600355.57603643</v>
      </c>
      <c r="O33" t="n">
        <v>1617944.88861873</v>
      </c>
      <c r="P33" t="n">
        <v>1602356.61108096</v>
      </c>
      <c r="Q33" t="n">
        <v>1643169.720435</v>
      </c>
      <c r="R33" t="n">
        <v>1615345.78605731</v>
      </c>
      <c r="S33" t="n">
        <v>1487095.4307423</v>
      </c>
      <c r="T33" t="n">
        <v>1460875.48791629</v>
      </c>
      <c r="U33" t="n">
        <v>1393670.66829257</v>
      </c>
      <c r="V33" t="n">
        <v>1430566.66110549</v>
      </c>
      <c r="W33" t="n">
        <v>1386854.81317583</v>
      </c>
      <c r="X33" t="n">
        <v>1389427.95209185</v>
      </c>
      <c r="Y33" t="n">
        <v>1364813.66628157</v>
      </c>
      <c r="Z33" t="n">
        <v>1356173</v>
      </c>
      <c r="AA33" t="n">
        <v>1351982</v>
      </c>
      <c r="AB33" t="n">
        <v>1356667.65497621</v>
      </c>
      <c r="AC33" t="n">
        <v>1382282.34159771</v>
      </c>
      <c r="AD33" t="n">
        <v>1391386.62948511</v>
      </c>
      <c r="AE33" t="n">
        <v>1373293.07856745</v>
      </c>
    </row>
    <row r="34">
      <c r="A34" t="s">
        <v>34</v>
      </c>
      <c r="B34" t="s">
        <v>223</v>
      </c>
      <c r="C34" t="s">
        <v>133</v>
      </c>
      <c r="D34" t="s">
        <v>224</v>
      </c>
      <c r="E34" t="s">
        <v>134</v>
      </c>
      <c r="F34" t="n">
        <v>18131612.5248705</v>
      </c>
      <c r="G34" t="n">
        <v>18675027.4372696</v>
      </c>
      <c r="H34" t="n">
        <v>18835460.2247032</v>
      </c>
      <c r="I34" t="n">
        <v>18724173.4804095</v>
      </c>
      <c r="J34" t="n">
        <v>18296330.0884741</v>
      </c>
      <c r="K34" t="n">
        <v>17572166.2386042</v>
      </c>
      <c r="L34" t="n">
        <v>17478312.3424811</v>
      </c>
      <c r="M34" t="n">
        <v>17179011.1342508</v>
      </c>
      <c r="N34" t="n">
        <v>16539689.9997912</v>
      </c>
      <c r="O34" t="n">
        <v>15931176.2947746</v>
      </c>
      <c r="P34" t="n">
        <v>15233536.7843174</v>
      </c>
      <c r="Q34" t="n">
        <v>15224988.7472479</v>
      </c>
      <c r="R34" t="n">
        <v>15394121.9534404</v>
      </c>
      <c r="S34" t="n">
        <v>14529179.7930341</v>
      </c>
      <c r="T34" t="n">
        <v>13335876.4476902</v>
      </c>
      <c r="U34" t="n">
        <v>13079251.3813343</v>
      </c>
      <c r="V34" t="n">
        <v>12903508.0404453</v>
      </c>
      <c r="W34" t="n">
        <v>12391753.7366099</v>
      </c>
      <c r="X34" t="n">
        <v>13328296.3324486</v>
      </c>
      <c r="Y34" t="n">
        <v>13500486.1209948</v>
      </c>
      <c r="Z34" t="n">
        <v>12722740</v>
      </c>
      <c r="AA34" t="n">
        <v>13231373</v>
      </c>
      <c r="AB34" t="n">
        <v>13624474.7480616</v>
      </c>
      <c r="AC34" t="n">
        <v>13621280.4025286</v>
      </c>
      <c r="AD34" t="n">
        <v>12771723.3315907</v>
      </c>
      <c r="AE34" t="n">
        <v>8211872.61240485</v>
      </c>
    </row>
    <row r="35">
      <c r="A35" t="s">
        <v>34</v>
      </c>
      <c r="B35" t="s">
        <v>225</v>
      </c>
      <c r="C35" t="s">
        <v>133</v>
      </c>
      <c r="D35" t="s">
        <v>226</v>
      </c>
      <c r="E35" t="s">
        <v>134</v>
      </c>
      <c r="F35" t="n">
        <v>11801393.7152731</v>
      </c>
      <c r="G35" t="n">
        <v>14004357.0441478</v>
      </c>
      <c r="H35" t="n">
        <v>15943714.5055567</v>
      </c>
      <c r="I35" t="n">
        <v>17961251.0363707</v>
      </c>
      <c r="J35" t="n">
        <v>18847141.2621666</v>
      </c>
      <c r="K35" t="n">
        <v>20403833.3116336</v>
      </c>
      <c r="L35" t="n">
        <v>22092854.1047533</v>
      </c>
      <c r="M35" t="n">
        <v>23055355.7633174</v>
      </c>
      <c r="N35" t="n">
        <v>23761235.1583556</v>
      </c>
      <c r="O35" t="n">
        <v>23567130.8200302</v>
      </c>
      <c r="P35" t="n">
        <v>24245802.5614722</v>
      </c>
      <c r="Q35" t="n">
        <v>24797997.942922</v>
      </c>
      <c r="R35" t="n">
        <v>25225402.0820819</v>
      </c>
      <c r="S35" t="n">
        <v>25538725.719354</v>
      </c>
      <c r="T35" t="n">
        <v>24897282.6818058</v>
      </c>
      <c r="U35" t="n">
        <v>24787705.8891705</v>
      </c>
      <c r="V35" t="n">
        <v>24572194.4513453</v>
      </c>
      <c r="W35" t="n">
        <v>24679725.5949849</v>
      </c>
      <c r="X35" t="n">
        <v>25514423.2992898</v>
      </c>
      <c r="Y35" t="n">
        <v>25626495.3707675</v>
      </c>
      <c r="Z35" t="n">
        <v>26615953</v>
      </c>
      <c r="AA35" t="n">
        <v>26854765</v>
      </c>
      <c r="AB35" t="n">
        <v>27012526.9386295</v>
      </c>
      <c r="AC35" t="n">
        <v>27610497.5327033</v>
      </c>
      <c r="AD35" t="n">
        <v>27889981.7226383</v>
      </c>
      <c r="AE35" t="n">
        <v>28071937.062345</v>
      </c>
    </row>
    <row r="36">
      <c r="A36" t="s">
        <v>34</v>
      </c>
      <c r="B36" t="s">
        <v>227</v>
      </c>
      <c r="C36" t="s">
        <v>133</v>
      </c>
      <c r="D36" t="s">
        <v>228</v>
      </c>
      <c r="E36" t="s">
        <v>134</v>
      </c>
      <c r="F36" t="n">
        <v>5332254.47861526</v>
      </c>
      <c r="G36" t="n">
        <v>5724750.79635712</v>
      </c>
      <c r="H36" t="n">
        <v>5685498.49184137</v>
      </c>
      <c r="I36" t="n">
        <v>5696052.30597812</v>
      </c>
      <c r="J36" t="n">
        <v>5521601.42844749</v>
      </c>
      <c r="K36" t="n">
        <v>5631173.07669507</v>
      </c>
      <c r="L36" t="n">
        <v>5559072.5856258</v>
      </c>
      <c r="M36" t="n">
        <v>5574759.51876595</v>
      </c>
      <c r="N36" t="n">
        <v>5636324.54525623</v>
      </c>
      <c r="O36" t="n">
        <v>5547356.83834003</v>
      </c>
      <c r="P36" t="n">
        <v>5804311.2702717</v>
      </c>
      <c r="Q36" t="n">
        <v>5626782.76894825</v>
      </c>
      <c r="R36" t="n">
        <v>5498816.52190916</v>
      </c>
      <c r="S36" t="n">
        <v>5170326.30016375</v>
      </c>
      <c r="T36" t="n">
        <v>4977272.92497936</v>
      </c>
      <c r="U36" t="n">
        <v>4941359.74480779</v>
      </c>
      <c r="V36" t="n">
        <v>4588362.40311293</v>
      </c>
      <c r="W36" t="n">
        <v>4414044.81496159</v>
      </c>
      <c r="X36" t="n">
        <v>4612385.25252374</v>
      </c>
      <c r="Y36" t="n">
        <v>4768554.36229147</v>
      </c>
      <c r="Z36" t="n">
        <v>5152140</v>
      </c>
      <c r="AA36" t="n">
        <v>4969738</v>
      </c>
      <c r="AB36" t="n">
        <v>4801212.06592501</v>
      </c>
      <c r="AC36" t="n">
        <v>4852715.19347388</v>
      </c>
      <c r="AD36" t="n">
        <v>4828197.0328247</v>
      </c>
      <c r="AE36" t="n">
        <v>4711424.87391801</v>
      </c>
    </row>
    <row r="37">
      <c r="A37" t="s">
        <v>34</v>
      </c>
      <c r="B37" t="s">
        <v>229</v>
      </c>
      <c r="C37" t="s">
        <v>133</v>
      </c>
      <c r="D37" t="s">
        <v>230</v>
      </c>
      <c r="E37" t="s">
        <v>134</v>
      </c>
      <c r="F37" t="n">
        <v>3100700.51705233</v>
      </c>
      <c r="G37" t="n">
        <v>3897557.08918124</v>
      </c>
      <c r="H37" t="n">
        <v>4863549.07922682</v>
      </c>
      <c r="I37" t="n">
        <v>5488616.52709165</v>
      </c>
      <c r="J37" t="n">
        <v>5845259.30484691</v>
      </c>
      <c r="K37" t="n">
        <v>6438030.14429078</v>
      </c>
      <c r="L37" t="n">
        <v>7077497.95441539</v>
      </c>
      <c r="M37" t="n">
        <v>7320610.75061845</v>
      </c>
      <c r="N37" t="n">
        <v>7454851.83476088</v>
      </c>
      <c r="O37" t="n">
        <v>7164938.97626849</v>
      </c>
      <c r="P37" t="n">
        <v>7105955.69503118</v>
      </c>
      <c r="Q37" t="n">
        <v>7405252.45082561</v>
      </c>
      <c r="R37" t="n">
        <v>7734842.65880669</v>
      </c>
      <c r="S37" t="n">
        <v>8251991.81002004</v>
      </c>
      <c r="T37" t="n">
        <v>8321949.39329113</v>
      </c>
      <c r="U37" t="n">
        <v>8728242.68028876</v>
      </c>
      <c r="V37" t="n">
        <v>8928799.87035578</v>
      </c>
      <c r="W37" t="n">
        <v>9018755.18710848</v>
      </c>
      <c r="X37" t="n">
        <v>9392843.57657292</v>
      </c>
      <c r="Y37" t="n">
        <v>9470680.75529947</v>
      </c>
      <c r="Z37" t="n">
        <v>9856981</v>
      </c>
      <c r="AA37" t="n">
        <v>10334912</v>
      </c>
      <c r="AB37" t="n">
        <v>10413938.7005585</v>
      </c>
      <c r="AC37" t="n">
        <v>10763948.5237688</v>
      </c>
      <c r="AD37" t="n">
        <v>10696197.7650323</v>
      </c>
      <c r="AE37" t="n">
        <v>11655093.769474</v>
      </c>
    </row>
    <row r="38">
      <c r="A38" t="s">
        <v>34</v>
      </c>
      <c r="B38" t="s">
        <v>231</v>
      </c>
      <c r="C38" t="s">
        <v>133</v>
      </c>
      <c r="D38" t="s">
        <v>232</v>
      </c>
      <c r="E38" t="s">
        <v>134</v>
      </c>
      <c r="F38" t="n">
        <v>4465666.0973968</v>
      </c>
      <c r="G38" t="n">
        <v>5310479.1787884</v>
      </c>
      <c r="H38" t="n">
        <v>5852408.24205507</v>
      </c>
      <c r="I38" t="n">
        <v>7164757.54768856</v>
      </c>
      <c r="J38" t="n">
        <v>7762025.85104621</v>
      </c>
      <c r="K38" t="n">
        <v>8533985.19886341</v>
      </c>
      <c r="L38" t="n">
        <v>9553238.6568339</v>
      </c>
      <c r="M38" t="n">
        <v>10250566.2563451</v>
      </c>
      <c r="N38" t="n">
        <v>10771728.9197084</v>
      </c>
      <c r="O38" t="n">
        <v>11015346.4374446</v>
      </c>
      <c r="P38" t="n">
        <v>11576635.0759289</v>
      </c>
      <c r="Q38" t="n">
        <v>11966921.7179293</v>
      </c>
      <c r="R38" t="n">
        <v>12157148.3282024</v>
      </c>
      <c r="S38" t="n">
        <v>12224701.1436238</v>
      </c>
      <c r="T38" t="n">
        <v>11680636.5275891</v>
      </c>
      <c r="U38" t="n">
        <v>11162872.5628525</v>
      </c>
      <c r="V38" t="n">
        <v>11066348.0738217</v>
      </c>
      <c r="W38" t="n">
        <v>11249024.3935882</v>
      </c>
      <c r="X38" t="n">
        <v>11509008.6866342</v>
      </c>
      <c r="Y38" t="n">
        <v>11387310.86011</v>
      </c>
      <c r="Z38" t="n">
        <v>11606832</v>
      </c>
      <c r="AA38" t="n">
        <v>11550115</v>
      </c>
      <c r="AB38" t="n">
        <v>11800445.1650772</v>
      </c>
      <c r="AC38" t="n">
        <v>12004437.4346924</v>
      </c>
      <c r="AD38" t="n">
        <v>12358208.4300179</v>
      </c>
      <c r="AE38" t="n">
        <v>11819350.1574634</v>
      </c>
    </row>
    <row r="39">
      <c r="A39" t="s">
        <v>34</v>
      </c>
      <c r="B39" t="s">
        <v>233</v>
      </c>
      <c r="C39" t="s">
        <v>133</v>
      </c>
      <c r="D39" t="s">
        <v>234</v>
      </c>
      <c r="E39" t="s">
        <v>134</v>
      </c>
      <c r="F39" t="n">
        <v>23555796.5195847</v>
      </c>
      <c r="G39" t="n">
        <v>24000587.2735637</v>
      </c>
      <c r="H39" t="n">
        <v>24424669.8982301</v>
      </c>
      <c r="I39" t="n">
        <v>23316416.1177277</v>
      </c>
      <c r="J39" t="n">
        <v>22853517.1510846</v>
      </c>
      <c r="K39" t="n">
        <v>22870897.2477521</v>
      </c>
      <c r="L39" t="n">
        <v>22333354.850179</v>
      </c>
      <c r="M39" t="n">
        <v>22231886.1930391</v>
      </c>
      <c r="N39" t="n">
        <v>22491604.3272738</v>
      </c>
      <c r="O39" t="n">
        <v>22420178.5696106</v>
      </c>
      <c r="P39" t="n">
        <v>22977675.8367436</v>
      </c>
      <c r="Q39" t="n">
        <v>22932653.0225937</v>
      </c>
      <c r="R39" t="n">
        <v>23821769.2083625</v>
      </c>
      <c r="S39" t="n">
        <v>20400566.6375432</v>
      </c>
      <c r="T39" t="n">
        <v>20453703.8424635</v>
      </c>
      <c r="U39" t="n">
        <v>20483874.7145139</v>
      </c>
      <c r="V39" t="n">
        <v>20162305.0060023</v>
      </c>
      <c r="W39" t="n">
        <v>20577936.6798297</v>
      </c>
      <c r="X39" t="n">
        <v>22339301.7823408</v>
      </c>
      <c r="Y39" t="n">
        <v>22267634.9431564</v>
      </c>
      <c r="Z39" t="n">
        <v>23002017</v>
      </c>
      <c r="AA39" t="n">
        <v>22590765</v>
      </c>
      <c r="AB39" t="n">
        <v>23041415.3496522</v>
      </c>
      <c r="AC39" t="n">
        <v>23123939.0086789</v>
      </c>
      <c r="AD39" t="n">
        <v>22796728.6388518</v>
      </c>
      <c r="AE39" t="n">
        <v>23897911.1628621</v>
      </c>
    </row>
    <row r="40">
      <c r="A40" t="s">
        <v>34</v>
      </c>
      <c r="B40" t="s">
        <v>235</v>
      </c>
      <c r="C40" t="s">
        <v>133</v>
      </c>
      <c r="D40" t="s">
        <v>236</v>
      </c>
      <c r="E40" t="s">
        <v>134</v>
      </c>
      <c r="F40" t="n">
        <v>51765589.8214321</v>
      </c>
      <c r="G40" t="n">
        <v>52478728.2563866</v>
      </c>
      <c r="H40" t="n">
        <v>52689542.8902494</v>
      </c>
      <c r="I40" t="n">
        <v>52124725.3395536</v>
      </c>
      <c r="J40" t="n">
        <v>52582433.5376287</v>
      </c>
      <c r="K40" t="n">
        <v>54027602.1286903</v>
      </c>
      <c r="L40" t="n">
        <v>54712526.6343571</v>
      </c>
      <c r="M40" t="n">
        <v>55384396.9666299</v>
      </c>
      <c r="N40" t="n">
        <v>56211628.7445123</v>
      </c>
      <c r="O40" t="n">
        <v>57106206.7189223</v>
      </c>
      <c r="P40" t="n">
        <v>58225988.2372773</v>
      </c>
      <c r="Q40" t="n">
        <v>59459266.2004889</v>
      </c>
      <c r="R40" t="n">
        <v>59487017.063823</v>
      </c>
      <c r="S40" t="n">
        <v>59820342.6155029</v>
      </c>
      <c r="T40" t="n">
        <v>59840952.200479</v>
      </c>
      <c r="U40" t="n">
        <v>60702402.1527795</v>
      </c>
      <c r="V40" t="n">
        <v>61373186.4872951</v>
      </c>
      <c r="W40" t="n">
        <v>61818813.2390045</v>
      </c>
      <c r="X40" t="n">
        <v>62967910.5375816</v>
      </c>
      <c r="Y40" t="n">
        <v>63942545.400244</v>
      </c>
      <c r="Z40" t="n">
        <v>64568472</v>
      </c>
      <c r="AA40" t="n">
        <v>64793666</v>
      </c>
      <c r="AB40" t="n">
        <v>65237433.7830434</v>
      </c>
      <c r="AC40" t="n">
        <v>65395073.6936043</v>
      </c>
      <c r="AD40" t="n">
        <v>66057960.4163437</v>
      </c>
      <c r="AE40" t="n">
        <v>65659377.6334849</v>
      </c>
    </row>
    <row r="41">
      <c r="A41" t="s">
        <v>34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34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34</v>
      </c>
      <c r="B43" t="s">
        <v>241</v>
      </c>
      <c r="C43" t="s">
        <v>133</v>
      </c>
      <c r="D43" t="s">
        <v>242</v>
      </c>
      <c r="E43" t="s">
        <v>134</v>
      </c>
      <c r="F43" t="n">
        <v>20276150.5432086</v>
      </c>
      <c r="G43" t="n">
        <v>21690497.5967474</v>
      </c>
      <c r="H43" t="n">
        <v>22296471.0965827</v>
      </c>
      <c r="I43" t="n">
        <v>22873403.2776448</v>
      </c>
      <c r="J43" t="n">
        <v>22815563.409101</v>
      </c>
      <c r="K43" t="n">
        <v>25410914.5367293</v>
      </c>
      <c r="L43" t="n">
        <v>26589357.6589759</v>
      </c>
      <c r="M43" t="n">
        <v>27499914.117574</v>
      </c>
      <c r="N43" t="n">
        <v>28986709.46849</v>
      </c>
      <c r="O43" t="n">
        <v>30580278.8842548</v>
      </c>
      <c r="P43" t="n">
        <v>33068564.0212955</v>
      </c>
      <c r="Q43" t="n">
        <v>35345593.4337727</v>
      </c>
      <c r="R43" t="n">
        <v>37941850.744899</v>
      </c>
      <c r="S43" t="n">
        <v>39998199.8430638</v>
      </c>
      <c r="T43" t="n">
        <v>37939051.4566569</v>
      </c>
      <c r="U43" t="n">
        <v>37850166.8468874</v>
      </c>
      <c r="V43" t="n">
        <v>39410972.7679329</v>
      </c>
      <c r="W43" t="n">
        <v>39627358.0297875</v>
      </c>
      <c r="X43" t="n">
        <v>40809801.7954807</v>
      </c>
      <c r="Y43" t="n">
        <v>40782115.4448403</v>
      </c>
      <c r="Z43" t="n">
        <v>41923032</v>
      </c>
      <c r="AA43" t="n">
        <v>43479698</v>
      </c>
      <c r="AB43" t="n">
        <v>43121373.9328367</v>
      </c>
      <c r="AC43" t="n">
        <v>43363630.9563297</v>
      </c>
      <c r="AD43" t="n">
        <v>43984048.2783398</v>
      </c>
      <c r="AE43" t="n">
        <v>43490357.2584619</v>
      </c>
    </row>
    <row r="44">
      <c r="A44" t="s">
        <v>34</v>
      </c>
      <c r="B44" t="s">
        <v>243</v>
      </c>
      <c r="C44" t="s">
        <v>133</v>
      </c>
      <c r="D44" t="s">
        <v>244</v>
      </c>
      <c r="E44" t="s">
        <v>134</v>
      </c>
      <c r="F44" t="n">
        <v>342378738.840814</v>
      </c>
      <c r="G44" t="n">
        <v>354740702.107461</v>
      </c>
      <c r="H44" t="n">
        <v>360051798.128088</v>
      </c>
      <c r="I44" t="n">
        <v>354365472.494339</v>
      </c>
      <c r="J44" t="n">
        <v>352888381.124744</v>
      </c>
      <c r="K44" t="n">
        <v>361842994.39869</v>
      </c>
      <c r="L44" t="n">
        <v>358797708.934393</v>
      </c>
      <c r="M44" t="n">
        <v>359674208.991503</v>
      </c>
      <c r="N44" t="n">
        <v>365008195.601098</v>
      </c>
      <c r="O44" t="n">
        <v>373788112.469808</v>
      </c>
      <c r="P44" t="n">
        <v>383152736.002849</v>
      </c>
      <c r="Q44" t="n">
        <v>387797985.500158</v>
      </c>
      <c r="R44" t="n">
        <v>394064572.441612</v>
      </c>
      <c r="S44" t="n">
        <v>386953340.659294</v>
      </c>
      <c r="T44" t="n">
        <v>351247096.865484</v>
      </c>
      <c r="U44" t="n">
        <v>368087266.433729</v>
      </c>
      <c r="V44" t="n">
        <v>364815796.965897</v>
      </c>
      <c r="W44" t="n">
        <v>368305124.657845</v>
      </c>
      <c r="X44" t="n">
        <v>376661716.314157</v>
      </c>
      <c r="Y44" t="n">
        <v>377166660.587886</v>
      </c>
      <c r="Z44" t="n">
        <v>382938086</v>
      </c>
      <c r="AA44" t="n">
        <v>384221011</v>
      </c>
      <c r="AB44" t="n">
        <v>394738137.770923</v>
      </c>
      <c r="AC44" t="n">
        <v>396862071.156803</v>
      </c>
      <c r="AD44" t="n">
        <v>391803608.551151</v>
      </c>
      <c r="AE44" t="n">
        <v>365724767.86975</v>
      </c>
    </row>
    <row r="45">
      <c r="A45" t="s">
        <v>34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34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34</v>
      </c>
      <c r="B47" t="s">
        <v>249</v>
      </c>
      <c r="C47" t="s">
        <v>133</v>
      </c>
      <c r="D47" t="s">
        <v>250</v>
      </c>
      <c r="E47" t="s">
        <v>134</v>
      </c>
      <c r="F47" t="n">
        <v>19282100.3794243</v>
      </c>
      <c r="G47" t="n">
        <v>19927181.1163756</v>
      </c>
      <c r="H47" t="n">
        <v>20621826.740587</v>
      </c>
      <c r="I47" t="n">
        <v>21111152.8224671</v>
      </c>
      <c r="J47" t="n">
        <v>21520892.0501123</v>
      </c>
      <c r="K47" t="n">
        <v>22287042.6819436</v>
      </c>
      <c r="L47" t="n">
        <v>22234927.8049989</v>
      </c>
      <c r="M47" t="n">
        <v>22266418.1117963</v>
      </c>
      <c r="N47" t="n">
        <v>22733064.3588696</v>
      </c>
      <c r="O47" t="n">
        <v>22891643.7949727</v>
      </c>
      <c r="P47" t="n">
        <v>22946741.3643881</v>
      </c>
      <c r="Q47" t="n">
        <v>23394873.5713161</v>
      </c>
      <c r="R47" t="n">
        <v>23990196.0374659</v>
      </c>
      <c r="S47" t="n">
        <v>24366293.8835203</v>
      </c>
      <c r="T47" t="n">
        <v>24294100.549174</v>
      </c>
      <c r="U47" t="n">
        <v>24289375.220696</v>
      </c>
      <c r="V47" t="n">
        <v>24935859.9220709</v>
      </c>
      <c r="W47" t="n">
        <v>25290013.9123468</v>
      </c>
      <c r="X47" t="n">
        <v>25643207.2910968</v>
      </c>
      <c r="Y47" t="n">
        <v>26089144.9201331</v>
      </c>
      <c r="Z47" t="n">
        <v>26393171</v>
      </c>
      <c r="AA47" t="n">
        <v>26704564</v>
      </c>
      <c r="AB47" t="n">
        <v>27399005.4810542</v>
      </c>
      <c r="AC47" t="n">
        <v>28066275.3402348</v>
      </c>
      <c r="AD47" t="n">
        <v>28649488.0992767</v>
      </c>
      <c r="AE47" t="n">
        <v>29356582.0562821</v>
      </c>
    </row>
    <row r="48">
      <c r="A48" t="s">
        <v>34</v>
      </c>
      <c r="B48" t="s">
        <v>251</v>
      </c>
      <c r="C48" t="s">
        <v>133</v>
      </c>
      <c r="D48" t="s">
        <v>252</v>
      </c>
      <c r="E48" t="s">
        <v>134</v>
      </c>
      <c r="F48" t="n">
        <v>58618165.1375474</v>
      </c>
      <c r="G48" t="n">
        <v>60345759.1288282</v>
      </c>
      <c r="H48" t="n">
        <v>61998587.0884489</v>
      </c>
      <c r="I48" t="n">
        <v>63302173.883493</v>
      </c>
      <c r="J48" t="n">
        <v>64905223.2748637</v>
      </c>
      <c r="K48" t="n">
        <v>65486175.7590611</v>
      </c>
      <c r="L48" t="n">
        <v>66484330.2576027</v>
      </c>
      <c r="M48" t="n">
        <v>67023751.2109501</v>
      </c>
      <c r="N48" t="n">
        <v>68601875.9527121</v>
      </c>
      <c r="O48" t="n">
        <v>69706704.9886285</v>
      </c>
      <c r="P48" t="n">
        <v>70819864.9618968</v>
      </c>
      <c r="Q48" t="n">
        <v>72127403.2419315</v>
      </c>
      <c r="R48" t="n">
        <v>73898793.7424572</v>
      </c>
      <c r="S48" t="n">
        <v>74630491.0044681</v>
      </c>
      <c r="T48" t="n">
        <v>75475262.7030005</v>
      </c>
      <c r="U48" t="n">
        <v>76451807.8115137</v>
      </c>
      <c r="V48" t="n">
        <v>78018172.6389795</v>
      </c>
      <c r="W48" t="n">
        <v>80323743.9592038</v>
      </c>
      <c r="X48" t="n">
        <v>81887811.4579791</v>
      </c>
      <c r="Y48" t="n">
        <v>82849826.3021927</v>
      </c>
      <c r="Z48" t="n">
        <v>85435377</v>
      </c>
      <c r="AA48" t="n">
        <v>87636842</v>
      </c>
      <c r="AB48" t="n">
        <v>88387921.7355843</v>
      </c>
      <c r="AC48" t="n">
        <v>90352322.7047667</v>
      </c>
      <c r="AD48" t="n">
        <v>92103167.5308021</v>
      </c>
      <c r="AE48" t="n">
        <v>93049628.7985276</v>
      </c>
    </row>
    <row r="49">
      <c r="A49" t="s">
        <v>34</v>
      </c>
      <c r="B49" t="s">
        <v>253</v>
      </c>
      <c r="C49" t="s">
        <v>133</v>
      </c>
      <c r="D49" t="s">
        <v>254</v>
      </c>
      <c r="E49" t="s">
        <v>134</v>
      </c>
      <c r="F49" t="n">
        <v>15979972.7616439</v>
      </c>
      <c r="G49" t="n">
        <v>16225938.2686859</v>
      </c>
      <c r="H49" t="n">
        <v>16374851.7293374</v>
      </c>
      <c r="I49" t="n">
        <v>16452795.0972621</v>
      </c>
      <c r="J49" t="n">
        <v>16658207.5656978</v>
      </c>
      <c r="K49" t="n">
        <v>16791692.0562749</v>
      </c>
      <c r="L49" t="n">
        <v>16887296.2350912</v>
      </c>
      <c r="M49" t="n">
        <v>17095594.2602576</v>
      </c>
      <c r="N49" t="n">
        <v>17308392.8282865</v>
      </c>
      <c r="O49" t="n">
        <v>17409289.0077162</v>
      </c>
      <c r="P49" t="n">
        <v>17594549.4820661</v>
      </c>
      <c r="Q49" t="n">
        <v>17842641.5329552</v>
      </c>
      <c r="R49" t="n">
        <v>18094594.1328686</v>
      </c>
      <c r="S49" t="n">
        <v>18305359.7462973</v>
      </c>
      <c r="T49" t="n">
        <v>18504521.6804236</v>
      </c>
      <c r="U49" t="n">
        <v>18624909.5160857</v>
      </c>
      <c r="V49" t="n">
        <v>19138182.424825</v>
      </c>
      <c r="W49" t="n">
        <v>19224176.7528424</v>
      </c>
      <c r="X49" t="n">
        <v>19137471.4296363</v>
      </c>
      <c r="Y49" t="n">
        <v>19151194.8057923</v>
      </c>
      <c r="Z49" t="n">
        <v>19145073</v>
      </c>
      <c r="AA49" t="n">
        <v>19288351</v>
      </c>
      <c r="AB49" t="n">
        <v>19466747.6194067</v>
      </c>
      <c r="AC49" t="n">
        <v>19599331.1729595</v>
      </c>
      <c r="AD49" t="n">
        <v>19868186.6414966</v>
      </c>
      <c r="AE49" t="n">
        <v>20001811.1566024</v>
      </c>
    </row>
    <row r="50">
      <c r="A50" t="s">
        <v>34</v>
      </c>
      <c r="B50" t="s">
        <v>255</v>
      </c>
      <c r="C50" t="s">
        <v>133</v>
      </c>
      <c r="D50" t="s">
        <v>256</v>
      </c>
      <c r="E50" t="s">
        <v>134</v>
      </c>
      <c r="F50" t="n">
        <v>23054982.8585495</v>
      </c>
      <c r="G50" t="n">
        <v>23913956.858291</v>
      </c>
      <c r="H50" t="n">
        <v>24739959.6176927</v>
      </c>
      <c r="I50" t="n">
        <v>25518207.6601882</v>
      </c>
      <c r="J50" t="n">
        <v>26584497.5673788</v>
      </c>
      <c r="K50" t="n">
        <v>26115284.070608</v>
      </c>
      <c r="L50" t="n">
        <v>27149432.2459145</v>
      </c>
      <c r="M50" t="n">
        <v>27462963.9770879</v>
      </c>
      <c r="N50" t="n">
        <v>28391853.8878244</v>
      </c>
      <c r="O50" t="n">
        <v>29286846.4730899</v>
      </c>
      <c r="P50" t="n">
        <v>30216489.4958866</v>
      </c>
      <c r="Q50" t="n">
        <v>30830533.55374</v>
      </c>
      <c r="R50" t="n">
        <v>31769489.6158862</v>
      </c>
      <c r="S50" t="n">
        <v>31890823.5922007</v>
      </c>
      <c r="T50" t="n">
        <v>32655104.5724662</v>
      </c>
      <c r="U50" t="n">
        <v>33549741.0918847</v>
      </c>
      <c r="V50" t="n">
        <v>33945997.1619482</v>
      </c>
      <c r="W50" t="n">
        <v>35827312.0870414</v>
      </c>
      <c r="X50" t="n">
        <v>37118530.2791243</v>
      </c>
      <c r="Y50" t="n">
        <v>37618691.0327185</v>
      </c>
      <c r="Z50" t="n">
        <v>39897133</v>
      </c>
      <c r="AA50" t="n">
        <v>41643927</v>
      </c>
      <c r="AB50" t="n">
        <v>41525016.1282549</v>
      </c>
      <c r="AC50" t="n">
        <v>42687967.099497</v>
      </c>
      <c r="AD50" t="n">
        <v>43586730.1385915</v>
      </c>
      <c r="AE50" t="n">
        <v>43704179.296074</v>
      </c>
    </row>
    <row r="51">
      <c r="A51" t="s">
        <v>34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34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34</v>
      </c>
      <c r="B53" t="s">
        <v>261</v>
      </c>
      <c r="C53" t="s">
        <v>133</v>
      </c>
      <c r="D53" t="s">
        <v>262</v>
      </c>
      <c r="E53" t="s">
        <v>134</v>
      </c>
      <c r="F53" t="n">
        <v>7789444.75264649</v>
      </c>
      <c r="G53" t="n">
        <v>7615327.79375865</v>
      </c>
      <c r="H53" t="n">
        <v>7330663.03952067</v>
      </c>
      <c r="I53" t="n">
        <v>7103849.24710284</v>
      </c>
      <c r="J53" t="n">
        <v>6797494.09380103</v>
      </c>
      <c r="K53" t="n">
        <v>7131257.76521051</v>
      </c>
      <c r="L53" t="n">
        <v>6766759.64664449</v>
      </c>
      <c r="M53" t="n">
        <v>7164159.64677428</v>
      </c>
      <c r="N53" t="n">
        <v>7023046.57982663</v>
      </c>
      <c r="O53" t="n">
        <v>6906001.81340033</v>
      </c>
      <c r="P53" t="n">
        <v>7124244.74081268</v>
      </c>
      <c r="Q53" t="n">
        <v>7276325.07995435</v>
      </c>
      <c r="R53" t="n">
        <v>7063188.78427073</v>
      </c>
      <c r="S53" t="n">
        <v>6913301.76273506</v>
      </c>
      <c r="T53" t="n">
        <v>6791781.4066421</v>
      </c>
      <c r="U53" t="n">
        <v>6580698.70880868</v>
      </c>
      <c r="V53" t="n">
        <v>6464150.12436062</v>
      </c>
      <c r="W53" t="n">
        <v>6872249.99101613</v>
      </c>
      <c r="X53" t="n">
        <v>7137839.32593951</v>
      </c>
      <c r="Y53" t="n">
        <v>7105974.48434955</v>
      </c>
      <c r="Z53" t="n">
        <v>6991254</v>
      </c>
      <c r="AA53" t="n">
        <v>6498359</v>
      </c>
      <c r="AB53" t="n">
        <v>6355187.69365793</v>
      </c>
      <c r="AC53" t="n">
        <v>6272590.78952308</v>
      </c>
      <c r="AD53" t="n">
        <v>6056263.3464664</v>
      </c>
      <c r="AE53" t="n">
        <v>4730668.59384295</v>
      </c>
    </row>
    <row r="54">
      <c r="A54" t="s">
        <v>34</v>
      </c>
      <c r="B54" t="s">
        <v>263</v>
      </c>
      <c r="C54" t="s">
        <v>133</v>
      </c>
      <c r="D54" t="s">
        <v>264</v>
      </c>
      <c r="E54" t="s">
        <v>134</v>
      </c>
      <c r="F54" t="n">
        <v>18615579.9544938</v>
      </c>
      <c r="G54" t="n">
        <v>18766179.571208</v>
      </c>
      <c r="H54" t="n">
        <v>18690147.2195899</v>
      </c>
      <c r="I54" t="n">
        <v>18832406.7782173</v>
      </c>
      <c r="J54" t="n">
        <v>18640990.3601016</v>
      </c>
      <c r="K54" t="n">
        <v>19720542.0951265</v>
      </c>
      <c r="L54" t="n">
        <v>19251258.4072893</v>
      </c>
      <c r="M54" t="n">
        <v>20048510.7179522</v>
      </c>
      <c r="N54" t="n">
        <v>20273040.3951141</v>
      </c>
      <c r="O54" t="n">
        <v>20123897.6897849</v>
      </c>
      <c r="P54" t="n">
        <v>20607576.0113405</v>
      </c>
      <c r="Q54" t="n">
        <v>20818803.7227586</v>
      </c>
      <c r="R54" t="n">
        <v>20887697.1441295</v>
      </c>
      <c r="S54" t="n">
        <v>20355094.9194334</v>
      </c>
      <c r="T54" t="n">
        <v>19533930.8616786</v>
      </c>
      <c r="U54" t="n">
        <v>19085509.1955719</v>
      </c>
      <c r="V54" t="n">
        <v>19051494.0175194</v>
      </c>
      <c r="W54" t="n">
        <v>18947512.6050923</v>
      </c>
      <c r="X54" t="n">
        <v>18664335.7904628</v>
      </c>
      <c r="Y54" t="n">
        <v>18289923.1391307</v>
      </c>
      <c r="Z54" t="n">
        <v>17846699</v>
      </c>
      <c r="AA54" t="n">
        <v>17045988</v>
      </c>
      <c r="AB54" t="n">
        <v>17092808.3049337</v>
      </c>
      <c r="AC54" t="n">
        <v>16844086.7970121</v>
      </c>
      <c r="AD54" t="n">
        <v>16878969.7559392</v>
      </c>
      <c r="AE54" t="n">
        <v>14165899.5461963</v>
      </c>
    </row>
    <row r="55">
      <c r="A55" t="s">
        <v>34</v>
      </c>
      <c r="B55" t="s">
        <v>265</v>
      </c>
      <c r="C55" t="s">
        <v>133</v>
      </c>
      <c r="D55" t="s">
        <v>266</v>
      </c>
      <c r="E55" t="s">
        <v>134</v>
      </c>
      <c r="F55" t="n">
        <v>10695682.6288994</v>
      </c>
      <c r="G55" t="n">
        <v>11052638.0376802</v>
      </c>
      <c r="H55" t="n">
        <v>11292790.7980601</v>
      </c>
      <c r="I55" t="n">
        <v>11695691.5917787</v>
      </c>
      <c r="J55" t="n">
        <v>11838908.8950739</v>
      </c>
      <c r="K55" t="n">
        <v>12590858.2644307</v>
      </c>
      <c r="L55" t="n">
        <v>12501774.7469902</v>
      </c>
      <c r="M55" t="n">
        <v>12896154.4242511</v>
      </c>
      <c r="N55" t="n">
        <v>13271562.5404331</v>
      </c>
      <c r="O55" t="n">
        <v>13242139.3252345</v>
      </c>
      <c r="P55" t="n">
        <v>13506170.9011716</v>
      </c>
      <c r="Q55" t="n">
        <v>13563895.2311165</v>
      </c>
      <c r="R55" t="n">
        <v>13848403.4107534</v>
      </c>
      <c r="S55" t="n">
        <v>13464541.9892957</v>
      </c>
      <c r="T55" t="n">
        <v>12761282.7712498</v>
      </c>
      <c r="U55" t="n">
        <v>12524853.7717207</v>
      </c>
      <c r="V55" t="n">
        <v>12609866.6775194</v>
      </c>
      <c r="W55" t="n">
        <v>12084704.3007089</v>
      </c>
      <c r="X55" t="n">
        <v>11527646.2770922</v>
      </c>
      <c r="Y55" t="n">
        <v>11183708.6799424</v>
      </c>
      <c r="Z55" t="n">
        <v>10855445</v>
      </c>
      <c r="AA55" t="n">
        <v>10547629</v>
      </c>
      <c r="AB55" t="n">
        <v>10740648.8689531</v>
      </c>
      <c r="AC55" t="n">
        <v>10574240.5965783</v>
      </c>
      <c r="AD55" t="n">
        <v>10830754.2884568</v>
      </c>
      <c r="AE55" t="n">
        <v>9451146.15908477</v>
      </c>
    </row>
    <row r="56">
      <c r="A56" t="s">
        <v>34</v>
      </c>
      <c r="B56" t="s">
        <v>267</v>
      </c>
      <c r="C56" t="s">
        <v>133</v>
      </c>
      <c r="D56" t="s">
        <v>268</v>
      </c>
      <c r="E56" t="s">
        <v>134</v>
      </c>
      <c r="F56" t="n">
        <v>3333596.37105476</v>
      </c>
      <c r="G56" t="n">
        <v>3087601.64006984</v>
      </c>
      <c r="H56" t="n">
        <v>2830705.59532357</v>
      </c>
      <c r="I56" t="n">
        <v>2483018.86771495</v>
      </c>
      <c r="J56" t="n">
        <v>2310821.32154616</v>
      </c>
      <c r="K56" t="n">
        <v>2111701.69946135</v>
      </c>
      <c r="L56" t="n">
        <v>1929448.01604294</v>
      </c>
      <c r="M56" t="n">
        <v>1812576.43914647</v>
      </c>
      <c r="N56" t="n">
        <v>1762599.69928255</v>
      </c>
      <c r="O56" t="n">
        <v>1793950.39213569</v>
      </c>
      <c r="P56" t="n">
        <v>1560140.60182177</v>
      </c>
      <c r="Q56" t="n">
        <v>1612795.88008141</v>
      </c>
      <c r="R56" t="n">
        <v>1691284.04354464</v>
      </c>
      <c r="S56" t="n">
        <v>2079969.70771812</v>
      </c>
      <c r="T56" t="n">
        <v>2264608.92046335</v>
      </c>
      <c r="U56" t="n">
        <v>2544609.73122357</v>
      </c>
      <c r="V56" t="n">
        <v>2758149.08530222</v>
      </c>
      <c r="W56" t="n">
        <v>2762257.77449769</v>
      </c>
      <c r="X56" t="n">
        <v>2204692.39450251</v>
      </c>
      <c r="Y56" t="n">
        <v>2071775.95620447</v>
      </c>
      <c r="Z56" t="n">
        <v>1934106</v>
      </c>
      <c r="AA56" t="n">
        <v>2338896</v>
      </c>
      <c r="AB56" t="n">
        <v>2170940.75071424</v>
      </c>
      <c r="AC56" t="n">
        <v>2206157.06309824</v>
      </c>
      <c r="AD56" t="n">
        <v>2442310.44126811</v>
      </c>
      <c r="AE56" t="n">
        <v>2628970.40647255</v>
      </c>
    </row>
    <row r="57">
      <c r="A57" t="s">
        <v>34</v>
      </c>
      <c r="B57" t="s">
        <v>269</v>
      </c>
      <c r="C57" t="s">
        <v>133</v>
      </c>
      <c r="D57" t="s">
        <v>270</v>
      </c>
      <c r="E57" t="s">
        <v>134</v>
      </c>
      <c r="F57" t="n">
        <v>455280316.377523</v>
      </c>
      <c r="G57" t="n">
        <v>469912249.40372</v>
      </c>
      <c r="H57" t="n">
        <v>476855218.785908</v>
      </c>
      <c r="I57" t="n">
        <v>471540841.035019</v>
      </c>
      <c r="J57" t="n">
        <v>471908836.415922</v>
      </c>
      <c r="K57" t="n">
        <v>482688767.202605</v>
      </c>
      <c r="L57" t="n">
        <v>481149705.119385</v>
      </c>
      <c r="M57" t="n">
        <v>483111067.371041</v>
      </c>
      <c r="N57" t="n">
        <v>490814774.401774</v>
      </c>
      <c r="O57" t="n">
        <v>501613308.513762</v>
      </c>
      <c r="P57" t="n">
        <v>512972321.141788</v>
      </c>
      <c r="Q57" t="n">
        <v>520200115.573388</v>
      </c>
      <c r="R57" t="n">
        <v>528367776.191382</v>
      </c>
      <c r="S57" t="n">
        <v>522830239.364506</v>
      </c>
      <c r="T57" t="n">
        <v>488631851.790403</v>
      </c>
      <c r="U57" t="n">
        <v>507441353.243506</v>
      </c>
      <c r="V57" t="n">
        <v>506694314.254077</v>
      </c>
      <c r="W57" t="n">
        <v>513004951.702159</v>
      </c>
      <c r="X57" t="n">
        <v>523630648.195246</v>
      </c>
      <c r="Y57" t="n">
        <v>526007019.043331</v>
      </c>
      <c r="Z57" t="n">
        <v>534876041</v>
      </c>
      <c r="AA57" t="n">
        <v>538990415</v>
      </c>
      <c r="AB57" t="n">
        <v>550588228.670638</v>
      </c>
      <c r="AC57" t="n">
        <v>554863872.286946</v>
      </c>
      <c r="AD57" t="n">
        <v>552418482.232396</v>
      </c>
      <c r="AE57" t="n">
        <v>526875688.887809</v>
      </c>
    </row>
    <row r="58">
      <c r="A58" t="s">
        <v>34</v>
      </c>
      <c r="B58" t="s">
        <v>271</v>
      </c>
      <c r="C58" t="s">
        <v>133</v>
      </c>
      <c r="D58" t="s">
        <v>272</v>
      </c>
      <c r="E58" t="s">
        <v>134</v>
      </c>
      <c r="F58" t="n">
        <v>452059031.92004</v>
      </c>
      <c r="G58" t="n">
        <v>466945408.986753</v>
      </c>
      <c r="H58" t="n">
        <v>474151654.003745</v>
      </c>
      <c r="I58" t="n">
        <v>469189060.65598</v>
      </c>
      <c r="J58" t="n">
        <v>469731250.931127</v>
      </c>
      <c r="K58" t="n">
        <v>480701640.645574</v>
      </c>
      <c r="L58" t="n">
        <v>479334283.563473</v>
      </c>
      <c r="M58" t="n">
        <v>481408620.088943</v>
      </c>
      <c r="N58" t="n">
        <v>489160571.289625</v>
      </c>
      <c r="O58" t="n">
        <v>499929624.990236</v>
      </c>
      <c r="P58" t="n">
        <v>511505561.241299</v>
      </c>
      <c r="Q58" t="n">
        <v>518682884.286943</v>
      </c>
      <c r="R58" t="n">
        <v>526771877.672352</v>
      </c>
      <c r="S58" t="n">
        <v>520808623.901122</v>
      </c>
      <c r="T58" t="n">
        <v>486436147.381805</v>
      </c>
      <c r="U58" t="n">
        <v>505004605.402866</v>
      </c>
      <c r="V58" t="n">
        <v>504085889.697675</v>
      </c>
      <c r="W58" t="n">
        <v>510387958.482869</v>
      </c>
      <c r="X58" t="n">
        <v>521435798.550043</v>
      </c>
      <c r="Y58" t="n">
        <v>523938896.093364</v>
      </c>
      <c r="Z58" t="n">
        <v>532941935</v>
      </c>
      <c r="AA58" t="n">
        <v>536651519</v>
      </c>
      <c r="AB58" t="n">
        <v>548376940.446236</v>
      </c>
      <c r="AC58" t="n">
        <v>552618670.667037</v>
      </c>
      <c r="AD58" t="n">
        <v>549958292.692415</v>
      </c>
      <c r="AE58" t="n">
        <v>524282914.498796</v>
      </c>
    </row>
    <row r="59">
      <c r="A59" t="s">
        <v>34</v>
      </c>
      <c r="B59" t="s">
        <v>273</v>
      </c>
      <c r="C59" t="s">
        <v>133</v>
      </c>
      <c r="D59" t="s">
        <v>274</v>
      </c>
      <c r="E59" t="s">
        <v>134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36</v>
      </c>
      <c r="B2" t="s">
        <v>83</v>
      </c>
      <c r="C2" t="s">
        <v>133</v>
      </c>
      <c r="D2" t="s">
        <v>85</v>
      </c>
      <c r="E2" t="s">
        <v>134</v>
      </c>
      <c r="F2" t="n">
        <v>16224790.1815712</v>
      </c>
      <c r="G2" t="n">
        <v>16127382.5229236</v>
      </c>
      <c r="H2" t="n">
        <v>16118948.4637101</v>
      </c>
      <c r="I2" t="n">
        <v>16090875.6296538</v>
      </c>
      <c r="J2" t="n">
        <v>16192051.3923839</v>
      </c>
      <c r="K2" t="n">
        <v>16839615.5553993</v>
      </c>
      <c r="L2" t="n">
        <v>16020403.9440004</v>
      </c>
      <c r="M2" t="n">
        <v>16243636.4595883</v>
      </c>
      <c r="N2" t="n">
        <v>14910630.4464745</v>
      </c>
      <c r="O2" t="n">
        <v>14118868.4193983</v>
      </c>
      <c r="P2" t="n">
        <v>13910543.6449956</v>
      </c>
      <c r="Q2" t="n">
        <v>13696883.0391193</v>
      </c>
      <c r="R2" t="n">
        <v>14014178.0283504</v>
      </c>
      <c r="S2" t="n">
        <v>14148664.3302112</v>
      </c>
      <c r="T2" t="n">
        <v>13947123.410682</v>
      </c>
      <c r="U2" t="n">
        <v>13765431.7928755</v>
      </c>
      <c r="V2" t="n">
        <v>13550531.163859</v>
      </c>
      <c r="W2" t="n">
        <v>13553845.443578</v>
      </c>
      <c r="X2" t="n">
        <v>13576500.89885</v>
      </c>
      <c r="Y2" t="n">
        <v>13294965.1715806</v>
      </c>
      <c r="Z2" t="n">
        <v>12889680</v>
      </c>
      <c r="AA2" t="n">
        <v>12750775</v>
      </c>
      <c r="AB2" t="n">
        <v>12804458.3899547</v>
      </c>
      <c r="AC2" t="n">
        <v>12508304.0103955</v>
      </c>
      <c r="AD2" t="n">
        <v>12589357.7751088</v>
      </c>
      <c r="AE2" t="n">
        <v>12493686.5462581</v>
      </c>
    </row>
    <row r="3">
      <c r="A3" t="s">
        <v>36</v>
      </c>
      <c r="B3" t="s">
        <v>161</v>
      </c>
      <c r="C3" t="s">
        <v>133</v>
      </c>
      <c r="D3" t="s">
        <v>162</v>
      </c>
      <c r="E3" t="s">
        <v>134</v>
      </c>
      <c r="F3" t="n">
        <v>1812054.76795107</v>
      </c>
      <c r="G3" t="n">
        <v>1901213.40431158</v>
      </c>
      <c r="H3" t="n">
        <v>1811114.17862811</v>
      </c>
      <c r="I3" t="n">
        <v>1698729.93896454</v>
      </c>
      <c r="J3" t="n">
        <v>1702903.15092047</v>
      </c>
      <c r="K3" t="n">
        <v>1770303.51485899</v>
      </c>
      <c r="L3" t="n">
        <v>1728596.81705812</v>
      </c>
      <c r="M3" t="n">
        <v>1622127.3536929</v>
      </c>
      <c r="N3" t="n">
        <v>1507626.89725063</v>
      </c>
      <c r="O3" t="n">
        <v>1372925.43375143</v>
      </c>
      <c r="P3" t="n">
        <v>1317304.7961655</v>
      </c>
      <c r="Q3" t="n">
        <v>1224274.81478032</v>
      </c>
      <c r="R3" t="n">
        <v>1152327.18977695</v>
      </c>
      <c r="S3" t="n">
        <v>1050100.44209296</v>
      </c>
      <c r="T3" t="n">
        <v>958707.799964025</v>
      </c>
      <c r="U3" t="n">
        <v>928723.014181317</v>
      </c>
      <c r="V3" t="n">
        <v>847473.841024357</v>
      </c>
      <c r="W3" t="n">
        <v>855838.396749578</v>
      </c>
      <c r="X3" t="n">
        <v>884441.133789809</v>
      </c>
      <c r="Y3" t="n">
        <v>881990.038905657</v>
      </c>
      <c r="Z3" t="n">
        <v>851372</v>
      </c>
      <c r="AA3" t="n">
        <v>825097</v>
      </c>
      <c r="AB3" t="n">
        <v>843136.862924609</v>
      </c>
      <c r="AC3" t="n">
        <v>827226.772124277</v>
      </c>
      <c r="AD3" t="n">
        <v>786170.671679374</v>
      </c>
      <c r="AE3" t="n">
        <v>788378.243181103</v>
      </c>
    </row>
    <row r="4">
      <c r="A4" t="s">
        <v>36</v>
      </c>
      <c r="B4" t="s">
        <v>163</v>
      </c>
      <c r="C4" t="s">
        <v>133</v>
      </c>
      <c r="D4" t="s">
        <v>164</v>
      </c>
      <c r="E4" t="s">
        <v>134</v>
      </c>
      <c r="F4" t="n">
        <v>300535272.143659</v>
      </c>
      <c r="G4" t="n">
        <v>309904456.094958</v>
      </c>
      <c r="H4" t="n">
        <v>318230761.578798</v>
      </c>
      <c r="I4" t="n">
        <v>302637835.305995</v>
      </c>
      <c r="J4" t="n">
        <v>295817747.727807</v>
      </c>
      <c r="K4" t="n">
        <v>308779215.520277</v>
      </c>
      <c r="L4" t="n">
        <v>300066144.06463</v>
      </c>
      <c r="M4" t="n">
        <v>293234520.791342</v>
      </c>
      <c r="N4" t="n">
        <v>300678783.181076</v>
      </c>
      <c r="O4" t="n">
        <v>311882377.088545</v>
      </c>
      <c r="P4" t="n">
        <v>320818098.034834</v>
      </c>
      <c r="Q4" t="n">
        <v>331382145.50801</v>
      </c>
      <c r="R4" t="n">
        <v>344957202.634094</v>
      </c>
      <c r="S4" t="n">
        <v>338747721.996321</v>
      </c>
      <c r="T4" t="n">
        <v>281291782.138425</v>
      </c>
      <c r="U4" t="n">
        <v>312328478.039016</v>
      </c>
      <c r="V4" t="n">
        <v>304108378.76842</v>
      </c>
      <c r="W4" t="n">
        <v>308482803.68045</v>
      </c>
      <c r="X4" t="n">
        <v>304021406.294341</v>
      </c>
      <c r="Y4" t="n">
        <v>308409499.983675</v>
      </c>
      <c r="Z4" t="n">
        <v>315349008</v>
      </c>
      <c r="AA4" t="n">
        <v>315811301</v>
      </c>
      <c r="AB4" t="n">
        <v>325063707.240972</v>
      </c>
      <c r="AC4" t="n">
        <v>330678570.963252</v>
      </c>
      <c r="AD4" t="n">
        <v>323755385.153748</v>
      </c>
      <c r="AE4" t="n">
        <v>297439146.585091</v>
      </c>
    </row>
    <row r="5">
      <c r="A5" t="s">
        <v>36</v>
      </c>
      <c r="B5" t="s">
        <v>165</v>
      </c>
      <c r="C5" t="s">
        <v>133</v>
      </c>
      <c r="D5" t="s">
        <v>166</v>
      </c>
      <c r="E5" t="s">
        <v>134</v>
      </c>
      <c r="F5" t="n">
        <v>40071539.6120918</v>
      </c>
      <c r="G5" t="n">
        <v>40255994.8296952</v>
      </c>
      <c r="H5" t="n">
        <v>39951838.6676788</v>
      </c>
      <c r="I5" t="n">
        <v>40296453.9947119</v>
      </c>
      <c r="J5" t="n">
        <v>39593982.2516262</v>
      </c>
      <c r="K5" t="n">
        <v>38718932.0028414</v>
      </c>
      <c r="L5" t="n">
        <v>38804641.2185513</v>
      </c>
      <c r="M5" t="n">
        <v>38314503.5609943</v>
      </c>
      <c r="N5" t="n">
        <v>37927499.5039972</v>
      </c>
      <c r="O5" t="n">
        <v>37966314.8175026</v>
      </c>
      <c r="P5" t="n">
        <v>37054022.5128854</v>
      </c>
      <c r="Q5" t="n">
        <v>36839439.8981178</v>
      </c>
      <c r="R5" t="n">
        <v>37478073.721711</v>
      </c>
      <c r="S5" t="n">
        <v>36740446.8673703</v>
      </c>
      <c r="T5" t="n">
        <v>36071600.4249614</v>
      </c>
      <c r="U5" t="n">
        <v>36643295.9888116</v>
      </c>
      <c r="V5" t="n">
        <v>35459103.9705318</v>
      </c>
      <c r="W5" t="n">
        <v>35683110.0819732</v>
      </c>
      <c r="X5" t="n">
        <v>35477008.3646427</v>
      </c>
      <c r="Y5" t="n">
        <v>35269693.5497079</v>
      </c>
      <c r="Z5" t="n">
        <v>36422483</v>
      </c>
      <c r="AA5" t="n">
        <v>35991482</v>
      </c>
      <c r="AB5" t="n">
        <v>36087246.5739455</v>
      </c>
      <c r="AC5" t="n">
        <v>36556929.7163725</v>
      </c>
      <c r="AD5" t="n">
        <v>36394740.2384915</v>
      </c>
      <c r="AE5" t="n">
        <v>34827707.7362278</v>
      </c>
    </row>
    <row r="6">
      <c r="A6" t="s">
        <v>36</v>
      </c>
      <c r="B6" t="s">
        <v>167</v>
      </c>
      <c r="C6" t="s">
        <v>133</v>
      </c>
      <c r="D6" t="s">
        <v>168</v>
      </c>
      <c r="E6" t="s">
        <v>134</v>
      </c>
      <c r="F6" t="n">
        <v>13450723.7412264</v>
      </c>
      <c r="G6" t="n">
        <v>12441850.6277593</v>
      </c>
      <c r="H6" t="n">
        <v>11564141.7515591</v>
      </c>
      <c r="I6" t="n">
        <v>10717537.6618732</v>
      </c>
      <c r="J6" t="n">
        <v>9539543.41003322</v>
      </c>
      <c r="K6" t="n">
        <v>8664520.43796062</v>
      </c>
      <c r="L6" t="n">
        <v>7612435.51492468</v>
      </c>
      <c r="M6" t="n">
        <v>6766757.80576259</v>
      </c>
      <c r="N6" t="n">
        <v>6356172.8682492</v>
      </c>
      <c r="O6" t="n">
        <v>5999438.72594005</v>
      </c>
      <c r="P6" t="n">
        <v>5533173.43138693</v>
      </c>
      <c r="Q6" t="n">
        <v>5263695.95490809</v>
      </c>
      <c r="R6" t="n">
        <v>5182573.93724633</v>
      </c>
      <c r="S6" t="n">
        <v>4846711.42624301</v>
      </c>
      <c r="T6" t="n">
        <v>3999581.46339782</v>
      </c>
      <c r="U6" t="n">
        <v>3813046.93652639</v>
      </c>
      <c r="V6" t="n">
        <v>3998751.61981225</v>
      </c>
      <c r="W6" t="n">
        <v>3909477.25915596</v>
      </c>
      <c r="X6" t="n">
        <v>3649424.37456206</v>
      </c>
      <c r="Y6" t="n">
        <v>3615049.40022738</v>
      </c>
      <c r="Z6" t="n">
        <v>3895930</v>
      </c>
      <c r="AA6" t="n">
        <v>3608143</v>
      </c>
      <c r="AB6" t="n">
        <v>3506769.11392669</v>
      </c>
      <c r="AC6" t="n">
        <v>3489894.35133234</v>
      </c>
      <c r="AD6" t="n">
        <v>3410909.98122004</v>
      </c>
      <c r="AE6" t="n">
        <v>3113654.58563945</v>
      </c>
    </row>
    <row r="7">
      <c r="A7" t="s">
        <v>36</v>
      </c>
      <c r="B7" t="s">
        <v>169</v>
      </c>
      <c r="C7" t="s">
        <v>133</v>
      </c>
      <c r="D7" t="s">
        <v>170</v>
      </c>
      <c r="E7" t="s">
        <v>134</v>
      </c>
      <c r="F7" t="n">
        <v>21709489.929875</v>
      </c>
      <c r="G7" t="n">
        <v>21794429.6412513</v>
      </c>
      <c r="H7" t="n">
        <v>21722521.2018634</v>
      </c>
      <c r="I7" t="n">
        <v>20820993.4994503</v>
      </c>
      <c r="J7" t="n">
        <v>20062647.5717146</v>
      </c>
      <c r="K7" t="n">
        <v>20051699.3121996</v>
      </c>
      <c r="L7" t="n">
        <v>19289104.5253928</v>
      </c>
      <c r="M7" t="n">
        <v>18544999.6230144</v>
      </c>
      <c r="N7" t="n">
        <v>18316305.627952</v>
      </c>
      <c r="O7" t="n">
        <v>18289589.4479078</v>
      </c>
      <c r="P7" t="n">
        <v>18219111.7057409</v>
      </c>
      <c r="Q7" t="n">
        <v>18157681.0598238</v>
      </c>
      <c r="R7" t="n">
        <v>18183724.0797869</v>
      </c>
      <c r="S7" t="n">
        <v>17603454.9553613</v>
      </c>
      <c r="T7" t="n">
        <v>15449344.463686</v>
      </c>
      <c r="U7" t="n">
        <v>16245452.3089064</v>
      </c>
      <c r="V7" t="n">
        <v>15639255.2706065</v>
      </c>
      <c r="W7" t="n">
        <v>15189035.0038648</v>
      </c>
      <c r="X7" t="n">
        <v>15312171.3965649</v>
      </c>
      <c r="Y7" t="n">
        <v>15198982.6591582</v>
      </c>
      <c r="Z7" t="n">
        <v>15492773</v>
      </c>
      <c r="AA7" t="n">
        <v>15116023</v>
      </c>
      <c r="AB7" t="n">
        <v>15201642.4213241</v>
      </c>
      <c r="AC7" t="n">
        <v>14918230.5138118</v>
      </c>
      <c r="AD7" t="n">
        <v>14569187.1485099</v>
      </c>
      <c r="AE7" t="n">
        <v>13228028.9697229</v>
      </c>
    </row>
    <row r="8">
      <c r="A8" t="s">
        <v>36</v>
      </c>
      <c r="B8" t="s">
        <v>171</v>
      </c>
      <c r="C8" t="s">
        <v>133</v>
      </c>
      <c r="D8" t="s">
        <v>172</v>
      </c>
      <c r="E8" t="s">
        <v>134</v>
      </c>
      <c r="F8" t="n">
        <v>24748073.3919478</v>
      </c>
      <c r="G8" t="n">
        <v>26672132.4544573</v>
      </c>
      <c r="H8" t="n">
        <v>26808175.7311169</v>
      </c>
      <c r="I8" t="n">
        <v>26164442.8218878</v>
      </c>
      <c r="J8" t="n">
        <v>24535389.3566995</v>
      </c>
      <c r="K8" t="n">
        <v>23737904.2096918</v>
      </c>
      <c r="L8" t="n">
        <v>23165585.9553344</v>
      </c>
      <c r="M8" t="n">
        <v>21796165.3184182</v>
      </c>
      <c r="N8" t="n">
        <v>20967544.8976455</v>
      </c>
      <c r="O8" t="n">
        <v>20098600.7984922</v>
      </c>
      <c r="P8" t="n">
        <v>20190730.581984</v>
      </c>
      <c r="Q8" t="n">
        <v>19853507.7804057</v>
      </c>
      <c r="R8" t="n">
        <v>19869907.4908652</v>
      </c>
      <c r="S8" t="n">
        <v>18199410.9353689</v>
      </c>
      <c r="T8" t="n">
        <v>20284742.6638746</v>
      </c>
      <c r="U8" t="n">
        <v>19796753.0441465</v>
      </c>
      <c r="V8" t="n">
        <v>17882795.8716864</v>
      </c>
      <c r="W8" t="n">
        <v>18607244.9533015</v>
      </c>
      <c r="X8" t="n">
        <v>18141556.0555508</v>
      </c>
      <c r="Y8" t="n">
        <v>17589882.1844038</v>
      </c>
      <c r="Z8" t="n">
        <v>17364817</v>
      </c>
      <c r="AA8" t="n">
        <v>18127567</v>
      </c>
      <c r="AB8" t="n">
        <v>17447870.3649981</v>
      </c>
      <c r="AC8" t="n">
        <v>16620085.6564266</v>
      </c>
      <c r="AD8" t="n">
        <v>16596763.8366159</v>
      </c>
      <c r="AE8" t="n">
        <v>14942557.0868424</v>
      </c>
    </row>
    <row r="9">
      <c r="A9" t="s">
        <v>36</v>
      </c>
      <c r="B9" t="s">
        <v>173</v>
      </c>
      <c r="C9" t="s">
        <v>133</v>
      </c>
      <c r="D9" t="s">
        <v>174</v>
      </c>
      <c r="E9" t="s">
        <v>134</v>
      </c>
      <c r="F9" t="n">
        <v>27684150.5109143</v>
      </c>
      <c r="G9" t="n">
        <v>28436541.2082055</v>
      </c>
      <c r="H9" t="n">
        <v>29331416.2942015</v>
      </c>
      <c r="I9" t="n">
        <v>28027790.3182932</v>
      </c>
      <c r="J9" t="n">
        <v>28084323.7989907</v>
      </c>
      <c r="K9" t="n">
        <v>27115014.9455505</v>
      </c>
      <c r="L9" t="n">
        <v>26390351.2687734</v>
      </c>
      <c r="M9" t="n">
        <v>25804114.3629807</v>
      </c>
      <c r="N9" t="n">
        <v>25452146.7982934</v>
      </c>
      <c r="O9" t="n">
        <v>25033374.3321354</v>
      </c>
      <c r="P9" t="n">
        <v>24750142.6445448</v>
      </c>
      <c r="Q9" t="n">
        <v>24299808.7546893</v>
      </c>
      <c r="R9" t="n">
        <v>24597659.2119705</v>
      </c>
      <c r="S9" t="n">
        <v>23535448.2308312</v>
      </c>
      <c r="T9" t="n">
        <v>21057260.5269348</v>
      </c>
      <c r="U9" t="n">
        <v>22441665.8792961</v>
      </c>
      <c r="V9" t="n">
        <v>21668608.5514458</v>
      </c>
      <c r="W9" t="n">
        <v>21597350.2487672</v>
      </c>
      <c r="X9" t="n">
        <v>21753035.3261456</v>
      </c>
      <c r="Y9" t="n">
        <v>21417314.6493387</v>
      </c>
      <c r="Z9" t="n">
        <v>22954805</v>
      </c>
      <c r="AA9" t="n">
        <v>23422411</v>
      </c>
      <c r="AB9" t="n">
        <v>23545004.4396849</v>
      </c>
      <c r="AC9" t="n">
        <v>23479741.7079256</v>
      </c>
      <c r="AD9" t="n">
        <v>24215885.9893334</v>
      </c>
      <c r="AE9" t="n">
        <v>23940896.3754983</v>
      </c>
    </row>
    <row r="10">
      <c r="A10" t="s">
        <v>36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36</v>
      </c>
      <c r="B11" t="s">
        <v>177</v>
      </c>
      <c r="C11" t="s">
        <v>133</v>
      </c>
      <c r="D11" t="s">
        <v>178</v>
      </c>
      <c r="E11" t="s">
        <v>134</v>
      </c>
      <c r="F11" t="n">
        <v>5231000.39682679</v>
      </c>
      <c r="G11" t="n">
        <v>5306135.85391746</v>
      </c>
      <c r="H11" t="n">
        <v>5460994.77077072</v>
      </c>
      <c r="I11" t="n">
        <v>5527099.94081709</v>
      </c>
      <c r="J11" t="n">
        <v>5728473.10437451</v>
      </c>
      <c r="K11" t="n">
        <v>6418056.30397903</v>
      </c>
      <c r="L11" t="n">
        <v>6382945.69470963</v>
      </c>
      <c r="M11" t="n">
        <v>6622948.32822505</v>
      </c>
      <c r="N11" t="n">
        <v>6873641.78870971</v>
      </c>
      <c r="O11" t="n">
        <v>7011821.84691775</v>
      </c>
      <c r="P11" t="n">
        <v>6840500.4717906</v>
      </c>
      <c r="Q11" t="n">
        <v>7228730.1734856</v>
      </c>
      <c r="R11" t="n">
        <v>7127321.55234588</v>
      </c>
      <c r="S11" t="n">
        <v>7366797.93331579</v>
      </c>
      <c r="T11" t="n">
        <v>7621558.57244433</v>
      </c>
      <c r="U11" t="n">
        <v>8284261.42965048</v>
      </c>
      <c r="V11" t="n">
        <v>8253074.19821864</v>
      </c>
      <c r="W11" t="n">
        <v>8139307.70923238</v>
      </c>
      <c r="X11" t="n">
        <v>8080921.3468414</v>
      </c>
      <c r="Y11" t="n">
        <v>7936026.32530347</v>
      </c>
      <c r="Z11" t="n">
        <v>8473681</v>
      </c>
      <c r="AA11" t="n">
        <v>9055427</v>
      </c>
      <c r="AB11" t="n">
        <v>9198528.1351046</v>
      </c>
      <c r="AC11" t="n">
        <v>9520830.65421353</v>
      </c>
      <c r="AD11" t="n">
        <v>9221259.37219364</v>
      </c>
      <c r="AE11" t="n">
        <v>10361541.4881775</v>
      </c>
    </row>
    <row r="12">
      <c r="A12" t="s">
        <v>36</v>
      </c>
      <c r="B12" t="s">
        <v>179</v>
      </c>
      <c r="C12" t="s">
        <v>133</v>
      </c>
      <c r="D12" t="s">
        <v>180</v>
      </c>
      <c r="E12" t="s">
        <v>134</v>
      </c>
      <c r="F12" t="n">
        <v>25431628.240221</v>
      </c>
      <c r="G12" t="n">
        <v>25769604.976034</v>
      </c>
      <c r="H12" t="n">
        <v>25678179.3737494</v>
      </c>
      <c r="I12" t="n">
        <v>24094092.3057141</v>
      </c>
      <c r="J12" t="n">
        <v>23483941.9768853</v>
      </c>
      <c r="K12" t="n">
        <v>23787706.4694434</v>
      </c>
      <c r="L12" t="n">
        <v>22912094.9120319</v>
      </c>
      <c r="M12" t="n">
        <v>22277607.9577774</v>
      </c>
      <c r="N12" t="n">
        <v>22640852.2381002</v>
      </c>
      <c r="O12" t="n">
        <v>23444708.7853242</v>
      </c>
      <c r="P12" t="n">
        <v>23323422.2802038</v>
      </c>
      <c r="Q12" t="n">
        <v>23448893.4173984</v>
      </c>
      <c r="R12" t="n">
        <v>24059018.5346346</v>
      </c>
      <c r="S12" t="n">
        <v>22807730.4571894</v>
      </c>
      <c r="T12" t="n">
        <v>18576146.9767376</v>
      </c>
      <c r="U12" t="n">
        <v>20503899.9667021</v>
      </c>
      <c r="V12" t="n">
        <v>20676862.2005699</v>
      </c>
      <c r="W12" t="n">
        <v>20105266.8439301</v>
      </c>
      <c r="X12" t="n">
        <v>20030767.2980001</v>
      </c>
      <c r="Y12" t="n">
        <v>20142664.6345828</v>
      </c>
      <c r="Z12" t="n">
        <v>20769180</v>
      </c>
      <c r="AA12" t="n">
        <v>20589777</v>
      </c>
      <c r="AB12" t="n">
        <v>21585317.7127074</v>
      </c>
      <c r="AC12" t="n">
        <v>22021645.5893295</v>
      </c>
      <c r="AD12" t="n">
        <v>21579962.3837904</v>
      </c>
      <c r="AE12" t="n">
        <v>20789055.2282161</v>
      </c>
    </row>
    <row r="13">
      <c r="A13" t="s">
        <v>36</v>
      </c>
      <c r="B13" t="s">
        <v>181</v>
      </c>
      <c r="C13" t="s">
        <v>133</v>
      </c>
      <c r="D13" t="s">
        <v>182</v>
      </c>
      <c r="E13" t="s">
        <v>134</v>
      </c>
      <c r="F13" t="n">
        <v>59766537.8687202</v>
      </c>
      <c r="G13" t="n">
        <v>59891298.3932762</v>
      </c>
      <c r="H13" t="n">
        <v>60955667.9342736</v>
      </c>
      <c r="I13" t="n">
        <v>55753695.1191066</v>
      </c>
      <c r="J13" t="n">
        <v>52180345.8609786</v>
      </c>
      <c r="K13" t="n">
        <v>55158500.5038484</v>
      </c>
      <c r="L13" t="n">
        <v>53331881.7501462</v>
      </c>
      <c r="M13" t="n">
        <v>51913110.2691924</v>
      </c>
      <c r="N13" t="n">
        <v>50515926.3906786</v>
      </c>
      <c r="O13" t="n">
        <v>52471263.4868038</v>
      </c>
      <c r="P13" t="n">
        <v>55187891.1611531</v>
      </c>
      <c r="Q13" t="n">
        <v>56686646.1800873</v>
      </c>
      <c r="R13" t="n">
        <v>59282058.0989386</v>
      </c>
      <c r="S13" t="n">
        <v>58337273.1088845</v>
      </c>
      <c r="T13" t="n">
        <v>46214014.2778415</v>
      </c>
      <c r="U13" t="n">
        <v>52473973.1453004</v>
      </c>
      <c r="V13" t="n">
        <v>50182339.7988686</v>
      </c>
      <c r="W13" t="n">
        <v>52672763.4514561</v>
      </c>
      <c r="X13" t="n">
        <v>51572537.6518889</v>
      </c>
      <c r="Y13" t="n">
        <v>52096683.9570833</v>
      </c>
      <c r="Z13" t="n">
        <v>50262448</v>
      </c>
      <c r="AA13" t="n">
        <v>50726160</v>
      </c>
      <c r="AB13" t="n">
        <v>51059516.8867662</v>
      </c>
      <c r="AC13" t="n">
        <v>50853925.0108942</v>
      </c>
      <c r="AD13" t="n">
        <v>49007598.711641</v>
      </c>
      <c r="AE13" t="n">
        <v>43046363.7411775</v>
      </c>
    </row>
    <row r="14">
      <c r="A14" t="s">
        <v>36</v>
      </c>
      <c r="B14" t="s">
        <v>183</v>
      </c>
      <c r="C14" t="s">
        <v>133</v>
      </c>
      <c r="D14" t="s">
        <v>184</v>
      </c>
      <c r="E14" t="s">
        <v>134</v>
      </c>
      <c r="F14" t="n">
        <v>13692301.119887</v>
      </c>
      <c r="G14" t="n">
        <v>15755783.975216</v>
      </c>
      <c r="H14" t="n">
        <v>17559096.5933678</v>
      </c>
      <c r="I14" t="n">
        <v>17003234.9213377</v>
      </c>
      <c r="J14" t="n">
        <v>17869009.9718769</v>
      </c>
      <c r="K14" t="n">
        <v>20448159.1385445</v>
      </c>
      <c r="L14" t="n">
        <v>18948490.9481795</v>
      </c>
      <c r="M14" t="n">
        <v>18686099.9457027</v>
      </c>
      <c r="N14" t="n">
        <v>21458103.5856917</v>
      </c>
      <c r="O14" t="n">
        <v>23502864.9758461</v>
      </c>
      <c r="P14" t="n">
        <v>24392925.8355692</v>
      </c>
      <c r="Q14" t="n">
        <v>26584274.3710401</v>
      </c>
      <c r="R14" t="n">
        <v>29280464.0629546</v>
      </c>
      <c r="S14" t="n">
        <v>30162738.6415969</v>
      </c>
      <c r="T14" t="n">
        <v>24602658.9543179</v>
      </c>
      <c r="U14" t="n">
        <v>28114845.7866122</v>
      </c>
      <c r="V14" t="n">
        <v>27371724.6155978</v>
      </c>
      <c r="W14" t="n">
        <v>24799952.0927598</v>
      </c>
      <c r="X14" t="n">
        <v>23734926.4360174</v>
      </c>
      <c r="Y14" t="n">
        <v>25621812.3635932</v>
      </c>
      <c r="Z14" t="n">
        <v>26663784</v>
      </c>
      <c r="AA14" t="n">
        <v>26047515</v>
      </c>
      <c r="AB14" t="n">
        <v>26893367.1132752</v>
      </c>
      <c r="AC14" t="n">
        <v>28014745.5923382</v>
      </c>
      <c r="AD14" t="n">
        <v>26525320.4125092</v>
      </c>
      <c r="AE14" t="n">
        <v>26569541.8325564</v>
      </c>
    </row>
    <row r="15">
      <c r="A15" t="s">
        <v>36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36</v>
      </c>
      <c r="B16" t="s">
        <v>187</v>
      </c>
      <c r="C16" t="s">
        <v>133</v>
      </c>
      <c r="D16" t="s">
        <v>188</v>
      </c>
      <c r="E16" t="s">
        <v>134</v>
      </c>
      <c r="F16" t="n">
        <v>14674891.6618385</v>
      </c>
      <c r="G16" t="n">
        <v>15026091.226399</v>
      </c>
      <c r="H16" t="n">
        <v>15396478.2699397</v>
      </c>
      <c r="I16" t="n">
        <v>14296780.3864021</v>
      </c>
      <c r="J16" t="n">
        <v>13529099.5575351</v>
      </c>
      <c r="K16" t="n">
        <v>14698590.6252666</v>
      </c>
      <c r="L16" t="n">
        <v>14423890.2369855</v>
      </c>
      <c r="M16" t="n">
        <v>12962253.4496408</v>
      </c>
      <c r="N16" t="n">
        <v>13495887.7084874</v>
      </c>
      <c r="O16" t="n">
        <v>14177331.2755986</v>
      </c>
      <c r="P16" t="n">
        <v>14906501.7254358</v>
      </c>
      <c r="Q16" t="n">
        <v>16134183.2460271</v>
      </c>
      <c r="R16" t="n">
        <v>16932451.1939674</v>
      </c>
      <c r="S16" t="n">
        <v>15993129.2201576</v>
      </c>
      <c r="T16" t="n">
        <v>13748630.9234356</v>
      </c>
      <c r="U16" t="n">
        <v>15799293.4430162</v>
      </c>
      <c r="V16" t="n">
        <v>15859252.7500881</v>
      </c>
      <c r="W16" t="n">
        <v>16431640.8271242</v>
      </c>
      <c r="X16" t="n">
        <v>16385271.8066293</v>
      </c>
      <c r="Y16" t="n">
        <v>17646013.0746927</v>
      </c>
      <c r="Z16" t="n">
        <v>17563233</v>
      </c>
      <c r="AA16" t="n">
        <v>17437998</v>
      </c>
      <c r="AB16" t="n">
        <v>18532543.3067002</v>
      </c>
      <c r="AC16" t="n">
        <v>20248932.9074261</v>
      </c>
      <c r="AD16" t="n">
        <v>19659792.0809941</v>
      </c>
      <c r="AE16" t="n">
        <v>18620679.5966029</v>
      </c>
    </row>
    <row r="17">
      <c r="A17" t="s">
        <v>36</v>
      </c>
      <c r="B17" t="s">
        <v>189</v>
      </c>
      <c r="C17" t="s">
        <v>133</v>
      </c>
      <c r="D17" t="s">
        <v>190</v>
      </c>
      <c r="E17" t="s">
        <v>134</v>
      </c>
      <c r="F17" t="n">
        <v>27635242.6700906</v>
      </c>
      <c r="G17" t="n">
        <v>29436867.2904885</v>
      </c>
      <c r="H17" t="n">
        <v>30367619.8987605</v>
      </c>
      <c r="I17" t="n">
        <v>28415719.8748551</v>
      </c>
      <c r="J17" t="n">
        <v>26974763.911542</v>
      </c>
      <c r="K17" t="n">
        <v>28968216.6486773</v>
      </c>
      <c r="L17" t="n">
        <v>27880841.5584538</v>
      </c>
      <c r="M17" t="n">
        <v>25220991.6035114</v>
      </c>
      <c r="N17" t="n">
        <v>26945291.4501544</v>
      </c>
      <c r="O17" t="n">
        <v>29807576.3920842</v>
      </c>
      <c r="P17" t="n">
        <v>32087650.9117636</v>
      </c>
      <c r="Q17" t="n">
        <v>34227613.857661</v>
      </c>
      <c r="R17" t="n">
        <v>36157684.3310976</v>
      </c>
      <c r="S17" t="n">
        <v>35165016.5271286</v>
      </c>
      <c r="T17" t="n">
        <v>23748808.113272</v>
      </c>
      <c r="U17" t="n">
        <v>27167444.6906275</v>
      </c>
      <c r="V17" t="n">
        <v>30052398.7131637</v>
      </c>
      <c r="W17" t="n">
        <v>30021284.5531171</v>
      </c>
      <c r="X17" t="n">
        <v>28476995.7526282</v>
      </c>
      <c r="Y17" t="n">
        <v>29406726.6261987</v>
      </c>
      <c r="Z17" t="n">
        <v>30790005</v>
      </c>
      <c r="AA17" t="n">
        <v>30805483</v>
      </c>
      <c r="AB17" t="n">
        <v>33295018.6478597</v>
      </c>
      <c r="AC17" t="n">
        <v>35051504.4199631</v>
      </c>
      <c r="AD17" t="n">
        <v>33369767.9362624</v>
      </c>
      <c r="AE17" t="n">
        <v>29831797.5642941</v>
      </c>
    </row>
    <row r="18">
      <c r="A18" t="s">
        <v>36</v>
      </c>
      <c r="B18" t="s">
        <v>191</v>
      </c>
      <c r="C18" t="s">
        <v>133</v>
      </c>
      <c r="D18" t="s">
        <v>192</v>
      </c>
      <c r="E18" t="s">
        <v>134</v>
      </c>
      <c r="F18" t="n">
        <v>41317618.212178</v>
      </c>
      <c r="G18" t="n">
        <v>41527958.741257</v>
      </c>
      <c r="H18" t="n">
        <v>43306206.4271666</v>
      </c>
      <c r="I18" t="n">
        <v>40466156.0700184</v>
      </c>
      <c r="J18" t="n">
        <v>40401688.1869295</v>
      </c>
      <c r="K18" t="n">
        <v>43174677.2598287</v>
      </c>
      <c r="L18" t="n">
        <v>43966528.5761248</v>
      </c>
      <c r="M18" t="n">
        <v>47083977.0885553</v>
      </c>
      <c r="N18" t="n">
        <v>49168586.2418655</v>
      </c>
      <c r="O18" t="n">
        <v>52271877.5375745</v>
      </c>
      <c r="P18" t="n">
        <v>56026243.6740495</v>
      </c>
      <c r="Q18" t="n">
        <v>59298745.8189717</v>
      </c>
      <c r="R18" t="n">
        <v>63001173.3235746</v>
      </c>
      <c r="S18" t="n">
        <v>63992754.186005</v>
      </c>
      <c r="T18" t="n">
        <v>45003812.5622563</v>
      </c>
      <c r="U18" t="n">
        <v>55480268.0412346</v>
      </c>
      <c r="V18" t="n">
        <v>51420788.7577925</v>
      </c>
      <c r="W18" t="n">
        <v>55788940.373041</v>
      </c>
      <c r="X18" t="n">
        <v>55855950.0961427</v>
      </c>
      <c r="Y18" t="n">
        <v>57117198.6631822</v>
      </c>
      <c r="Z18" t="n">
        <v>59425708</v>
      </c>
      <c r="AA18" t="n">
        <v>59742512</v>
      </c>
      <c r="AB18" t="n">
        <v>63163691.5023748</v>
      </c>
      <c r="AC18" t="n">
        <v>64360507.2768852</v>
      </c>
      <c r="AD18" t="n">
        <v>63573959.8838913</v>
      </c>
      <c r="AE18" t="n">
        <v>53098329.553768</v>
      </c>
    </row>
    <row r="19">
      <c r="A19" t="s">
        <v>36</v>
      </c>
      <c r="B19" t="s">
        <v>193</v>
      </c>
      <c r="C19" t="s">
        <v>133</v>
      </c>
      <c r="D19" t="s">
        <v>194</v>
      </c>
      <c r="E19" t="s">
        <v>134</v>
      </c>
      <c r="F19" t="n">
        <v>7881812.70057029</v>
      </c>
      <c r="G19" t="n">
        <v>8091608.80698643</v>
      </c>
      <c r="H19" t="n">
        <v>8203713.62260899</v>
      </c>
      <c r="I19" t="n">
        <v>7867420.23155747</v>
      </c>
      <c r="J19" t="n">
        <v>7504391.1646705</v>
      </c>
      <c r="K19" t="n">
        <v>7663815.01375008</v>
      </c>
      <c r="L19" t="n">
        <v>7474787.8772441</v>
      </c>
      <c r="M19" t="n">
        <v>7140209.97658419</v>
      </c>
      <c r="N19" t="n">
        <v>6864851.39098363</v>
      </c>
      <c r="O19" t="n">
        <v>6435380.87507333</v>
      </c>
      <c r="P19" t="n">
        <v>6663035.89910036</v>
      </c>
      <c r="Q19" t="n">
        <v>6552268.88889509</v>
      </c>
      <c r="R19" t="n">
        <v>6359828.06857305</v>
      </c>
      <c r="S19" t="n">
        <v>6120422.5526236</v>
      </c>
      <c r="T19" t="n">
        <v>4933874.43017308</v>
      </c>
      <c r="U19" t="n">
        <v>4979335.14088556</v>
      </c>
      <c r="V19" t="n">
        <v>5113145.10219791</v>
      </c>
      <c r="W19" t="n">
        <v>5041154.4860246</v>
      </c>
      <c r="X19" t="n">
        <v>5098758.72690187</v>
      </c>
      <c r="Y19" t="n">
        <v>5153552.23819128</v>
      </c>
      <c r="Z19" t="n">
        <v>5270161</v>
      </c>
      <c r="AA19" t="n">
        <v>5140803</v>
      </c>
      <c r="AB19" t="n">
        <v>5319709.35014869</v>
      </c>
      <c r="AC19" t="n">
        <v>5415028.30361889</v>
      </c>
      <c r="AD19" t="n">
        <v>5446065.24279866</v>
      </c>
      <c r="AE19" t="n">
        <v>5238741.2372171</v>
      </c>
    </row>
    <row r="20">
      <c r="A20" t="s">
        <v>36</v>
      </c>
      <c r="B20" t="s">
        <v>195</v>
      </c>
      <c r="C20" t="s">
        <v>133</v>
      </c>
      <c r="D20" t="s">
        <v>196</v>
      </c>
      <c r="E20" t="s">
        <v>134</v>
      </c>
      <c r="F20" t="n">
        <v>21115206.5686832</v>
      </c>
      <c r="G20" t="n">
        <v>21954055.7067745</v>
      </c>
      <c r="H20" t="n">
        <v>22345856.5411458</v>
      </c>
      <c r="I20" t="n">
        <v>22996218.1599117</v>
      </c>
      <c r="J20" t="n">
        <v>23532980.3793743</v>
      </c>
      <c r="K20" t="n">
        <v>23728196.8217904</v>
      </c>
      <c r="L20" t="n">
        <v>24001396.6401437</v>
      </c>
      <c r="M20" t="n">
        <v>24119861.1736767</v>
      </c>
      <c r="N20" t="n">
        <v>24186546.4526347</v>
      </c>
      <c r="O20" t="n">
        <v>24563674.7681189</v>
      </c>
      <c r="P20" t="n">
        <v>25377715.8847364</v>
      </c>
      <c r="Q20" t="n">
        <v>25223180.3857743</v>
      </c>
      <c r="R20" t="n">
        <v>25882542.6278977</v>
      </c>
      <c r="S20" t="n">
        <v>25979598.6423383</v>
      </c>
      <c r="T20" t="n">
        <v>24499557.2599407</v>
      </c>
      <c r="U20" t="n">
        <v>26007312.2146033</v>
      </c>
      <c r="V20" t="n">
        <v>25208930.074239</v>
      </c>
      <c r="W20" t="n">
        <v>24664873.1443503</v>
      </c>
      <c r="X20" t="n">
        <v>24170149.2667338</v>
      </c>
      <c r="Y20" t="n">
        <v>23889054.5661461</v>
      </c>
      <c r="Z20" t="n">
        <v>23326122</v>
      </c>
      <c r="AA20" t="n">
        <v>22780693</v>
      </c>
      <c r="AB20" t="n">
        <v>23184512.1189707</v>
      </c>
      <c r="AC20" t="n">
        <v>23143539.2565821</v>
      </c>
      <c r="AD20" t="n">
        <v>22520549.6379755</v>
      </c>
      <c r="AE20" t="n">
        <v>21896847.5121202</v>
      </c>
    </row>
    <row r="21">
      <c r="A21" t="s">
        <v>36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36</v>
      </c>
      <c r="B22" t="s">
        <v>199</v>
      </c>
      <c r="C22" t="s">
        <v>133</v>
      </c>
      <c r="D22" t="s">
        <v>200</v>
      </c>
      <c r="E22" t="s">
        <v>134</v>
      </c>
      <c r="F22" t="n">
        <v>9972919.14266708</v>
      </c>
      <c r="G22" t="n">
        <v>10328428.0036216</v>
      </c>
      <c r="H22" t="n">
        <v>10419353.7795293</v>
      </c>
      <c r="I22" t="n">
        <v>10695144.3401128</v>
      </c>
      <c r="J22" t="n">
        <v>11050424.0425536</v>
      </c>
      <c r="K22" t="n">
        <v>10943715.463408</v>
      </c>
      <c r="L22" t="n">
        <v>11284090.128332</v>
      </c>
      <c r="M22" t="n">
        <v>11378032.7147951</v>
      </c>
      <c r="N22" t="n">
        <v>11434429.6350352</v>
      </c>
      <c r="O22" t="n">
        <v>11422658.3982605</v>
      </c>
      <c r="P22" t="n">
        <v>11463744.8564627</v>
      </c>
      <c r="Q22" t="n">
        <v>11355730.5343301</v>
      </c>
      <c r="R22" t="n">
        <v>11400926.5768418</v>
      </c>
      <c r="S22" t="n">
        <v>11249751.9686996</v>
      </c>
      <c r="T22" t="n">
        <v>11165135.7530834</v>
      </c>
      <c r="U22" t="n">
        <v>10981573.1606812</v>
      </c>
      <c r="V22" t="n">
        <v>11108013.0658034</v>
      </c>
      <c r="W22" t="n">
        <v>11179389.8701251</v>
      </c>
      <c r="X22" t="n">
        <v>11293208.899799</v>
      </c>
      <c r="Y22" t="n">
        <v>11605312.2991431</v>
      </c>
      <c r="Z22" t="n">
        <v>11920944</v>
      </c>
      <c r="AA22" t="n">
        <v>12172236</v>
      </c>
      <c r="AB22" t="n">
        <v>12541548.9469956</v>
      </c>
      <c r="AC22" t="n">
        <v>12666821.1597332</v>
      </c>
      <c r="AD22" t="n">
        <v>12812615.45124</v>
      </c>
      <c r="AE22" t="n">
        <v>13008204.1497084</v>
      </c>
    </row>
    <row r="23">
      <c r="A23" t="s">
        <v>36</v>
      </c>
      <c r="B23" t="s">
        <v>201</v>
      </c>
      <c r="C23" t="s">
        <v>133</v>
      </c>
      <c r="D23" t="s">
        <v>202</v>
      </c>
      <c r="E23" t="s">
        <v>134</v>
      </c>
      <c r="F23" t="n">
        <v>96660323.6113092</v>
      </c>
      <c r="G23" t="n">
        <v>100919370.812397</v>
      </c>
      <c r="H23" t="n">
        <v>94141544.5886624</v>
      </c>
      <c r="I23" t="n">
        <v>90266246.6773481</v>
      </c>
      <c r="J23" t="n">
        <v>88125365.1178716</v>
      </c>
      <c r="K23" t="n">
        <v>85699019.6795037</v>
      </c>
      <c r="L23" t="n">
        <v>82249891.3666603</v>
      </c>
      <c r="M23" t="n">
        <v>78215260.0846136</v>
      </c>
      <c r="N23" t="n">
        <v>74801092.4571348</v>
      </c>
      <c r="O23" t="n">
        <v>72078164.2092636</v>
      </c>
      <c r="P23" t="n">
        <v>70341654.4336585</v>
      </c>
      <c r="Q23" t="n">
        <v>68696115.0104329</v>
      </c>
      <c r="R23" t="n">
        <v>63842031.3030678</v>
      </c>
      <c r="S23" t="n">
        <v>59670848.6582499</v>
      </c>
      <c r="T23" t="n">
        <v>56408192.7387705</v>
      </c>
      <c r="U23" t="n">
        <v>54233166.5346763</v>
      </c>
      <c r="V23" t="n">
        <v>56147556.7184312</v>
      </c>
      <c r="W23" t="n">
        <v>56819157.0069993</v>
      </c>
      <c r="X23" t="n">
        <v>61180221.4509822</v>
      </c>
      <c r="Y23" t="n">
        <v>60146654.9947485</v>
      </c>
      <c r="Z23" t="n">
        <v>60891302</v>
      </c>
      <c r="AA23" t="n">
        <v>63394337</v>
      </c>
      <c r="AB23" t="n">
        <v>64421976.970397</v>
      </c>
      <c r="AC23" t="n">
        <v>64084255.0227252</v>
      </c>
      <c r="AD23" t="n">
        <v>63954875.6066019</v>
      </c>
      <c r="AE23" t="n">
        <v>62585498.7463122</v>
      </c>
    </row>
    <row r="24">
      <c r="A24" t="s">
        <v>36</v>
      </c>
      <c r="B24" t="s">
        <v>203</v>
      </c>
      <c r="C24" t="s">
        <v>133</v>
      </c>
      <c r="D24" t="s">
        <v>204</v>
      </c>
      <c r="E24" t="s">
        <v>134</v>
      </c>
      <c r="F24" t="n">
        <v>108079095.334706</v>
      </c>
      <c r="G24" t="n">
        <v>111217502.665044</v>
      </c>
      <c r="H24" t="n">
        <v>113622666.538258</v>
      </c>
      <c r="I24" t="n">
        <v>111368244.864636</v>
      </c>
      <c r="J24" t="n">
        <v>112732640.531813</v>
      </c>
      <c r="K24" t="n">
        <v>111742638.054451</v>
      </c>
      <c r="L24" t="n">
        <v>114626051.036954</v>
      </c>
      <c r="M24" t="n">
        <v>116454763.963948</v>
      </c>
      <c r="N24" t="n">
        <v>118368941.828576</v>
      </c>
      <c r="O24" t="n">
        <v>122273971.231507</v>
      </c>
      <c r="P24" t="n">
        <v>127145512.157633</v>
      </c>
      <c r="Q24" t="n">
        <v>123724936.50734</v>
      </c>
      <c r="R24" t="n">
        <v>121247631.99597</v>
      </c>
      <c r="S24" t="n">
        <v>119779099.35707</v>
      </c>
      <c r="T24" t="n">
        <v>111893698.568965</v>
      </c>
      <c r="U24" t="n">
        <v>116181591.99053</v>
      </c>
      <c r="V24" t="n">
        <v>116889856.742923</v>
      </c>
      <c r="W24" t="n">
        <v>119285215.605988</v>
      </c>
      <c r="X24" t="n">
        <v>121923150.235783</v>
      </c>
      <c r="Y24" t="n">
        <v>117216421.624739</v>
      </c>
      <c r="Z24" t="n">
        <v>117970940</v>
      </c>
      <c r="AA24" t="n">
        <v>117910177</v>
      </c>
      <c r="AB24" t="n">
        <v>120515246.622671</v>
      </c>
      <c r="AC24" t="n">
        <v>120179351.057389</v>
      </c>
      <c r="AD24" t="n">
        <v>117878550.29574</v>
      </c>
      <c r="AE24" t="n">
        <v>115429720.168491</v>
      </c>
    </row>
    <row r="25">
      <c r="A25" t="s">
        <v>36</v>
      </c>
      <c r="B25" t="s">
        <v>205</v>
      </c>
      <c r="C25" t="s">
        <v>133</v>
      </c>
      <c r="D25" t="s">
        <v>206</v>
      </c>
      <c r="E25" t="s">
        <v>134</v>
      </c>
      <c r="F25" t="n">
        <v>8600629.43483997</v>
      </c>
      <c r="G25" t="n">
        <v>9298811.56519041</v>
      </c>
      <c r="H25" t="n">
        <v>9841105.11118535</v>
      </c>
      <c r="I25" t="n">
        <v>9743154.51937924</v>
      </c>
      <c r="J25" t="n">
        <v>10362973.2561271</v>
      </c>
      <c r="K25" t="n">
        <v>11067866.2447571</v>
      </c>
      <c r="L25" t="n">
        <v>10178993.0043175</v>
      </c>
      <c r="M25" t="n">
        <v>10016700.2486746</v>
      </c>
      <c r="N25" t="n">
        <v>10220665.1839731</v>
      </c>
      <c r="O25" t="n">
        <v>10443830.8270181</v>
      </c>
      <c r="P25" t="n">
        <v>10452113.8771733</v>
      </c>
      <c r="Q25" t="n">
        <v>9615180.72180657</v>
      </c>
      <c r="R25" t="n">
        <v>8666685.50287883</v>
      </c>
      <c r="S25" t="n">
        <v>7257182.43193775</v>
      </c>
      <c r="T25" t="n">
        <v>5539883.96086653</v>
      </c>
      <c r="U25" t="n">
        <v>5430444.77172849</v>
      </c>
      <c r="V25" t="n">
        <v>4386139.80553084</v>
      </c>
      <c r="W25" t="n">
        <v>4651078.60090911</v>
      </c>
      <c r="X25" t="n">
        <v>4940150.52383517</v>
      </c>
      <c r="Y25" t="n">
        <v>5372437.67690071</v>
      </c>
      <c r="Z25" t="n">
        <v>5591687</v>
      </c>
      <c r="AA25" t="n">
        <v>5758252</v>
      </c>
      <c r="AB25" t="n">
        <v>6170559.30247251</v>
      </c>
      <c r="AC25" t="n">
        <v>6147559.95092936</v>
      </c>
      <c r="AD25" t="n">
        <v>6053709.09787481</v>
      </c>
      <c r="AE25" t="n">
        <v>5875574.80582213</v>
      </c>
    </row>
    <row r="26">
      <c r="A26" t="s">
        <v>36</v>
      </c>
      <c r="B26" t="s">
        <v>207</v>
      </c>
      <c r="C26" t="s">
        <v>133</v>
      </c>
      <c r="D26" t="s">
        <v>208</v>
      </c>
      <c r="E26" t="s">
        <v>134</v>
      </c>
      <c r="F26" t="n">
        <v>60196079.3003405</v>
      </c>
      <c r="G26" t="n">
        <v>62233643.2318859</v>
      </c>
      <c r="H26" t="n">
        <v>65292352.8577582</v>
      </c>
      <c r="I26" t="n">
        <v>64353813.3944928</v>
      </c>
      <c r="J26" t="n">
        <v>65333605.3836375</v>
      </c>
      <c r="K26" t="n">
        <v>63503746.5634192</v>
      </c>
      <c r="L26" t="n">
        <v>65139601.8580958</v>
      </c>
      <c r="M26" t="n">
        <v>65852199.891159</v>
      </c>
      <c r="N26" t="n">
        <v>66572289.7154286</v>
      </c>
      <c r="O26" t="n">
        <v>70466653.6419265</v>
      </c>
      <c r="P26" t="n">
        <v>77137542.4903876</v>
      </c>
      <c r="Q26" t="n">
        <v>74948628.6905885</v>
      </c>
      <c r="R26" t="n">
        <v>71248102.3900188</v>
      </c>
      <c r="S26" t="n">
        <v>70126135.2038738</v>
      </c>
      <c r="T26" t="n">
        <v>60548508.5968081</v>
      </c>
      <c r="U26" t="n">
        <v>62580785.1827492</v>
      </c>
      <c r="V26" t="n">
        <v>63359709.9442778</v>
      </c>
      <c r="W26" t="n">
        <v>62287691.1213313</v>
      </c>
      <c r="X26" t="n">
        <v>61247099.5152751</v>
      </c>
      <c r="Y26" t="n">
        <v>55271939.5591545</v>
      </c>
      <c r="Z26" t="n">
        <v>53824534</v>
      </c>
      <c r="AA26" t="n">
        <v>54093907</v>
      </c>
      <c r="AB26" t="n">
        <v>56501862.2744514</v>
      </c>
      <c r="AC26" t="n">
        <v>56335431.9636965</v>
      </c>
      <c r="AD26" t="n">
        <v>53189437.5943466</v>
      </c>
      <c r="AE26" t="n">
        <v>50533140.5950921</v>
      </c>
    </row>
    <row r="27">
      <c r="A27" t="s">
        <v>36</v>
      </c>
      <c r="B27" t="s">
        <v>209</v>
      </c>
      <c r="C27" t="s">
        <v>133</v>
      </c>
      <c r="D27" t="s">
        <v>210</v>
      </c>
      <c r="E27" t="s">
        <v>134</v>
      </c>
      <c r="F27" t="n">
        <v>39028888.6915443</v>
      </c>
      <c r="G27" t="n">
        <v>39449428.2873581</v>
      </c>
      <c r="H27" t="n">
        <v>38350726.5204162</v>
      </c>
      <c r="I27" t="n">
        <v>37158700.6568368</v>
      </c>
      <c r="J27" t="n">
        <v>36959781.6003485</v>
      </c>
      <c r="K27" t="n">
        <v>37059384.7458769</v>
      </c>
      <c r="L27" t="n">
        <v>39116626.1952849</v>
      </c>
      <c r="M27" t="n">
        <v>40351898.9228333</v>
      </c>
      <c r="N27" t="n">
        <v>41318539.2459862</v>
      </c>
      <c r="O27" t="n">
        <v>41181118.6215337</v>
      </c>
      <c r="P27" t="n">
        <v>39480798.9793724</v>
      </c>
      <c r="Q27" t="n">
        <v>39056906.9543445</v>
      </c>
      <c r="R27" t="n">
        <v>41170061.1404216</v>
      </c>
      <c r="S27" t="n">
        <v>42177533.85449</v>
      </c>
      <c r="T27" t="n">
        <v>45644070.645499</v>
      </c>
      <c r="U27" t="n">
        <v>47991689.9672588</v>
      </c>
      <c r="V27" t="n">
        <v>48938227.1177827</v>
      </c>
      <c r="W27" t="n">
        <v>52186907.1089456</v>
      </c>
      <c r="X27" t="n">
        <v>55606598.6281867</v>
      </c>
      <c r="Y27" t="n">
        <v>56533120.8743317</v>
      </c>
      <c r="Z27" t="n">
        <v>58554719</v>
      </c>
      <c r="AA27" t="n">
        <v>58058018</v>
      </c>
      <c r="AB27" t="n">
        <v>57847944.5717998</v>
      </c>
      <c r="AC27" t="n">
        <v>57701324.7846769</v>
      </c>
      <c r="AD27" t="n">
        <v>58608075.0597937</v>
      </c>
      <c r="AE27" t="n">
        <v>58981958.4745857</v>
      </c>
    </row>
    <row r="28">
      <c r="A28" t="s">
        <v>36</v>
      </c>
      <c r="B28" t="s">
        <v>211</v>
      </c>
      <c r="C28" t="s">
        <v>133</v>
      </c>
      <c r="D28" t="s">
        <v>212</v>
      </c>
      <c r="E28" t="s">
        <v>134</v>
      </c>
      <c r="F28" t="n">
        <v>48028020.0901377</v>
      </c>
      <c r="G28" t="n">
        <v>45254397.1934786</v>
      </c>
      <c r="H28" t="n">
        <v>45430383.3361553</v>
      </c>
      <c r="I28" t="n">
        <v>44430399.0496967</v>
      </c>
      <c r="J28" t="n">
        <v>43797267.8666115</v>
      </c>
      <c r="K28" t="n">
        <v>43973892.6231011</v>
      </c>
      <c r="L28" t="n">
        <v>44145354.7919265</v>
      </c>
      <c r="M28" t="n">
        <v>44523673.8178607</v>
      </c>
      <c r="N28" t="n">
        <v>45513751.8283202</v>
      </c>
      <c r="O28" t="n">
        <v>46918108.6240648</v>
      </c>
      <c r="P28" t="n">
        <v>47255734.8240229</v>
      </c>
      <c r="Q28" t="n">
        <v>48325622.3149513</v>
      </c>
      <c r="R28" t="n">
        <v>49442897.9923943</v>
      </c>
      <c r="S28" t="n">
        <v>48585439.024682</v>
      </c>
      <c r="T28" t="n">
        <v>43940676.4313815</v>
      </c>
      <c r="U28" t="n">
        <v>44440022.8545832</v>
      </c>
      <c r="V28" t="n">
        <v>43310439.6879468</v>
      </c>
      <c r="W28" t="n">
        <v>45176607.8065587</v>
      </c>
      <c r="X28" t="n">
        <v>45515032.3831344</v>
      </c>
      <c r="Y28" t="n">
        <v>46724405.9365715</v>
      </c>
      <c r="Z28" t="n">
        <v>47018883</v>
      </c>
      <c r="AA28" t="n">
        <v>46941029</v>
      </c>
      <c r="AB28" t="n">
        <v>47952586.9521866</v>
      </c>
      <c r="AC28" t="n">
        <v>46941634.0289003</v>
      </c>
      <c r="AD28" t="n">
        <v>46479408.357409</v>
      </c>
      <c r="AE28" t="n">
        <v>35898452.1992842</v>
      </c>
    </row>
    <row r="29">
      <c r="A29" t="s">
        <v>36</v>
      </c>
      <c r="B29" t="s">
        <v>213</v>
      </c>
      <c r="C29" t="s">
        <v>133</v>
      </c>
      <c r="D29" t="s">
        <v>214</v>
      </c>
      <c r="E29" t="s">
        <v>134</v>
      </c>
      <c r="F29" t="n">
        <v>31172565.5166304</v>
      </c>
      <c r="G29" t="n">
        <v>28988621.9280992</v>
      </c>
      <c r="H29" t="n">
        <v>28815696.5803855</v>
      </c>
      <c r="I29" t="n">
        <v>27803490.1666626</v>
      </c>
      <c r="J29" t="n">
        <v>27812741.7231101</v>
      </c>
      <c r="K29" t="n">
        <v>28719381.1032383</v>
      </c>
      <c r="L29" t="n">
        <v>28827426.7632831</v>
      </c>
      <c r="M29" t="n">
        <v>29047652.3484306</v>
      </c>
      <c r="N29" t="n">
        <v>29949840.2616292</v>
      </c>
      <c r="O29" t="n">
        <v>30661483.4665792</v>
      </c>
      <c r="P29" t="n">
        <v>30294034.3216799</v>
      </c>
      <c r="Q29" t="n">
        <v>30699233.1739932</v>
      </c>
      <c r="R29" t="n">
        <v>31244925.4384992</v>
      </c>
      <c r="S29" t="n">
        <v>30779809.7302789</v>
      </c>
      <c r="T29" t="n">
        <v>28463330.2149104</v>
      </c>
      <c r="U29" t="n">
        <v>28051511.2184619</v>
      </c>
      <c r="V29" t="n">
        <v>27150966.5291548</v>
      </c>
      <c r="W29" t="n">
        <v>28122199.8991348</v>
      </c>
      <c r="X29" t="n">
        <v>28336831.6683122</v>
      </c>
      <c r="Y29" t="n">
        <v>28935370.4454326</v>
      </c>
      <c r="Z29" t="n">
        <v>28811406</v>
      </c>
      <c r="AA29" t="n">
        <v>29096137</v>
      </c>
      <c r="AB29" t="n">
        <v>29736024.0255442</v>
      </c>
      <c r="AC29" t="n">
        <v>29651297.3079718</v>
      </c>
      <c r="AD29" t="n">
        <v>29850714.4317142</v>
      </c>
      <c r="AE29" t="n">
        <v>23726916.9512963</v>
      </c>
    </row>
    <row r="30">
      <c r="A30" t="s">
        <v>36</v>
      </c>
      <c r="B30" t="s">
        <v>215</v>
      </c>
      <c r="C30" t="s">
        <v>133</v>
      </c>
      <c r="D30" t="s">
        <v>216</v>
      </c>
      <c r="E30" t="s">
        <v>134</v>
      </c>
      <c r="F30" t="n">
        <v>6037161.60765718</v>
      </c>
      <c r="G30" t="n">
        <v>5125633.89152317</v>
      </c>
      <c r="H30" t="n">
        <v>5616925.33531581</v>
      </c>
      <c r="I30" t="n">
        <v>5996501.28327653</v>
      </c>
      <c r="J30" t="n">
        <v>5576486.8828993</v>
      </c>
      <c r="K30" t="n">
        <v>5151966.07610704</v>
      </c>
      <c r="L30" t="n">
        <v>5330286.01308201</v>
      </c>
      <c r="M30" t="n">
        <v>5326823.99676798</v>
      </c>
      <c r="N30" t="n">
        <v>5441608.97537105</v>
      </c>
      <c r="O30" t="n">
        <v>5617891.26550698</v>
      </c>
      <c r="P30" t="n">
        <v>6061895.3463125</v>
      </c>
      <c r="Q30" t="n">
        <v>6495511.06370199</v>
      </c>
      <c r="R30" t="n">
        <v>6938115.52570232</v>
      </c>
      <c r="S30" t="n">
        <v>6954339.07537859</v>
      </c>
      <c r="T30" t="n">
        <v>5362018.99104156</v>
      </c>
      <c r="U30" t="n">
        <v>6283507.63880225</v>
      </c>
      <c r="V30" t="n">
        <v>6250902.32971765</v>
      </c>
      <c r="W30" t="n">
        <v>6481886.14370465</v>
      </c>
      <c r="X30" t="n">
        <v>6332742.15291265</v>
      </c>
      <c r="Y30" t="n">
        <v>6644752.23969735</v>
      </c>
      <c r="Z30" t="n">
        <v>6540866</v>
      </c>
      <c r="AA30" t="n">
        <v>6050263</v>
      </c>
      <c r="AB30" t="n">
        <v>6228257.38440467</v>
      </c>
      <c r="AC30" t="n">
        <v>5288048.64303967</v>
      </c>
      <c r="AD30" t="n">
        <v>4763954.21804915</v>
      </c>
      <c r="AE30" t="n">
        <v>4874429.43648594</v>
      </c>
    </row>
    <row r="31">
      <c r="A31" t="s">
        <v>36</v>
      </c>
      <c r="B31" t="s">
        <v>217</v>
      </c>
      <c r="C31" t="s">
        <v>133</v>
      </c>
      <c r="D31" t="s">
        <v>218</v>
      </c>
      <c r="E31" t="s">
        <v>134</v>
      </c>
      <c r="F31" t="n">
        <v>3545684.91162618</v>
      </c>
      <c r="G31" t="n">
        <v>3803599.08669689</v>
      </c>
      <c r="H31" t="n">
        <v>3859773.4139334</v>
      </c>
      <c r="I31" t="n">
        <v>3803222.70434562</v>
      </c>
      <c r="J31" t="n">
        <v>3877352.11063059</v>
      </c>
      <c r="K31" t="n">
        <v>3984999.43465479</v>
      </c>
      <c r="L31" t="n">
        <v>3809694.29424834</v>
      </c>
      <c r="M31" t="n">
        <v>3872502.29480902</v>
      </c>
      <c r="N31" t="n">
        <v>3816526.61934591</v>
      </c>
      <c r="O31" t="n">
        <v>3983109.05004936</v>
      </c>
      <c r="P31" t="n">
        <v>3998080.90048729</v>
      </c>
      <c r="Q31" t="n">
        <v>4140946.30158492</v>
      </c>
      <c r="R31" t="n">
        <v>4237110.3368038</v>
      </c>
      <c r="S31" t="n">
        <v>3961326.59296751</v>
      </c>
      <c r="T31" t="n">
        <v>3634620.64908767</v>
      </c>
      <c r="U31" t="n">
        <v>3478788.0372856</v>
      </c>
      <c r="V31" t="n">
        <v>3290133.64130763</v>
      </c>
      <c r="W31" t="n">
        <v>3337572.71868345</v>
      </c>
      <c r="X31" t="n">
        <v>3500802.44042516</v>
      </c>
      <c r="Y31" t="n">
        <v>3589662.69225591</v>
      </c>
      <c r="Z31" t="n">
        <v>3804111</v>
      </c>
      <c r="AA31" t="n">
        <v>3914441</v>
      </c>
      <c r="AB31" t="n">
        <v>4002442.660937</v>
      </c>
      <c r="AC31" t="n">
        <v>3974256.79540429</v>
      </c>
      <c r="AD31" t="n">
        <v>3929473.09095841</v>
      </c>
      <c r="AE31" t="n">
        <v>1108907.32760096</v>
      </c>
    </row>
    <row r="32">
      <c r="A32" t="s">
        <v>36</v>
      </c>
      <c r="B32" t="s">
        <v>219</v>
      </c>
      <c r="C32" t="s">
        <v>133</v>
      </c>
      <c r="D32" t="s">
        <v>220</v>
      </c>
      <c r="E32" t="s">
        <v>134</v>
      </c>
      <c r="F32" t="n">
        <v>5071877.873858</v>
      </c>
      <c r="G32" t="n">
        <v>5006666.77531947</v>
      </c>
      <c r="H32" t="n">
        <v>4831353.59966054</v>
      </c>
      <c r="I32" t="n">
        <v>4572759.77665637</v>
      </c>
      <c r="J32" t="n">
        <v>4272491.05445919</v>
      </c>
      <c r="K32" t="n">
        <v>3815990.41431033</v>
      </c>
      <c r="L32" t="n">
        <v>3901924.83421935</v>
      </c>
      <c r="M32" t="n">
        <v>4048624.35600104</v>
      </c>
      <c r="N32" t="n">
        <v>4137505.59895557</v>
      </c>
      <c r="O32" t="n">
        <v>4527835.38159822</v>
      </c>
      <c r="P32" t="n">
        <v>4790640.22844043</v>
      </c>
      <c r="Q32" t="n">
        <v>4863214.16800315</v>
      </c>
      <c r="R32" t="n">
        <v>4876914.38960685</v>
      </c>
      <c r="S32" t="n">
        <v>4777516.58564493</v>
      </c>
      <c r="T32" t="n">
        <v>4572772.64088806</v>
      </c>
      <c r="U32" t="n">
        <v>4770604.82987478</v>
      </c>
      <c r="V32" t="n">
        <v>4787677.88835621</v>
      </c>
      <c r="W32" t="n">
        <v>5452728.60881327</v>
      </c>
      <c r="X32" t="n">
        <v>5537786.00386178</v>
      </c>
      <c r="Y32" t="n">
        <v>5772775.01334057</v>
      </c>
      <c r="Z32" t="n">
        <v>6053756</v>
      </c>
      <c r="AA32" t="n">
        <v>6060757</v>
      </c>
      <c r="AB32" t="n">
        <v>6164508.46195078</v>
      </c>
      <c r="AC32" t="n">
        <v>6118038.16967035</v>
      </c>
      <c r="AD32" t="n">
        <v>5990501.01733468</v>
      </c>
      <c r="AE32" t="n">
        <v>4365872.92373161</v>
      </c>
    </row>
    <row r="33">
      <c r="A33" t="s">
        <v>36</v>
      </c>
      <c r="B33" t="s">
        <v>221</v>
      </c>
      <c r="C33" t="s">
        <v>133</v>
      </c>
      <c r="D33" t="s">
        <v>222</v>
      </c>
      <c r="E33" t="s">
        <v>134</v>
      </c>
      <c r="F33" t="n">
        <v>2147148.92598508</v>
      </c>
      <c r="G33" t="n">
        <v>2218282.5144522</v>
      </c>
      <c r="H33" t="n">
        <v>2225408.91693054</v>
      </c>
      <c r="I33" t="n">
        <v>2203243.03961624</v>
      </c>
      <c r="J33" t="n">
        <v>2184035.93751215</v>
      </c>
      <c r="K33" t="n">
        <v>2183599.43729597</v>
      </c>
      <c r="L33" t="n">
        <v>2167653.02707581</v>
      </c>
      <c r="M33" t="n">
        <v>2118745.12958015</v>
      </c>
      <c r="N33" t="n">
        <v>2058732.5926905</v>
      </c>
      <c r="O33" t="n">
        <v>2018939.79500307</v>
      </c>
      <c r="P33" t="n">
        <v>2000306.71847572</v>
      </c>
      <c r="Q33" t="n">
        <v>2004196.88397187</v>
      </c>
      <c r="R33" t="n">
        <v>2000842.33013363</v>
      </c>
      <c r="S33" t="n">
        <v>1963400.27598024</v>
      </c>
      <c r="T33" t="n">
        <v>1920124.54844811</v>
      </c>
      <c r="U33" t="n">
        <v>1879026.41850819</v>
      </c>
      <c r="V33" t="n">
        <v>1855981.0947174</v>
      </c>
      <c r="W33" t="n">
        <v>1812108.49274517</v>
      </c>
      <c r="X33" t="n">
        <v>1817195.78606685</v>
      </c>
      <c r="Y33" t="n">
        <v>1789866.44755996</v>
      </c>
      <c r="Z33" t="n">
        <v>1808744</v>
      </c>
      <c r="AA33" t="n">
        <v>1819431</v>
      </c>
      <c r="AB33" t="n">
        <v>1827086.21437115</v>
      </c>
      <c r="AC33" t="n">
        <v>1857406.3445106</v>
      </c>
      <c r="AD33" t="n">
        <v>1866819.70508271</v>
      </c>
      <c r="AE33" t="n">
        <v>1809756.49081478</v>
      </c>
    </row>
    <row r="34">
      <c r="A34" t="s">
        <v>36</v>
      </c>
      <c r="B34" t="s">
        <v>223</v>
      </c>
      <c r="C34" t="s">
        <v>133</v>
      </c>
      <c r="D34" t="s">
        <v>224</v>
      </c>
      <c r="E34" t="s">
        <v>134</v>
      </c>
      <c r="F34" t="n">
        <v>37613947.7667427</v>
      </c>
      <c r="G34" t="n">
        <v>38971489.94086</v>
      </c>
      <c r="H34" t="n">
        <v>38931441.6421161</v>
      </c>
      <c r="I34" t="n">
        <v>39013805.7477083</v>
      </c>
      <c r="J34" t="n">
        <v>39088037.7535526</v>
      </c>
      <c r="K34" t="n">
        <v>38849080.4948523</v>
      </c>
      <c r="L34" t="n">
        <v>38838595.0924636</v>
      </c>
      <c r="M34" t="n">
        <v>37955308.078903</v>
      </c>
      <c r="N34" t="n">
        <v>36648179.9508677</v>
      </c>
      <c r="O34" t="n">
        <v>35537779.3603054</v>
      </c>
      <c r="P34" t="n">
        <v>35011416.3486299</v>
      </c>
      <c r="Q34" t="n">
        <v>34802458.1852039</v>
      </c>
      <c r="R34" t="n">
        <v>35021653.9384452</v>
      </c>
      <c r="S34" t="n">
        <v>34052861.1909039</v>
      </c>
      <c r="T34" t="n">
        <v>32486220.7548095</v>
      </c>
      <c r="U34" t="n">
        <v>32268435.75087</v>
      </c>
      <c r="V34" t="n">
        <v>31250979.9218756</v>
      </c>
      <c r="W34" t="n">
        <v>31709703.0390737</v>
      </c>
      <c r="X34" t="n">
        <v>31775080.6324806</v>
      </c>
      <c r="Y34" t="n">
        <v>31653473.8953374</v>
      </c>
      <c r="Z34" t="n">
        <v>31708087</v>
      </c>
      <c r="AA34" t="n">
        <v>31718969</v>
      </c>
      <c r="AB34" t="n">
        <v>31825295.6374443</v>
      </c>
      <c r="AC34" t="n">
        <v>31156135.8541474</v>
      </c>
      <c r="AD34" t="n">
        <v>30585793.8938413</v>
      </c>
      <c r="AE34" t="n">
        <v>22104521.3106831</v>
      </c>
    </row>
    <row r="35">
      <c r="A35" t="s">
        <v>36</v>
      </c>
      <c r="B35" t="s">
        <v>225</v>
      </c>
      <c r="C35" t="s">
        <v>133</v>
      </c>
      <c r="D35" t="s">
        <v>226</v>
      </c>
      <c r="E35" t="s">
        <v>134</v>
      </c>
      <c r="F35" t="n">
        <v>21209670.5868123</v>
      </c>
      <c r="G35" t="n">
        <v>24624809.7803634</v>
      </c>
      <c r="H35" t="n">
        <v>27693932.665757</v>
      </c>
      <c r="I35" t="n">
        <v>30943398.8073983</v>
      </c>
      <c r="J35" t="n">
        <v>33980781.7881623</v>
      </c>
      <c r="K35" t="n">
        <v>37642629.8210409</v>
      </c>
      <c r="L35" t="n">
        <v>40792353.0833796</v>
      </c>
      <c r="M35" t="n">
        <v>42544468.889414</v>
      </c>
      <c r="N35" t="n">
        <v>43598214.55717</v>
      </c>
      <c r="O35" t="n">
        <v>43674524.9058002</v>
      </c>
      <c r="P35" t="n">
        <v>44138441.2624329</v>
      </c>
      <c r="Q35" t="n">
        <v>45379396.3968254</v>
      </c>
      <c r="R35" t="n">
        <v>46373646.690858</v>
      </c>
      <c r="S35" t="n">
        <v>46740339.6147555</v>
      </c>
      <c r="T35" t="n">
        <v>45805042.1446049</v>
      </c>
      <c r="U35" t="n">
        <v>46304962.0393247</v>
      </c>
      <c r="V35" t="n">
        <v>46542886.141568</v>
      </c>
      <c r="W35" t="n">
        <v>48064463.0896555</v>
      </c>
      <c r="X35" t="n">
        <v>49850089.3335406</v>
      </c>
      <c r="Y35" t="n">
        <v>50785460.205266</v>
      </c>
      <c r="Z35" t="n">
        <v>52847766</v>
      </c>
      <c r="AA35" t="n">
        <v>53649184</v>
      </c>
      <c r="AB35" t="n">
        <v>54222547.9354312</v>
      </c>
      <c r="AC35" t="n">
        <v>55801183.772856</v>
      </c>
      <c r="AD35" t="n">
        <v>56576651.3158425</v>
      </c>
      <c r="AE35" t="n">
        <v>56211365.3956173</v>
      </c>
    </row>
    <row r="36">
      <c r="A36" t="s">
        <v>36</v>
      </c>
      <c r="B36" t="s">
        <v>227</v>
      </c>
      <c r="C36" t="s">
        <v>133</v>
      </c>
      <c r="D36" t="s">
        <v>228</v>
      </c>
      <c r="E36" t="s">
        <v>134</v>
      </c>
      <c r="F36" t="n">
        <v>10438072.6332441</v>
      </c>
      <c r="G36" t="n">
        <v>11012218.8905111</v>
      </c>
      <c r="H36" t="n">
        <v>11151431.5751399</v>
      </c>
      <c r="I36" t="n">
        <v>11370408.897308</v>
      </c>
      <c r="J36" t="n">
        <v>11291987.9457427</v>
      </c>
      <c r="K36" t="n">
        <v>11783766.3202466</v>
      </c>
      <c r="L36" t="n">
        <v>11928708.624463</v>
      </c>
      <c r="M36" t="n">
        <v>12095676.9184186</v>
      </c>
      <c r="N36" t="n">
        <v>12289302.6425184</v>
      </c>
      <c r="O36" t="n">
        <v>12465814.2586803</v>
      </c>
      <c r="P36" t="n">
        <v>12563310.0207481</v>
      </c>
      <c r="Q36" t="n">
        <v>12420145.4931787</v>
      </c>
      <c r="R36" t="n">
        <v>12258344.5402982</v>
      </c>
      <c r="S36" t="n">
        <v>12107708.8556853</v>
      </c>
      <c r="T36" t="n">
        <v>11842413.3329669</v>
      </c>
      <c r="U36" t="n">
        <v>11653838.6853088</v>
      </c>
      <c r="V36" t="n">
        <v>11352472.3952156</v>
      </c>
      <c r="W36" t="n">
        <v>11685884.82982</v>
      </c>
      <c r="X36" t="n">
        <v>11877768.1253802</v>
      </c>
      <c r="Y36" t="n">
        <v>11937230.3623383</v>
      </c>
      <c r="Z36" t="n">
        <v>12448771</v>
      </c>
      <c r="AA36" t="n">
        <v>12205272</v>
      </c>
      <c r="AB36" t="n">
        <v>12032176.9671298</v>
      </c>
      <c r="AC36" t="n">
        <v>12153167.7148143</v>
      </c>
      <c r="AD36" t="n">
        <v>12232867.1890788</v>
      </c>
      <c r="AE36" t="n">
        <v>11374446.5381559</v>
      </c>
    </row>
    <row r="37">
      <c r="A37" t="s">
        <v>36</v>
      </c>
      <c r="B37" t="s">
        <v>229</v>
      </c>
      <c r="C37" t="s">
        <v>133</v>
      </c>
      <c r="D37" t="s">
        <v>230</v>
      </c>
      <c r="E37" t="s">
        <v>134</v>
      </c>
      <c r="F37" t="n">
        <v>5320300.35054715</v>
      </c>
      <c r="G37" t="n">
        <v>6612858.6137042</v>
      </c>
      <c r="H37" t="n">
        <v>8176112.66996825</v>
      </c>
      <c r="I37" t="n">
        <v>9142580.39743684</v>
      </c>
      <c r="J37" t="n">
        <v>10879677.0063015</v>
      </c>
      <c r="K37" t="n">
        <v>12556956.1273159</v>
      </c>
      <c r="L37" t="n">
        <v>13683991.8613647</v>
      </c>
      <c r="M37" t="n">
        <v>14118824.5286656</v>
      </c>
      <c r="N37" t="n">
        <v>14254152.4276884</v>
      </c>
      <c r="O37" t="n">
        <v>13757024.9473241</v>
      </c>
      <c r="P37" t="n">
        <v>13605473.2588197</v>
      </c>
      <c r="Q37" t="n">
        <v>14459032.8157118</v>
      </c>
      <c r="R37" t="n">
        <v>15121372.6577816</v>
      </c>
      <c r="S37" t="n">
        <v>15203021.9783119</v>
      </c>
      <c r="T37" t="n">
        <v>15279498.9644209</v>
      </c>
      <c r="U37" t="n">
        <v>16214541.1489475</v>
      </c>
      <c r="V37" t="n">
        <v>17093469.7669214</v>
      </c>
      <c r="W37" t="n">
        <v>17684768.9671842</v>
      </c>
      <c r="X37" t="n">
        <v>18681148.3282066</v>
      </c>
      <c r="Y37" t="n">
        <v>19240134.2309354</v>
      </c>
      <c r="Z37" t="n">
        <v>20255363</v>
      </c>
      <c r="AA37" t="n">
        <v>21135406</v>
      </c>
      <c r="AB37" t="n">
        <v>21416509.4165365</v>
      </c>
      <c r="AC37" t="n">
        <v>22835728.1656894</v>
      </c>
      <c r="AD37" t="n">
        <v>23054330.2493618</v>
      </c>
      <c r="AE37" t="n">
        <v>23915819.4353502</v>
      </c>
    </row>
    <row r="38">
      <c r="A38" t="s">
        <v>36</v>
      </c>
      <c r="B38" t="s">
        <v>231</v>
      </c>
      <c r="C38" t="s">
        <v>133</v>
      </c>
      <c r="D38" t="s">
        <v>232</v>
      </c>
      <c r="E38" t="s">
        <v>134</v>
      </c>
      <c r="F38" t="n">
        <v>6861302.34718841</v>
      </c>
      <c r="G38" t="n">
        <v>8197676.94377495</v>
      </c>
      <c r="H38" t="n">
        <v>9108076.13994326</v>
      </c>
      <c r="I38" t="n">
        <v>11157794.5687591</v>
      </c>
      <c r="J38" t="n">
        <v>12181441.669935</v>
      </c>
      <c r="K38" t="n">
        <v>13486800.8087579</v>
      </c>
      <c r="L38" t="n">
        <v>15285337.9869614</v>
      </c>
      <c r="M38" t="n">
        <v>16441575.062624</v>
      </c>
      <c r="N38" t="n">
        <v>17195888.8869407</v>
      </c>
      <c r="O38" t="n">
        <v>17694715.7295849</v>
      </c>
      <c r="P38" t="n">
        <v>18265408.3562042</v>
      </c>
      <c r="Q38" t="n">
        <v>18717667.4888461</v>
      </c>
      <c r="R38" t="n">
        <v>19165861.5300059</v>
      </c>
      <c r="S38" t="n">
        <v>19597971.72842</v>
      </c>
      <c r="T38" t="n">
        <v>18823493.5290567</v>
      </c>
      <c r="U38" t="n">
        <v>18510877.865585</v>
      </c>
      <c r="V38" t="n">
        <v>18122961.3815038</v>
      </c>
      <c r="W38" t="n">
        <v>18718481.8373307</v>
      </c>
      <c r="X38" t="n">
        <v>19300636.0093561</v>
      </c>
      <c r="Y38" t="n">
        <v>19610193.5680501</v>
      </c>
      <c r="Z38" t="n">
        <v>20143632</v>
      </c>
      <c r="AA38" t="n">
        <v>20308506</v>
      </c>
      <c r="AB38" t="n">
        <v>20775301.2088261</v>
      </c>
      <c r="AC38" t="n">
        <v>20841935.1898453</v>
      </c>
      <c r="AD38" t="n">
        <v>21313524.4363593</v>
      </c>
      <c r="AE38" t="n">
        <v>21012866.8949814</v>
      </c>
    </row>
    <row r="39">
      <c r="A39" t="s">
        <v>36</v>
      </c>
      <c r="B39" t="s">
        <v>233</v>
      </c>
      <c r="C39" t="s">
        <v>133</v>
      </c>
      <c r="D39" t="s">
        <v>234</v>
      </c>
      <c r="E39" t="s">
        <v>134</v>
      </c>
      <c r="F39" t="n">
        <v>34518281.4108812</v>
      </c>
      <c r="G39" t="n">
        <v>35753153.9301217</v>
      </c>
      <c r="H39" t="n">
        <v>36184065.0654872</v>
      </c>
      <c r="I39" t="n">
        <v>35374649.4647788</v>
      </c>
      <c r="J39" t="n">
        <v>34904255.9128035</v>
      </c>
      <c r="K39" t="n">
        <v>34813217.7632122</v>
      </c>
      <c r="L39" t="n">
        <v>33977797.6053173</v>
      </c>
      <c r="M39" t="n">
        <v>34019498.8699244</v>
      </c>
      <c r="N39" t="n">
        <v>33987276.1207796</v>
      </c>
      <c r="O39" t="n">
        <v>33971065.0531098</v>
      </c>
      <c r="P39" t="n">
        <v>35312856.599457</v>
      </c>
      <c r="Q39" t="n">
        <v>36031473.5548698</v>
      </c>
      <c r="R39" t="n">
        <v>37582831.3967244</v>
      </c>
      <c r="S39" t="n">
        <v>33580653.1976695</v>
      </c>
      <c r="T39" t="n">
        <v>32904690.660568</v>
      </c>
      <c r="U39" t="n">
        <v>32456985.2109928</v>
      </c>
      <c r="V39" t="n">
        <v>31874138.157219</v>
      </c>
      <c r="W39" t="n">
        <v>32215982.9285769</v>
      </c>
      <c r="X39" t="n">
        <v>34458952.7413807</v>
      </c>
      <c r="Y39" t="n">
        <v>34195841.3072204</v>
      </c>
      <c r="Z39" t="n">
        <v>35641883</v>
      </c>
      <c r="AA39" t="n">
        <v>35198070</v>
      </c>
      <c r="AB39" t="n">
        <v>35799270.7982823</v>
      </c>
      <c r="AC39" t="n">
        <v>36230190.0311823</v>
      </c>
      <c r="AD39" t="n">
        <v>35944130.9357285</v>
      </c>
      <c r="AE39" t="n">
        <v>36800061.3726088</v>
      </c>
    </row>
    <row r="40">
      <c r="A40" t="s">
        <v>36</v>
      </c>
      <c r="B40" t="s">
        <v>235</v>
      </c>
      <c r="C40" t="s">
        <v>133</v>
      </c>
      <c r="D40" t="s">
        <v>236</v>
      </c>
      <c r="E40" t="s">
        <v>134</v>
      </c>
      <c r="F40" t="n">
        <v>58215811.6990437</v>
      </c>
      <c r="G40" t="n">
        <v>59126346.3905964</v>
      </c>
      <c r="H40" t="n">
        <v>59582507.0081004</v>
      </c>
      <c r="I40" t="n">
        <v>59631847.935837</v>
      </c>
      <c r="J40" t="n">
        <v>60217175.3422017</v>
      </c>
      <c r="K40" t="n">
        <v>61800071.8385116</v>
      </c>
      <c r="L40" t="n">
        <v>63171764.9925874</v>
      </c>
      <c r="M40" t="n">
        <v>64122471.0952364</v>
      </c>
      <c r="N40" t="n">
        <v>65117094.5699059</v>
      </c>
      <c r="O40" t="n">
        <v>66242873.8700804</v>
      </c>
      <c r="P40" t="n">
        <v>67222370.2022029</v>
      </c>
      <c r="Q40" t="n">
        <v>68712540.5045793</v>
      </c>
      <c r="R40" t="n">
        <v>69558671.6778556</v>
      </c>
      <c r="S40" t="n">
        <v>70651633.9981895</v>
      </c>
      <c r="T40" t="n">
        <v>71014541.7861933</v>
      </c>
      <c r="U40" t="n">
        <v>72681099.393819</v>
      </c>
      <c r="V40" t="n">
        <v>74026887.8982825</v>
      </c>
      <c r="W40" t="n">
        <v>75232774.2057191</v>
      </c>
      <c r="X40" t="n">
        <v>76878179.271419</v>
      </c>
      <c r="Y40" t="n">
        <v>77970927.3077255</v>
      </c>
      <c r="Z40" t="n">
        <v>78826248</v>
      </c>
      <c r="AA40" t="n">
        <v>79533791</v>
      </c>
      <c r="AB40" t="n">
        <v>79515668.183383</v>
      </c>
      <c r="AC40" t="n">
        <v>79656925.6779332</v>
      </c>
      <c r="AD40" t="n">
        <v>80565947.4897231</v>
      </c>
      <c r="AE40" t="n">
        <v>80463619.6142333</v>
      </c>
    </row>
    <row r="41">
      <c r="A41" t="s">
        <v>36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36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36</v>
      </c>
      <c r="B43" t="s">
        <v>241</v>
      </c>
      <c r="C43" t="s">
        <v>133</v>
      </c>
      <c r="D43" t="s">
        <v>242</v>
      </c>
      <c r="E43" t="s">
        <v>134</v>
      </c>
      <c r="F43" t="n">
        <v>33676354.2058627</v>
      </c>
      <c r="G43" t="n">
        <v>35820356.1781216</v>
      </c>
      <c r="H43" t="n">
        <v>36909614.1650764</v>
      </c>
      <c r="I43" t="n">
        <v>38110828.6559139</v>
      </c>
      <c r="J43" t="n">
        <v>37993331.376357</v>
      </c>
      <c r="K43" t="n">
        <v>42081800.6193231</v>
      </c>
      <c r="L43" t="n">
        <v>43461036.4817407</v>
      </c>
      <c r="M43" t="n">
        <v>44081946.9899981</v>
      </c>
      <c r="N43" t="n">
        <v>45564790.0105055</v>
      </c>
      <c r="O43" t="n">
        <v>47034388.7386035</v>
      </c>
      <c r="P43" t="n">
        <v>50053412.610605</v>
      </c>
      <c r="Q43" t="n">
        <v>52989822.2203492</v>
      </c>
      <c r="R43" t="n">
        <v>56146679.5470122</v>
      </c>
      <c r="S43" t="n">
        <v>59219839.5701064</v>
      </c>
      <c r="T43" t="n">
        <v>56556155.142861</v>
      </c>
      <c r="U43" t="n">
        <v>56743864.0755072</v>
      </c>
      <c r="V43" t="n">
        <v>59069403.2259408</v>
      </c>
      <c r="W43" t="n">
        <v>59530292.8609614</v>
      </c>
      <c r="X43" t="n">
        <v>61240221.8411279</v>
      </c>
      <c r="Y43" t="n">
        <v>61844467.3489637</v>
      </c>
      <c r="Z43" t="n">
        <v>63956753</v>
      </c>
      <c r="AA43" t="n">
        <v>65628936</v>
      </c>
      <c r="AB43" t="n">
        <v>65694924.0316098</v>
      </c>
      <c r="AC43" t="n">
        <v>66148277.7545681</v>
      </c>
      <c r="AD43" t="n">
        <v>67139893.6491212</v>
      </c>
      <c r="AE43" t="n">
        <v>64459956.8292077</v>
      </c>
    </row>
    <row r="44">
      <c r="A44" t="s">
        <v>36</v>
      </c>
      <c r="B44" t="s">
        <v>243</v>
      </c>
      <c r="C44" t="s">
        <v>133</v>
      </c>
      <c r="D44" t="s">
        <v>244</v>
      </c>
      <c r="E44" t="s">
        <v>134</v>
      </c>
      <c r="F44" t="n">
        <v>749717578.429822</v>
      </c>
      <c r="G44" t="n">
        <v>774419300.694459</v>
      </c>
      <c r="H44" t="n">
        <v>784830310.278278</v>
      </c>
      <c r="I44" t="n">
        <v>767315651.621618</v>
      </c>
      <c r="J44" t="n">
        <v>763134724.023965</v>
      </c>
      <c r="K44" t="n">
        <v>784072811.852406</v>
      </c>
      <c r="L44" t="n">
        <v>778836193.137248</v>
      </c>
      <c r="M44" t="n">
        <v>773653585.814373</v>
      </c>
      <c r="N44" t="n">
        <v>781390580.416111</v>
      </c>
      <c r="O44" t="n">
        <v>795735839.022475</v>
      </c>
      <c r="P44" t="n">
        <v>813260839.798615</v>
      </c>
      <c r="Q44" t="n">
        <v>824583055.445747</v>
      </c>
      <c r="R44" t="n">
        <v>839533907.516515</v>
      </c>
      <c r="S44" t="n">
        <v>824015970.539831</v>
      </c>
      <c r="T44" t="n">
        <v>741108678.207889</v>
      </c>
      <c r="U44" t="n">
        <v>775361114.770081</v>
      </c>
      <c r="V44" t="n">
        <v>768722386.650587</v>
      </c>
      <c r="W44" t="n">
        <v>780800698.954335</v>
      </c>
      <c r="X44" t="n">
        <v>788995560.064962</v>
      </c>
      <c r="Y44" t="n">
        <v>788787649.11517</v>
      </c>
      <c r="Z44" t="n">
        <v>801794899</v>
      </c>
      <c r="AA44" t="n">
        <v>805272617</v>
      </c>
      <c r="AB44" t="n">
        <v>821080079.479838</v>
      </c>
      <c r="AC44" t="n">
        <v>826139631.124393</v>
      </c>
      <c r="AD44" t="n">
        <v>816874480.297048</v>
      </c>
      <c r="AE44" t="n">
        <v>760459664.226543</v>
      </c>
    </row>
    <row r="45">
      <c r="A45" t="s">
        <v>36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36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36</v>
      </c>
      <c r="B47" t="s">
        <v>249</v>
      </c>
      <c r="C47" t="s">
        <v>133</v>
      </c>
      <c r="D47" t="s">
        <v>250</v>
      </c>
      <c r="E47" t="s">
        <v>134</v>
      </c>
      <c r="F47" t="n">
        <v>33349332.3961526</v>
      </c>
      <c r="G47" t="n">
        <v>33698663.4503322</v>
      </c>
      <c r="H47" t="n">
        <v>34239619.7762057</v>
      </c>
      <c r="I47" t="n">
        <v>34847308.4289976</v>
      </c>
      <c r="J47" t="n">
        <v>35748669.4040654</v>
      </c>
      <c r="K47" t="n">
        <v>36682650.2430776</v>
      </c>
      <c r="L47" t="n">
        <v>37111226.2263041</v>
      </c>
      <c r="M47" t="n">
        <v>37339476.6076928</v>
      </c>
      <c r="N47" t="n">
        <v>38110359.2532986</v>
      </c>
      <c r="O47" t="n">
        <v>38020485.2751369</v>
      </c>
      <c r="P47" t="n">
        <v>37480591.8784103</v>
      </c>
      <c r="Q47" t="n">
        <v>37101445.6535731</v>
      </c>
      <c r="R47" t="n">
        <v>37449209.742562</v>
      </c>
      <c r="S47" t="n">
        <v>36997894.3907035</v>
      </c>
      <c r="T47" t="n">
        <v>37535287.205436</v>
      </c>
      <c r="U47" t="n">
        <v>38189477.346025</v>
      </c>
      <c r="V47" t="n">
        <v>38453748.6582003</v>
      </c>
      <c r="W47" t="n">
        <v>38423513.2464008</v>
      </c>
      <c r="X47" t="n">
        <v>38931862.3206128</v>
      </c>
      <c r="Y47" t="n">
        <v>38679543.7943203</v>
      </c>
      <c r="Z47" t="n">
        <v>38960709</v>
      </c>
      <c r="AA47" t="n">
        <v>39545031</v>
      </c>
      <c r="AB47" t="n">
        <v>39167501.5431253</v>
      </c>
      <c r="AC47" t="n">
        <v>39272565.1325009</v>
      </c>
      <c r="AD47" t="n">
        <v>40018453.4839038</v>
      </c>
      <c r="AE47" t="n">
        <v>41853681.7419415</v>
      </c>
    </row>
    <row r="48">
      <c r="A48" t="s">
        <v>36</v>
      </c>
      <c r="B48" t="s">
        <v>251</v>
      </c>
      <c r="C48" t="s">
        <v>133</v>
      </c>
      <c r="D48" t="s">
        <v>252</v>
      </c>
      <c r="E48" t="s">
        <v>134</v>
      </c>
      <c r="F48" t="n">
        <v>91937300.453733</v>
      </c>
      <c r="G48" t="n">
        <v>93845460.9184551</v>
      </c>
      <c r="H48" t="n">
        <v>95184416.0907117</v>
      </c>
      <c r="I48" t="n">
        <v>96653996.9489203</v>
      </c>
      <c r="J48" t="n">
        <v>99508562.4850607</v>
      </c>
      <c r="K48" t="n">
        <v>99357800.9128601</v>
      </c>
      <c r="L48" t="n">
        <v>101189064.98059</v>
      </c>
      <c r="M48" t="n">
        <v>102465785.883126</v>
      </c>
      <c r="N48" t="n">
        <v>104369314.46059</v>
      </c>
      <c r="O48" t="n">
        <v>105411329.241364</v>
      </c>
      <c r="P48" t="n">
        <v>106332918.472238</v>
      </c>
      <c r="Q48" t="n">
        <v>106800957.735877</v>
      </c>
      <c r="R48" t="n">
        <v>107767092.295646</v>
      </c>
      <c r="S48" t="n">
        <v>108100780.802175</v>
      </c>
      <c r="T48" t="n">
        <v>110095090.641183</v>
      </c>
      <c r="U48" t="n">
        <v>112443442.846326</v>
      </c>
      <c r="V48" t="n">
        <v>114989935.528703</v>
      </c>
      <c r="W48" t="n">
        <v>117375106.244921</v>
      </c>
      <c r="X48" t="n">
        <v>118975193.952284</v>
      </c>
      <c r="Y48" t="n">
        <v>119552531.308164</v>
      </c>
      <c r="Z48" t="n">
        <v>121899815</v>
      </c>
      <c r="AA48" t="n">
        <v>124820298</v>
      </c>
      <c r="AB48" t="n">
        <v>125335908.964373</v>
      </c>
      <c r="AC48" t="n">
        <v>126863033.345813</v>
      </c>
      <c r="AD48" t="n">
        <v>129347098.745798</v>
      </c>
      <c r="AE48" t="n">
        <v>131884755.73974</v>
      </c>
    </row>
    <row r="49">
      <c r="A49" t="s">
        <v>36</v>
      </c>
      <c r="B49" t="s">
        <v>253</v>
      </c>
      <c r="C49" t="s">
        <v>133</v>
      </c>
      <c r="D49" t="s">
        <v>254</v>
      </c>
      <c r="E49" t="s">
        <v>134</v>
      </c>
      <c r="F49" t="n">
        <v>20867490.7042611</v>
      </c>
      <c r="G49" t="n">
        <v>21131018.9475373</v>
      </c>
      <c r="H49" t="n">
        <v>21193540.9200071</v>
      </c>
      <c r="I49" t="n">
        <v>21187722.1449701</v>
      </c>
      <c r="J49" t="n">
        <v>21393289.5373039</v>
      </c>
      <c r="K49" t="n">
        <v>21480834.7839237</v>
      </c>
      <c r="L49" t="n">
        <v>21641133.7825024</v>
      </c>
      <c r="M49" t="n">
        <v>21898401.6838046</v>
      </c>
      <c r="N49" t="n">
        <v>22172118.7618563</v>
      </c>
      <c r="O49" t="n">
        <v>22247694.9169018</v>
      </c>
      <c r="P49" t="n">
        <v>22405442.6086847</v>
      </c>
      <c r="Q49" t="n">
        <v>22479980.3597199</v>
      </c>
      <c r="R49" t="n">
        <v>22608879.3473314</v>
      </c>
      <c r="S49" t="n">
        <v>22671952.6251022</v>
      </c>
      <c r="T49" t="n">
        <v>22963482.5875446</v>
      </c>
      <c r="U49" t="n">
        <v>22977722.2191309</v>
      </c>
      <c r="V49" t="n">
        <v>23405154.1118852</v>
      </c>
      <c r="W49" t="n">
        <v>23448038.5176898</v>
      </c>
      <c r="X49" t="n">
        <v>23207147.2553644</v>
      </c>
      <c r="Y49" t="n">
        <v>23077987.5608385</v>
      </c>
      <c r="Z49" t="n">
        <v>23057266</v>
      </c>
      <c r="AA49" t="n">
        <v>23193849</v>
      </c>
      <c r="AB49" t="n">
        <v>23230176.0971932</v>
      </c>
      <c r="AC49" t="n">
        <v>23211907.7975287</v>
      </c>
      <c r="AD49" t="n">
        <v>23332744.7723388</v>
      </c>
      <c r="AE49" t="n">
        <v>23550582.6745735</v>
      </c>
    </row>
    <row r="50">
      <c r="A50" t="s">
        <v>36</v>
      </c>
      <c r="B50" t="s">
        <v>255</v>
      </c>
      <c r="C50" t="s">
        <v>133</v>
      </c>
      <c r="D50" t="s">
        <v>256</v>
      </c>
      <c r="E50" t="s">
        <v>134</v>
      </c>
      <c r="F50" t="n">
        <v>37638038.6013257</v>
      </c>
      <c r="G50" t="n">
        <v>38973452.457458</v>
      </c>
      <c r="H50" t="n">
        <v>39724595.1976541</v>
      </c>
      <c r="I50" t="n">
        <v>40617601.4041197</v>
      </c>
      <c r="J50" t="n">
        <v>42414219.0554784</v>
      </c>
      <c r="K50" t="n">
        <v>41170022.1780165</v>
      </c>
      <c r="L50" t="n">
        <v>42415413.5940678</v>
      </c>
      <c r="M50" t="n">
        <v>43206940.567788</v>
      </c>
      <c r="N50" t="n">
        <v>44068815.1868306</v>
      </c>
      <c r="O50" t="n">
        <v>45134892.0853425</v>
      </c>
      <c r="P50" t="n">
        <v>46455393.3106147</v>
      </c>
      <c r="Q50" t="n">
        <v>47239529.7844774</v>
      </c>
      <c r="R50" t="n">
        <v>47731448.7351871</v>
      </c>
      <c r="S50" t="n">
        <v>48469505.704804</v>
      </c>
      <c r="T50" t="n">
        <v>49644104.143724</v>
      </c>
      <c r="U50" t="n">
        <v>51326488.5374105</v>
      </c>
      <c r="V50" t="n">
        <v>53179068.2742638</v>
      </c>
      <c r="W50" t="n">
        <v>55539547.1625271</v>
      </c>
      <c r="X50" t="n">
        <v>56860503.2826193</v>
      </c>
      <c r="Y50" t="n">
        <v>57802754.8177455</v>
      </c>
      <c r="Z50" t="n">
        <v>59881840</v>
      </c>
      <c r="AA50" t="n">
        <v>62081418</v>
      </c>
      <c r="AB50" t="n">
        <v>62941124.1225189</v>
      </c>
      <c r="AC50" t="n">
        <v>64386508.6235205</v>
      </c>
      <c r="AD50" t="n">
        <v>66010708.3376518</v>
      </c>
      <c r="AE50" t="n">
        <v>66474398.7722959</v>
      </c>
    </row>
    <row r="51">
      <c r="A51" t="s">
        <v>36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36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36</v>
      </c>
      <c r="B53" t="s">
        <v>261</v>
      </c>
      <c r="C53" t="s">
        <v>133</v>
      </c>
      <c r="D53" t="s">
        <v>262</v>
      </c>
      <c r="E53" t="s">
        <v>134</v>
      </c>
      <c r="F53" t="n">
        <v>12226865.2439749</v>
      </c>
      <c r="G53" t="n">
        <v>12194319.1389542</v>
      </c>
      <c r="H53" t="n">
        <v>11724834.4889898</v>
      </c>
      <c r="I53" t="n">
        <v>11206984.5722676</v>
      </c>
      <c r="J53" t="n">
        <v>10918793.2714503</v>
      </c>
      <c r="K53" t="n">
        <v>11467482.096165</v>
      </c>
      <c r="L53" t="n">
        <v>11350318.4810903</v>
      </c>
      <c r="M53" t="n">
        <v>11556389.0736916</v>
      </c>
      <c r="N53" t="n">
        <v>11281761.8138484</v>
      </c>
      <c r="O53" t="n">
        <v>11179935.5330533</v>
      </c>
      <c r="P53" t="n">
        <v>11053952.3250059</v>
      </c>
      <c r="Q53" t="n">
        <v>11147066.587143</v>
      </c>
      <c r="R53" t="n">
        <v>10738706.3680981</v>
      </c>
      <c r="S53" t="n">
        <v>10360347.0703273</v>
      </c>
      <c r="T53" t="n">
        <v>10322700.057995</v>
      </c>
      <c r="U53" t="n">
        <v>9982766.39640169</v>
      </c>
      <c r="V53" t="n">
        <v>9711871.90124111</v>
      </c>
      <c r="W53" t="n">
        <v>10309369.3892296</v>
      </c>
      <c r="X53" t="n">
        <v>10603843.8515971</v>
      </c>
      <c r="Y53" t="n">
        <v>10488199.676693</v>
      </c>
      <c r="Z53" t="n">
        <v>10388620</v>
      </c>
      <c r="AA53" t="n">
        <v>9827601</v>
      </c>
      <c r="AB53" t="n">
        <v>9592732.69157222</v>
      </c>
      <c r="AC53" t="n">
        <v>9411366.95425117</v>
      </c>
      <c r="AD53" t="n">
        <v>9086731.35515367</v>
      </c>
      <c r="AE53" t="n">
        <v>6938221.07133866</v>
      </c>
    </row>
    <row r="54">
      <c r="A54" t="s">
        <v>36</v>
      </c>
      <c r="B54" t="s">
        <v>263</v>
      </c>
      <c r="C54" t="s">
        <v>133</v>
      </c>
      <c r="D54" t="s">
        <v>264</v>
      </c>
      <c r="E54" t="s">
        <v>134</v>
      </c>
      <c r="F54" t="n">
        <v>28383993.5465547</v>
      </c>
      <c r="G54" t="n">
        <v>28994636.674784</v>
      </c>
      <c r="H54" t="n">
        <v>28652964.9082942</v>
      </c>
      <c r="I54" t="n">
        <v>28585539.0413946</v>
      </c>
      <c r="J54" t="n">
        <v>28560855.9350268</v>
      </c>
      <c r="K54" t="n">
        <v>30238564.4997042</v>
      </c>
      <c r="L54" t="n">
        <v>29734482.8190147</v>
      </c>
      <c r="M54" t="n">
        <v>30576092.0873539</v>
      </c>
      <c r="N54" t="n">
        <v>30757882.9945965</v>
      </c>
      <c r="O54" t="n">
        <v>31192339.274432</v>
      </c>
      <c r="P54" t="n">
        <v>30878842.0482493</v>
      </c>
      <c r="Q54" t="n">
        <v>30953562.1740941</v>
      </c>
      <c r="R54" t="n">
        <v>30890371.3076187</v>
      </c>
      <c r="S54" t="n">
        <v>30275496.0104447</v>
      </c>
      <c r="T54" t="n">
        <v>29617907.4789603</v>
      </c>
      <c r="U54" t="n">
        <v>29181020.7047665</v>
      </c>
      <c r="V54" t="n">
        <v>29249223.4050171</v>
      </c>
      <c r="W54" t="n">
        <v>29531869.4393486</v>
      </c>
      <c r="X54" t="n">
        <v>29211913.5637258</v>
      </c>
      <c r="Y54" t="n">
        <v>28192557.3284576</v>
      </c>
      <c r="Z54" t="n">
        <v>27422159</v>
      </c>
      <c r="AA54" t="n">
        <v>26491813</v>
      </c>
      <c r="AB54" t="n">
        <v>26352897.0333216</v>
      </c>
      <c r="AC54" t="n">
        <v>25998079.5149503</v>
      </c>
      <c r="AD54" t="n">
        <v>26011032.8788101</v>
      </c>
      <c r="AE54" t="n">
        <v>21758790.5030773</v>
      </c>
    </row>
    <row r="55">
      <c r="A55" t="s">
        <v>36</v>
      </c>
      <c r="B55" t="s">
        <v>265</v>
      </c>
      <c r="C55" t="s">
        <v>133</v>
      </c>
      <c r="D55" t="s">
        <v>266</v>
      </c>
      <c r="E55" t="s">
        <v>134</v>
      </c>
      <c r="F55" t="n">
        <v>16030450.4032175</v>
      </c>
      <c r="G55" t="n">
        <v>16697329.891674</v>
      </c>
      <c r="H55" t="n">
        <v>16852090.149783</v>
      </c>
      <c r="I55" t="n">
        <v>17341578.088885</v>
      </c>
      <c r="J55" t="n">
        <v>17626609.1084764</v>
      </c>
      <c r="K55" t="n">
        <v>18761089.1070913</v>
      </c>
      <c r="L55" t="n">
        <v>18370405.6004397</v>
      </c>
      <c r="M55" t="n">
        <v>19009899.6698442</v>
      </c>
      <c r="N55" t="n">
        <v>19477077.7697282</v>
      </c>
      <c r="O55" t="n">
        <v>20021369.7542274</v>
      </c>
      <c r="P55" t="n">
        <v>19834131.9859691</v>
      </c>
      <c r="Q55" t="n">
        <v>19814739.2477008</v>
      </c>
      <c r="R55" t="n">
        <v>20163051.6835765</v>
      </c>
      <c r="S55" t="n">
        <v>19928481.5939144</v>
      </c>
      <c r="T55" t="n">
        <v>19306019.4360535</v>
      </c>
      <c r="U55" t="n">
        <v>19211800.5139142</v>
      </c>
      <c r="V55" t="n">
        <v>19555440.5655968</v>
      </c>
      <c r="W55" t="n">
        <v>19230981.3764355</v>
      </c>
      <c r="X55" t="n">
        <v>18610277.1385756</v>
      </c>
      <c r="Y55" t="n">
        <v>17704088.2552296</v>
      </c>
      <c r="Z55" t="n">
        <v>17033539</v>
      </c>
      <c r="AA55" t="n">
        <v>16664212</v>
      </c>
      <c r="AB55" t="n">
        <v>16762330.9428843</v>
      </c>
      <c r="AC55" t="n">
        <v>16589696.5750235</v>
      </c>
      <c r="AD55" t="n">
        <v>16932563.8449354</v>
      </c>
      <c r="AE55" t="n">
        <v>14839337.589475</v>
      </c>
    </row>
    <row r="56">
      <c r="A56" t="s">
        <v>36</v>
      </c>
      <c r="B56" t="s">
        <v>267</v>
      </c>
      <c r="C56" t="s">
        <v>133</v>
      </c>
      <c r="D56" t="s">
        <v>268</v>
      </c>
      <c r="E56" t="s">
        <v>134</v>
      </c>
      <c r="F56" t="n">
        <v>4919556.94777539</v>
      </c>
      <c r="G56" t="n">
        <v>4803254.901149</v>
      </c>
      <c r="H56" t="n">
        <v>4634241.54756595</v>
      </c>
      <c r="I56" t="n">
        <v>4295887.19527068</v>
      </c>
      <c r="J56" t="n">
        <v>4144204.86479383</v>
      </c>
      <c r="K56" t="n">
        <v>3992071.6868827</v>
      </c>
      <c r="L56" t="n">
        <v>3886486.36658848</v>
      </c>
      <c r="M56" t="n">
        <v>3829808.29800186</v>
      </c>
      <c r="N56" t="n">
        <v>3883453.94191301</v>
      </c>
      <c r="O56" t="n">
        <v>3931233.58405893</v>
      </c>
      <c r="P56" t="n">
        <v>3912954.67751683</v>
      </c>
      <c r="Q56" t="n">
        <v>4102611.70721934</v>
      </c>
      <c r="R56" t="n">
        <v>4339271.23854303</v>
      </c>
      <c r="S56" t="n">
        <v>4805525.19323824</v>
      </c>
      <c r="T56" t="n">
        <v>4877528.1793075</v>
      </c>
      <c r="U56" t="n">
        <v>5377009.5027992</v>
      </c>
      <c r="V56" t="n">
        <v>5632744.73704459</v>
      </c>
      <c r="W56" t="n">
        <v>5611610.01136898</v>
      </c>
      <c r="X56" t="n">
        <v>5112854.7738219</v>
      </c>
      <c r="Y56" t="n">
        <v>4908628.72396987</v>
      </c>
      <c r="Z56" t="n">
        <v>4748603</v>
      </c>
      <c r="AA56" t="n">
        <v>5155368</v>
      </c>
      <c r="AB56" t="n">
        <v>5042210.51924186</v>
      </c>
      <c r="AC56" t="n">
        <v>5073256.45380585</v>
      </c>
      <c r="AD56" t="n">
        <v>5266144.05098091</v>
      </c>
      <c r="AE56" t="n">
        <v>5108997.38659635</v>
      </c>
    </row>
    <row r="57">
      <c r="A57" t="s">
        <v>36</v>
      </c>
      <c r="B57" t="s">
        <v>269</v>
      </c>
      <c r="C57" t="s">
        <v>133</v>
      </c>
      <c r="D57" t="s">
        <v>270</v>
      </c>
      <c r="E57" t="s">
        <v>134</v>
      </c>
      <c r="F57" t="n">
        <v>903983838.908249</v>
      </c>
      <c r="G57" t="n">
        <v>931330913.130394</v>
      </c>
      <c r="H57" t="n">
        <v>943326124.107428</v>
      </c>
      <c r="I57" t="n">
        <v>927050836.483135</v>
      </c>
      <c r="J57" t="n">
        <v>926233206.757503</v>
      </c>
      <c r="K57" t="n">
        <v>948374952.318649</v>
      </c>
      <c r="L57" t="n">
        <v>946448735.238494</v>
      </c>
      <c r="M57" t="n">
        <v>943636812.149753</v>
      </c>
      <c r="N57" t="n">
        <v>954401850.833495</v>
      </c>
      <c r="O57" t="n">
        <v>970900937.925878</v>
      </c>
      <c r="P57" t="n">
        <v>990201362.141534</v>
      </c>
      <c r="Q57" t="n">
        <v>1003658802.17724</v>
      </c>
      <c r="R57" t="n">
        <v>1020612766.37885</v>
      </c>
      <c r="S57" t="n">
        <v>1007183013.49728</v>
      </c>
      <c r="T57" t="n">
        <v>926950014.780018</v>
      </c>
      <c r="U57" t="n">
        <v>965525063.287288</v>
      </c>
      <c r="V57" t="n">
        <v>963222656.751719</v>
      </c>
      <c r="W57" t="n">
        <v>978889038.898121</v>
      </c>
      <c r="X57" t="n">
        <v>989925270.087197</v>
      </c>
      <c r="Y57" t="n">
        <v>991218642.86958</v>
      </c>
      <c r="Z57" t="n">
        <v>1007269565</v>
      </c>
      <c r="AA57" t="n">
        <v>1014782074</v>
      </c>
      <c r="AB57" t="n">
        <v>1030934681.5883</v>
      </c>
      <c r="AC57" t="n">
        <v>1037696781.47099</v>
      </c>
      <c r="AD57" t="n">
        <v>1031963950.95188</v>
      </c>
      <c r="AE57" t="n">
        <v>977654547.054838</v>
      </c>
    </row>
    <row r="58">
      <c r="A58" t="s">
        <v>36</v>
      </c>
      <c r="B58" t="s">
        <v>271</v>
      </c>
      <c r="C58" t="s">
        <v>133</v>
      </c>
      <c r="D58" t="s">
        <v>272</v>
      </c>
      <c r="E58" t="s">
        <v>134</v>
      </c>
      <c r="F58" t="n">
        <v>899045237.923743</v>
      </c>
      <c r="G58" t="n">
        <v>926532160.324524</v>
      </c>
      <c r="H58" t="n">
        <v>938716460.848646</v>
      </c>
      <c r="I58" t="n">
        <v>922801414.977158</v>
      </c>
      <c r="J58" t="n">
        <v>922148333.101295</v>
      </c>
      <c r="K58" t="n">
        <v>944457422.037204</v>
      </c>
      <c r="L58" t="n">
        <v>942640917.387253</v>
      </c>
      <c r="M58" t="n">
        <v>939887900.12694</v>
      </c>
      <c r="N58" t="n">
        <v>950599716.232988</v>
      </c>
      <c r="O58" t="n">
        <v>967053044.657988</v>
      </c>
      <c r="P58" t="n">
        <v>986375792.233167</v>
      </c>
      <c r="Q58" t="n">
        <v>999639489.663132</v>
      </c>
      <c r="R58" t="n">
        <v>1016348261.78236</v>
      </c>
      <c r="S58" t="n">
        <v>1002411117.92272</v>
      </c>
      <c r="T58" t="n">
        <v>922100779.451669</v>
      </c>
      <c r="U58" t="n">
        <v>960194690.133674</v>
      </c>
      <c r="V58" t="n">
        <v>957654737.716261</v>
      </c>
      <c r="W58" t="n">
        <v>973334267.250895</v>
      </c>
      <c r="X58" t="n">
        <v>984819464.123279</v>
      </c>
      <c r="Y58" t="n">
        <v>986312895.424944</v>
      </c>
      <c r="Z58" t="n">
        <v>1002520962</v>
      </c>
      <c r="AA58" t="n">
        <v>1009626706</v>
      </c>
      <c r="AB58" t="n">
        <v>1025877891.62488</v>
      </c>
      <c r="AC58" t="n">
        <v>1032608772.28839</v>
      </c>
      <c r="AD58" t="n">
        <v>1026691584.18361</v>
      </c>
      <c r="AE58" t="n">
        <v>972549182.362096</v>
      </c>
    </row>
    <row r="59">
      <c r="A59" t="s">
        <v>36</v>
      </c>
      <c r="B59" t="s">
        <v>273</v>
      </c>
      <c r="C59" t="s">
        <v>133</v>
      </c>
      <c r="D59" t="s">
        <v>274</v>
      </c>
      <c r="E59" t="s">
        <v>134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38</v>
      </c>
      <c r="B2" t="s">
        <v>83</v>
      </c>
      <c r="C2" t="s">
        <v>133</v>
      </c>
      <c r="D2" t="s">
        <v>85</v>
      </c>
      <c r="E2" t="s">
        <v>134</v>
      </c>
      <c r="F2" t="n">
        <v>9429093.16927955</v>
      </c>
      <c r="G2" t="n">
        <v>8594996.46790363</v>
      </c>
      <c r="H2" t="n">
        <v>8809595.74235839</v>
      </c>
      <c r="I2" t="n">
        <v>8620870.75590911</v>
      </c>
      <c r="J2" t="n">
        <v>8807898.55986953</v>
      </c>
      <c r="K2" t="n">
        <v>8818990.3819271</v>
      </c>
      <c r="L2" t="n">
        <v>8671979.29206939</v>
      </c>
      <c r="M2" t="n">
        <v>8361105.53457861</v>
      </c>
      <c r="N2" t="n">
        <v>7793869.24821521</v>
      </c>
      <c r="O2" t="n">
        <v>7795684.48792453</v>
      </c>
      <c r="P2" t="n">
        <v>7562201.33889161</v>
      </c>
      <c r="Q2" t="n">
        <v>7412724.40877785</v>
      </c>
      <c r="R2" t="n">
        <v>7311398.04578195</v>
      </c>
      <c r="S2" t="n">
        <v>6948043.92867044</v>
      </c>
      <c r="T2" t="n">
        <v>7191233.27461901</v>
      </c>
      <c r="U2" t="n">
        <v>7316231.64575622</v>
      </c>
      <c r="V2" t="n">
        <v>6999607.6244606</v>
      </c>
      <c r="W2" t="n">
        <v>7066497.36803956</v>
      </c>
      <c r="X2" t="n">
        <v>7182809.46630734</v>
      </c>
      <c r="Y2" t="n">
        <v>7208720.32333867</v>
      </c>
      <c r="Z2" t="n">
        <v>7033064</v>
      </c>
      <c r="AA2" t="n">
        <v>7330895</v>
      </c>
      <c r="AB2" t="n">
        <v>7327477.66009926</v>
      </c>
      <c r="AC2" t="n">
        <v>7437966.29641274</v>
      </c>
      <c r="AD2" t="n">
        <v>7249502.40968604</v>
      </c>
      <c r="AE2" t="n">
        <v>7544993.24840846</v>
      </c>
    </row>
    <row r="3">
      <c r="A3" t="s">
        <v>38</v>
      </c>
      <c r="B3" t="s">
        <v>161</v>
      </c>
      <c r="C3" t="s">
        <v>133</v>
      </c>
      <c r="D3" t="s">
        <v>162</v>
      </c>
      <c r="E3" t="s">
        <v>134</v>
      </c>
      <c r="F3" t="n">
        <v>984749.921508644</v>
      </c>
      <c r="G3" t="n">
        <v>1015313.52233976</v>
      </c>
      <c r="H3" t="n">
        <v>959891.532177559</v>
      </c>
      <c r="I3" t="n">
        <v>888033.43721191</v>
      </c>
      <c r="J3" t="n">
        <v>902792.995725128</v>
      </c>
      <c r="K3" t="n">
        <v>885034.854064239</v>
      </c>
      <c r="L3" t="n">
        <v>813857.035312271</v>
      </c>
      <c r="M3" t="n">
        <v>774648.84291134</v>
      </c>
      <c r="N3" t="n">
        <v>692628.496121417</v>
      </c>
      <c r="O3" t="n">
        <v>671629.179394203</v>
      </c>
      <c r="P3" t="n">
        <v>619570.376382099</v>
      </c>
      <c r="Q3" t="n">
        <v>560020.835313818</v>
      </c>
      <c r="R3" t="n">
        <v>536325.879134744</v>
      </c>
      <c r="S3" t="n">
        <v>503402.81259357</v>
      </c>
      <c r="T3" t="n">
        <v>569869.955750347</v>
      </c>
      <c r="U3" t="n">
        <v>527091.945651806</v>
      </c>
      <c r="V3" t="n">
        <v>446763.310656316</v>
      </c>
      <c r="W3" t="n">
        <v>477699.957120391</v>
      </c>
      <c r="X3" t="n">
        <v>460608.171509279</v>
      </c>
      <c r="Y3" t="n">
        <v>452162.669517992</v>
      </c>
      <c r="Z3" t="n">
        <v>442131</v>
      </c>
      <c r="AA3" t="n">
        <v>449043</v>
      </c>
      <c r="AB3" t="n">
        <v>436895.617809005</v>
      </c>
      <c r="AC3" t="n">
        <v>429319.562710851</v>
      </c>
      <c r="AD3" t="n">
        <v>409422.022931426</v>
      </c>
      <c r="AE3" t="n">
        <v>429539.259596173</v>
      </c>
    </row>
    <row r="4">
      <c r="A4" t="s">
        <v>38</v>
      </c>
      <c r="B4" t="s">
        <v>163</v>
      </c>
      <c r="C4" t="s">
        <v>133</v>
      </c>
      <c r="D4" t="s">
        <v>164</v>
      </c>
      <c r="E4" t="s">
        <v>134</v>
      </c>
      <c r="F4" t="n">
        <v>214821388.738351</v>
      </c>
      <c r="G4" t="n">
        <v>220334331.02982</v>
      </c>
      <c r="H4" t="n">
        <v>226755555.711414</v>
      </c>
      <c r="I4" t="n">
        <v>214466073.958237</v>
      </c>
      <c r="J4" t="n">
        <v>207784887.391951</v>
      </c>
      <c r="K4" t="n">
        <v>215850296.759871</v>
      </c>
      <c r="L4" t="n">
        <v>213031076.924473</v>
      </c>
      <c r="M4" t="n">
        <v>206979997.982571</v>
      </c>
      <c r="N4" t="n">
        <v>209908485.051968</v>
      </c>
      <c r="O4" t="n">
        <v>215550249.267721</v>
      </c>
      <c r="P4" t="n">
        <v>219121969.165586</v>
      </c>
      <c r="Q4" t="n">
        <v>225664116.820477</v>
      </c>
      <c r="R4" t="n">
        <v>233634500.857462</v>
      </c>
      <c r="S4" t="n">
        <v>227579828.875319</v>
      </c>
      <c r="T4" t="n">
        <v>189957501.696054</v>
      </c>
      <c r="U4" t="n">
        <v>205614166.028842</v>
      </c>
      <c r="V4" t="n">
        <v>200581710.442105</v>
      </c>
      <c r="W4" t="n">
        <v>202802116.984283</v>
      </c>
      <c r="X4" t="n">
        <v>198976202.395314</v>
      </c>
      <c r="Y4" t="n">
        <v>201017709.209247</v>
      </c>
      <c r="Z4" t="n">
        <v>204933245</v>
      </c>
      <c r="AA4" t="n">
        <v>205312539</v>
      </c>
      <c r="AB4" t="n">
        <v>209911268.989017</v>
      </c>
      <c r="AC4" t="n">
        <v>211622617.242511</v>
      </c>
      <c r="AD4" t="n">
        <v>206884353.034646</v>
      </c>
      <c r="AE4" t="n">
        <v>187767712.288577</v>
      </c>
    </row>
    <row r="5">
      <c r="A5" t="s">
        <v>38</v>
      </c>
      <c r="B5" t="s">
        <v>165</v>
      </c>
      <c r="C5" t="s">
        <v>133</v>
      </c>
      <c r="D5" t="s">
        <v>166</v>
      </c>
      <c r="E5" t="s">
        <v>134</v>
      </c>
      <c r="F5" t="n">
        <v>25024738.5505203</v>
      </c>
      <c r="G5" t="n">
        <v>24974047.6723397</v>
      </c>
      <c r="H5" t="n">
        <v>24876158.5672245</v>
      </c>
      <c r="I5" t="n">
        <v>25062721.0986466</v>
      </c>
      <c r="J5" t="n">
        <v>24637227.9554308</v>
      </c>
      <c r="K5" t="n">
        <v>24073963.9711156</v>
      </c>
      <c r="L5" t="n">
        <v>24005449.7157867</v>
      </c>
      <c r="M5" t="n">
        <v>23746706.1915158</v>
      </c>
      <c r="N5" t="n">
        <v>23234656.3030893</v>
      </c>
      <c r="O5" t="n">
        <v>23289813.8356081</v>
      </c>
      <c r="P5" t="n">
        <v>22769111.4820736</v>
      </c>
      <c r="Q5" t="n">
        <v>22605293.7642028</v>
      </c>
      <c r="R5" t="n">
        <v>23001864.9464568</v>
      </c>
      <c r="S5" t="n">
        <v>23033635.9088773</v>
      </c>
      <c r="T5" t="n">
        <v>23489736.0879829</v>
      </c>
      <c r="U5" t="n">
        <v>23549911.8836211</v>
      </c>
      <c r="V5" t="n">
        <v>23064689.6546142</v>
      </c>
      <c r="W5" t="n">
        <v>23015890.8021272</v>
      </c>
      <c r="X5" t="n">
        <v>22706661.1152422</v>
      </c>
      <c r="Y5" t="n">
        <v>22348573.0644262</v>
      </c>
      <c r="Z5" t="n">
        <v>22905687</v>
      </c>
      <c r="AA5" t="n">
        <v>22268952</v>
      </c>
      <c r="AB5" t="n">
        <v>22123352.5452318</v>
      </c>
      <c r="AC5" t="n">
        <v>22661100.0877998</v>
      </c>
      <c r="AD5" t="n">
        <v>22525067.9801768</v>
      </c>
      <c r="AE5" t="n">
        <v>21966738.2921626</v>
      </c>
    </row>
    <row r="6">
      <c r="A6" t="s">
        <v>38</v>
      </c>
      <c r="B6" t="s">
        <v>167</v>
      </c>
      <c r="C6" t="s">
        <v>133</v>
      </c>
      <c r="D6" t="s">
        <v>168</v>
      </c>
      <c r="E6" t="s">
        <v>134</v>
      </c>
      <c r="F6" t="n">
        <v>8802910.29509231</v>
      </c>
      <c r="G6" t="n">
        <v>8073461.13889814</v>
      </c>
      <c r="H6" t="n">
        <v>7528814.77167048</v>
      </c>
      <c r="I6" t="n">
        <v>7012143.57431732</v>
      </c>
      <c r="J6" t="n">
        <v>6492984.82545019</v>
      </c>
      <c r="K6" t="n">
        <v>5896106.85857897</v>
      </c>
      <c r="L6" t="n">
        <v>5238220.79576323</v>
      </c>
      <c r="M6" t="n">
        <v>4642254.38181062</v>
      </c>
      <c r="N6" t="n">
        <v>4298880.67987949</v>
      </c>
      <c r="O6" t="n">
        <v>4025272.81956778</v>
      </c>
      <c r="P6" t="n">
        <v>3757353.78335933</v>
      </c>
      <c r="Q6" t="n">
        <v>3498556.6126196</v>
      </c>
      <c r="R6" t="n">
        <v>3372050.8690436</v>
      </c>
      <c r="S6" t="n">
        <v>3089956.92485636</v>
      </c>
      <c r="T6" t="n">
        <v>2614712.12561722</v>
      </c>
      <c r="U6" t="n">
        <v>2473311.27447566</v>
      </c>
      <c r="V6" t="n">
        <v>2595231.53073581</v>
      </c>
      <c r="W6" t="n">
        <v>2516703.71365164</v>
      </c>
      <c r="X6" t="n">
        <v>2322929.54385791</v>
      </c>
      <c r="Y6" t="n">
        <v>2283587.40488637</v>
      </c>
      <c r="Z6" t="n">
        <v>2406092</v>
      </c>
      <c r="AA6" t="n">
        <v>2372668</v>
      </c>
      <c r="AB6" t="n">
        <v>2297003.48059663</v>
      </c>
      <c r="AC6" t="n">
        <v>2189716.65685799</v>
      </c>
      <c r="AD6" t="n">
        <v>2120105.8020039</v>
      </c>
      <c r="AE6" t="n">
        <v>1948199.81979517</v>
      </c>
    </row>
    <row r="7">
      <c r="A7" t="s">
        <v>38</v>
      </c>
      <c r="B7" t="s">
        <v>169</v>
      </c>
      <c r="C7" t="s">
        <v>133</v>
      </c>
      <c r="D7" t="s">
        <v>170</v>
      </c>
      <c r="E7" t="s">
        <v>134</v>
      </c>
      <c r="F7" t="n">
        <v>13383083.4841332</v>
      </c>
      <c r="G7" t="n">
        <v>13396972.5735202</v>
      </c>
      <c r="H7" t="n">
        <v>13529372.1969483</v>
      </c>
      <c r="I7" t="n">
        <v>12731552.1220629</v>
      </c>
      <c r="J7" t="n">
        <v>12612112.9499541</v>
      </c>
      <c r="K7" t="n">
        <v>12484256.7952301</v>
      </c>
      <c r="L7" t="n">
        <v>12159127.2319135</v>
      </c>
      <c r="M7" t="n">
        <v>11869515.7637379</v>
      </c>
      <c r="N7" t="n">
        <v>11833135.3254097</v>
      </c>
      <c r="O7" t="n">
        <v>11812737.5112911</v>
      </c>
      <c r="P7" t="n">
        <v>11345343.2622142</v>
      </c>
      <c r="Q7" t="n">
        <v>11594068.3391459</v>
      </c>
      <c r="R7" t="n">
        <v>11825581.6679836</v>
      </c>
      <c r="S7" t="n">
        <v>11460015.740613</v>
      </c>
      <c r="T7" t="n">
        <v>10056086.7713464</v>
      </c>
      <c r="U7" t="n">
        <v>10500105.9040164</v>
      </c>
      <c r="V7" t="n">
        <v>10136601.557656</v>
      </c>
      <c r="W7" t="n">
        <v>9866174.21198432</v>
      </c>
      <c r="X7" t="n">
        <v>9744638.30355098</v>
      </c>
      <c r="Y7" t="n">
        <v>9614022.2994511</v>
      </c>
      <c r="Z7" t="n">
        <v>9403192</v>
      </c>
      <c r="AA7" t="n">
        <v>9224434</v>
      </c>
      <c r="AB7" t="n">
        <v>9250058.51290537</v>
      </c>
      <c r="AC7" t="n">
        <v>9012126.17904631</v>
      </c>
      <c r="AD7" t="n">
        <v>8743095.24453051</v>
      </c>
      <c r="AE7" t="n">
        <v>8104956.06968606</v>
      </c>
    </row>
    <row r="8">
      <c r="A8" t="s">
        <v>38</v>
      </c>
      <c r="B8" t="s">
        <v>171</v>
      </c>
      <c r="C8" t="s">
        <v>133</v>
      </c>
      <c r="D8" t="s">
        <v>172</v>
      </c>
      <c r="E8" t="s">
        <v>134</v>
      </c>
      <c r="F8" t="n">
        <v>15452162.5756806</v>
      </c>
      <c r="G8" t="n">
        <v>15458098.9908259</v>
      </c>
      <c r="H8" t="n">
        <v>15223577.8466224</v>
      </c>
      <c r="I8" t="n">
        <v>16532224.6754013</v>
      </c>
      <c r="J8" t="n">
        <v>16083364.0281471</v>
      </c>
      <c r="K8" t="n">
        <v>14992566.4296255</v>
      </c>
      <c r="L8" t="n">
        <v>15146615.4904007</v>
      </c>
      <c r="M8" t="n">
        <v>14713442.6118427</v>
      </c>
      <c r="N8" t="n">
        <v>15057620.1596414</v>
      </c>
      <c r="O8" t="n">
        <v>14766304.0090501</v>
      </c>
      <c r="P8" t="n">
        <v>15126481.1204668</v>
      </c>
      <c r="Q8" t="n">
        <v>14527212.2527471</v>
      </c>
      <c r="R8" t="n">
        <v>14913152.3161304</v>
      </c>
      <c r="S8" t="n">
        <v>13342067.8907519</v>
      </c>
      <c r="T8" t="n">
        <v>15117418.9657601</v>
      </c>
      <c r="U8" t="n">
        <v>14369611.2911393</v>
      </c>
      <c r="V8" t="n">
        <v>12872629.0830218</v>
      </c>
      <c r="W8" t="n">
        <v>13223137.9726658</v>
      </c>
      <c r="X8" t="n">
        <v>11778828.0931021</v>
      </c>
      <c r="Y8" t="n">
        <v>11745601.2193915</v>
      </c>
      <c r="Z8" t="n">
        <v>12104830</v>
      </c>
      <c r="AA8" t="n">
        <v>12800199</v>
      </c>
      <c r="AB8" t="n">
        <v>11882241.4994878</v>
      </c>
      <c r="AC8" t="n">
        <v>11017185.7303577</v>
      </c>
      <c r="AD8" t="n">
        <v>11117094.5118329</v>
      </c>
      <c r="AE8" t="n">
        <v>9709743.32623835</v>
      </c>
    </row>
    <row r="9">
      <c r="A9" t="s">
        <v>38</v>
      </c>
      <c r="B9" t="s">
        <v>173</v>
      </c>
      <c r="C9" t="s">
        <v>133</v>
      </c>
      <c r="D9" t="s">
        <v>174</v>
      </c>
      <c r="E9" t="s">
        <v>134</v>
      </c>
      <c r="F9" t="n">
        <v>20451485.443731</v>
      </c>
      <c r="G9" t="n">
        <v>20810324.3888285</v>
      </c>
      <c r="H9" t="n">
        <v>21414640.0251849</v>
      </c>
      <c r="I9" t="n">
        <v>20641516.2346385</v>
      </c>
      <c r="J9" t="n">
        <v>20163729.2998548</v>
      </c>
      <c r="K9" t="n">
        <v>20164963.2718438</v>
      </c>
      <c r="L9" t="n">
        <v>19503105.1784476</v>
      </c>
      <c r="M9" t="n">
        <v>18716659.5861236</v>
      </c>
      <c r="N9" t="n">
        <v>18401048.0343066</v>
      </c>
      <c r="O9" t="n">
        <v>18374336.6542734</v>
      </c>
      <c r="P9" t="n">
        <v>18128749.6548869</v>
      </c>
      <c r="Q9" t="n">
        <v>17868765.8994723</v>
      </c>
      <c r="R9" t="n">
        <v>18128155.4409972</v>
      </c>
      <c r="S9" t="n">
        <v>17342762.8156028</v>
      </c>
      <c r="T9" t="n">
        <v>15359280.8034629</v>
      </c>
      <c r="U9" t="n">
        <v>16152229.5701571</v>
      </c>
      <c r="V9" t="n">
        <v>15679750.076753</v>
      </c>
      <c r="W9" t="n">
        <v>15285722.5800064</v>
      </c>
      <c r="X9" t="n">
        <v>15349083.0962862</v>
      </c>
      <c r="Y9" t="n">
        <v>15018601.1542559</v>
      </c>
      <c r="Z9" t="n">
        <v>15787450</v>
      </c>
      <c r="AA9" t="n">
        <v>15679053</v>
      </c>
      <c r="AB9" t="n">
        <v>15964116.4024236</v>
      </c>
      <c r="AC9" t="n">
        <v>15606393.4628934</v>
      </c>
      <c r="AD9" t="n">
        <v>15612311.0098954</v>
      </c>
      <c r="AE9" t="n">
        <v>15417851.4390226</v>
      </c>
    </row>
    <row r="10">
      <c r="A10" t="s">
        <v>38</v>
      </c>
      <c r="B10" t="s">
        <v>175</v>
      </c>
      <c r="C10" t="s">
        <v>133</v>
      </c>
      <c r="D10" t="s">
        <v>176</v>
      </c>
      <c r="E10" t="s">
        <v>134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38</v>
      </c>
      <c r="B11" t="s">
        <v>177</v>
      </c>
      <c r="C11" t="s">
        <v>133</v>
      </c>
      <c r="D11" t="s">
        <v>178</v>
      </c>
      <c r="E11" t="s">
        <v>134</v>
      </c>
      <c r="F11" t="n">
        <v>3670086.71768133</v>
      </c>
      <c r="G11" t="n">
        <v>3587463.20859351</v>
      </c>
      <c r="H11" t="n">
        <v>3726179.51198871</v>
      </c>
      <c r="I11" t="n">
        <v>3763334.60062793</v>
      </c>
      <c r="J11" t="n">
        <v>3857785.62605199</v>
      </c>
      <c r="K11" t="n">
        <v>4245875.4848781</v>
      </c>
      <c r="L11" t="n">
        <v>4195402.37092256</v>
      </c>
      <c r="M11" t="n">
        <v>4203769.99585372</v>
      </c>
      <c r="N11" t="n">
        <v>4200981.25750923</v>
      </c>
      <c r="O11" t="n">
        <v>4190297.20030278</v>
      </c>
      <c r="P11" t="n">
        <v>4009342.02480174</v>
      </c>
      <c r="Q11" t="n">
        <v>4049965.067989</v>
      </c>
      <c r="R11" t="n">
        <v>3920822.81447573</v>
      </c>
      <c r="S11" t="n">
        <v>3876250.15432916</v>
      </c>
      <c r="T11" t="n">
        <v>4122800.99584763</v>
      </c>
      <c r="U11" t="n">
        <v>4239459.0565235</v>
      </c>
      <c r="V11" t="n">
        <v>4158450.24421659</v>
      </c>
      <c r="W11" t="n">
        <v>4052512.41520669</v>
      </c>
      <c r="X11" t="n">
        <v>3908469.79754666</v>
      </c>
      <c r="Y11" t="n">
        <v>3847469.38952889</v>
      </c>
      <c r="Z11" t="n">
        <v>4155371</v>
      </c>
      <c r="AA11" t="n">
        <v>4275482</v>
      </c>
      <c r="AB11" t="n">
        <v>4269209.93315349</v>
      </c>
      <c r="AC11" t="n">
        <v>4186431.85810023</v>
      </c>
      <c r="AD11" t="n">
        <v>3905873.65734953</v>
      </c>
      <c r="AE11" t="n">
        <v>4329369.2898236</v>
      </c>
    </row>
    <row r="12">
      <c r="A12" t="s">
        <v>38</v>
      </c>
      <c r="B12" t="s">
        <v>179</v>
      </c>
      <c r="C12" t="s">
        <v>133</v>
      </c>
      <c r="D12" t="s">
        <v>180</v>
      </c>
      <c r="E12" t="s">
        <v>134</v>
      </c>
      <c r="F12" t="n">
        <v>16055245.9019598</v>
      </c>
      <c r="G12" t="n">
        <v>16463829.1542405</v>
      </c>
      <c r="H12" t="n">
        <v>16624379.2591627</v>
      </c>
      <c r="I12" t="n">
        <v>15790966.6768682</v>
      </c>
      <c r="J12" t="n">
        <v>15854716.580815</v>
      </c>
      <c r="K12" t="n">
        <v>15678951.9890252</v>
      </c>
      <c r="L12" t="n">
        <v>15396883.12039</v>
      </c>
      <c r="M12" t="n">
        <v>15140143.3686016</v>
      </c>
      <c r="N12" t="n">
        <v>15171228.3118064</v>
      </c>
      <c r="O12" t="n">
        <v>15174488.1755563</v>
      </c>
      <c r="P12" t="n">
        <v>15039536.9581274</v>
      </c>
      <c r="Q12" t="n">
        <v>15288733.8804612</v>
      </c>
      <c r="R12" t="n">
        <v>15191344.9207272</v>
      </c>
      <c r="S12" t="n">
        <v>14261054.0552875</v>
      </c>
      <c r="T12" t="n">
        <v>12348224.8151399</v>
      </c>
      <c r="U12" t="n">
        <v>13119303.6199168</v>
      </c>
      <c r="V12" t="n">
        <v>13031357.5478271</v>
      </c>
      <c r="W12" t="n">
        <v>12564016.5533674</v>
      </c>
      <c r="X12" t="n">
        <v>12119684.2787334</v>
      </c>
      <c r="Y12" t="n">
        <v>11995004.1180476</v>
      </c>
      <c r="Z12" t="n">
        <v>12280972</v>
      </c>
      <c r="AA12" t="n">
        <v>12322880</v>
      </c>
      <c r="AB12" t="n">
        <v>12553732.7019648</v>
      </c>
      <c r="AC12" t="n">
        <v>12596036.3347176</v>
      </c>
      <c r="AD12" t="n">
        <v>12402408.6211791</v>
      </c>
      <c r="AE12" t="n">
        <v>11899504.8564137</v>
      </c>
    </row>
    <row r="13">
      <c r="A13" t="s">
        <v>38</v>
      </c>
      <c r="B13" t="s">
        <v>181</v>
      </c>
      <c r="C13" t="s">
        <v>133</v>
      </c>
      <c r="D13" t="s">
        <v>182</v>
      </c>
      <c r="E13" t="s">
        <v>134</v>
      </c>
      <c r="F13" t="n">
        <v>44084185.1766068</v>
      </c>
      <c r="G13" t="n">
        <v>43820741.9663584</v>
      </c>
      <c r="H13" t="n">
        <v>44491011.0962539</v>
      </c>
      <c r="I13" t="n">
        <v>41132868.5414319</v>
      </c>
      <c r="J13" t="n">
        <v>37357765.7774224</v>
      </c>
      <c r="K13" t="n">
        <v>39140983.3042933</v>
      </c>
      <c r="L13" t="n">
        <v>38510866.8264388</v>
      </c>
      <c r="M13" t="n">
        <v>38458356.7049751</v>
      </c>
      <c r="N13" t="n">
        <v>36694931.7013668</v>
      </c>
      <c r="O13" t="n">
        <v>38249758.1685366</v>
      </c>
      <c r="P13" t="n">
        <v>39792266.0567989</v>
      </c>
      <c r="Q13" t="n">
        <v>40692126.4278894</v>
      </c>
      <c r="R13" t="n">
        <v>42886460.0716835</v>
      </c>
      <c r="S13" t="n">
        <v>42269357.1757892</v>
      </c>
      <c r="T13" t="n">
        <v>33848422.6139328</v>
      </c>
      <c r="U13" t="n">
        <v>36594482.473393</v>
      </c>
      <c r="V13" t="n">
        <v>36342281.9621195</v>
      </c>
      <c r="W13" t="n">
        <v>37821399.3033641</v>
      </c>
      <c r="X13" t="n">
        <v>36454117.0184031</v>
      </c>
      <c r="Y13" t="n">
        <v>36724536.2319645</v>
      </c>
      <c r="Z13" t="n">
        <v>35077067</v>
      </c>
      <c r="AA13" t="n">
        <v>35634027</v>
      </c>
      <c r="AB13" t="n">
        <v>35718763.1687426</v>
      </c>
      <c r="AC13" t="n">
        <v>36019783.7541064</v>
      </c>
      <c r="AD13" t="n">
        <v>34882903.888762</v>
      </c>
      <c r="AE13" t="n">
        <v>30506143.5114146</v>
      </c>
    </row>
    <row r="14">
      <c r="A14" t="s">
        <v>38</v>
      </c>
      <c r="B14" t="s">
        <v>183</v>
      </c>
      <c r="C14" t="s">
        <v>133</v>
      </c>
      <c r="D14" t="s">
        <v>184</v>
      </c>
      <c r="E14" t="s">
        <v>134</v>
      </c>
      <c r="F14" t="n">
        <v>14455817.1488432</v>
      </c>
      <c r="G14" t="n">
        <v>16342813.8237416</v>
      </c>
      <c r="H14" t="n">
        <v>17908116.0193326</v>
      </c>
      <c r="I14" t="n">
        <v>16836286.2546955</v>
      </c>
      <c r="J14" t="n">
        <v>17325524.6921011</v>
      </c>
      <c r="K14" t="n">
        <v>19366025.7831079</v>
      </c>
      <c r="L14" t="n">
        <v>18371535.0864567</v>
      </c>
      <c r="M14" t="n">
        <v>17042597.3092261</v>
      </c>
      <c r="N14" t="n">
        <v>18319416.4286259</v>
      </c>
      <c r="O14" t="n">
        <v>18923269.6535994</v>
      </c>
      <c r="P14" t="n">
        <v>18692746.0706461</v>
      </c>
      <c r="Q14" t="n">
        <v>19847630.7402784</v>
      </c>
      <c r="R14" t="n">
        <v>21082218.5761671</v>
      </c>
      <c r="S14" t="n">
        <v>21408030.0434279</v>
      </c>
      <c r="T14" t="n">
        <v>16716988.0487781</v>
      </c>
      <c r="U14" t="n">
        <v>17791555.0356917</v>
      </c>
      <c r="V14" t="n">
        <v>17001306.3741908</v>
      </c>
      <c r="W14" t="n">
        <v>14742270.6692804</v>
      </c>
      <c r="X14" t="n">
        <v>13907089.1660211</v>
      </c>
      <c r="Y14" t="n">
        <v>14945263.8148136</v>
      </c>
      <c r="Z14" t="n">
        <v>15405647</v>
      </c>
      <c r="AA14" t="n">
        <v>14703317</v>
      </c>
      <c r="AB14" t="n">
        <v>15761319.7329465</v>
      </c>
      <c r="AC14" t="n">
        <v>15715964.2586062</v>
      </c>
      <c r="AD14" t="n">
        <v>14751700.8430435</v>
      </c>
      <c r="AE14" t="n">
        <v>14609810.3162836</v>
      </c>
    </row>
    <row r="15">
      <c r="A15" t="s">
        <v>38</v>
      </c>
      <c r="B15" t="s">
        <v>185</v>
      </c>
      <c r="C15" t="s">
        <v>133</v>
      </c>
      <c r="D15" t="s">
        <v>186</v>
      </c>
      <c r="E15" t="s">
        <v>134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38</v>
      </c>
      <c r="B16" t="s">
        <v>187</v>
      </c>
      <c r="C16" t="s">
        <v>133</v>
      </c>
      <c r="D16" t="s">
        <v>188</v>
      </c>
      <c r="E16" t="s">
        <v>134</v>
      </c>
      <c r="F16" t="n">
        <v>9730578.24486496</v>
      </c>
      <c r="G16" t="n">
        <v>10296620.3549631</v>
      </c>
      <c r="H16" t="n">
        <v>10527477.5819719</v>
      </c>
      <c r="I16" t="n">
        <v>9587369.52411429</v>
      </c>
      <c r="J16" t="n">
        <v>8991431.85089991</v>
      </c>
      <c r="K16" t="n">
        <v>9860742.2264329</v>
      </c>
      <c r="L16" t="n">
        <v>10202548.8034272</v>
      </c>
      <c r="M16" t="n">
        <v>8918125.0781115</v>
      </c>
      <c r="N16" t="n">
        <v>8929353.4025482</v>
      </c>
      <c r="O16" t="n">
        <v>9196775.8782483</v>
      </c>
      <c r="P16" t="n">
        <v>9573020.78312634</v>
      </c>
      <c r="Q16" t="n">
        <v>10235932.884334</v>
      </c>
      <c r="R16" t="n">
        <v>10606628.5699502</v>
      </c>
      <c r="S16" t="n">
        <v>10003315.925568</v>
      </c>
      <c r="T16" t="n">
        <v>8935999.80004333</v>
      </c>
      <c r="U16" t="n">
        <v>10019081.6064646</v>
      </c>
      <c r="V16" t="n">
        <v>9909363.51393485</v>
      </c>
      <c r="W16" t="n">
        <v>10425878.3750304</v>
      </c>
      <c r="X16" t="n">
        <v>10465352.7975452</v>
      </c>
      <c r="Y16" t="n">
        <v>10948658.013476</v>
      </c>
      <c r="Z16" t="n">
        <v>10932779</v>
      </c>
      <c r="AA16" t="n">
        <v>10727602</v>
      </c>
      <c r="AB16" t="n">
        <v>10901023.5555295</v>
      </c>
      <c r="AC16" t="n">
        <v>11847038.9974762</v>
      </c>
      <c r="AD16" t="n">
        <v>11435327.0997467</v>
      </c>
      <c r="AE16" t="n">
        <v>10996356.8686097</v>
      </c>
    </row>
    <row r="17">
      <c r="A17" t="s">
        <v>38</v>
      </c>
      <c r="B17" t="s">
        <v>189</v>
      </c>
      <c r="C17" t="s">
        <v>133</v>
      </c>
      <c r="D17" t="s">
        <v>190</v>
      </c>
      <c r="E17" t="s">
        <v>134</v>
      </c>
      <c r="F17" t="n">
        <v>16836730.8270715</v>
      </c>
      <c r="G17" t="n">
        <v>18073774.7403581</v>
      </c>
      <c r="H17" t="n">
        <v>18633928.5513831</v>
      </c>
      <c r="I17" t="n">
        <v>17514651.5237129</v>
      </c>
      <c r="J17" t="n">
        <v>16481404.6345833</v>
      </c>
      <c r="K17" t="n">
        <v>17753619.827379</v>
      </c>
      <c r="L17" t="n">
        <v>17471208.2381832</v>
      </c>
      <c r="M17" t="n">
        <v>15920270.4865741</v>
      </c>
      <c r="N17" t="n">
        <v>16768777.583956</v>
      </c>
      <c r="O17" t="n">
        <v>18492548.6025716</v>
      </c>
      <c r="P17" t="n">
        <v>19885731.59379</v>
      </c>
      <c r="Q17" t="n">
        <v>20932485.9401682</v>
      </c>
      <c r="R17" t="n">
        <v>21859662.2521018</v>
      </c>
      <c r="S17" t="n">
        <v>20261570.2198174</v>
      </c>
      <c r="T17" t="n">
        <v>13480636.90604</v>
      </c>
      <c r="U17" t="n">
        <v>15122602.5573138</v>
      </c>
      <c r="V17" t="n">
        <v>16585994.2229068</v>
      </c>
      <c r="W17" t="n">
        <v>16748048.40647</v>
      </c>
      <c r="X17" t="n">
        <v>16022211.1985188</v>
      </c>
      <c r="Y17" t="n">
        <v>16635592.4067694</v>
      </c>
      <c r="Z17" t="n">
        <v>17402516</v>
      </c>
      <c r="AA17" t="n">
        <v>17781241</v>
      </c>
      <c r="AB17" t="n">
        <v>18846432.6038457</v>
      </c>
      <c r="AC17" t="n">
        <v>19550931.5279159</v>
      </c>
      <c r="AD17" t="n">
        <v>18409841.101698</v>
      </c>
      <c r="AE17" t="n">
        <v>16378951.0529062</v>
      </c>
    </row>
    <row r="18">
      <c r="A18" t="s">
        <v>38</v>
      </c>
      <c r="B18" t="s">
        <v>191</v>
      </c>
      <c r="C18" t="s">
        <v>133</v>
      </c>
      <c r="D18" t="s">
        <v>192</v>
      </c>
      <c r="E18" t="s">
        <v>134</v>
      </c>
      <c r="F18" t="n">
        <v>28977454.936525</v>
      </c>
      <c r="G18" t="n">
        <v>29417192.9694637</v>
      </c>
      <c r="H18" t="n">
        <v>31648673.0542352</v>
      </c>
      <c r="I18" t="n">
        <v>28577047.8554403</v>
      </c>
      <c r="J18" t="n">
        <v>27934547.6644546</v>
      </c>
      <c r="K18" t="n">
        <v>30094214.6674276</v>
      </c>
      <c r="L18" t="n">
        <v>30846970.2512965</v>
      </c>
      <c r="M18" t="n">
        <v>32506041.1177953</v>
      </c>
      <c r="N18" t="n">
        <v>34897466.3591491</v>
      </c>
      <c r="O18" t="n">
        <v>37015550.915401</v>
      </c>
      <c r="P18" t="n">
        <v>38917377.5910344</v>
      </c>
      <c r="Q18" t="n">
        <v>41993168.471705</v>
      </c>
      <c r="R18" t="n">
        <v>44458101.3360741</v>
      </c>
      <c r="S18" t="n">
        <v>45043690.6262328</v>
      </c>
      <c r="T18" t="n">
        <v>30900026.4986787</v>
      </c>
      <c r="U18" t="n">
        <v>38171145.3652495</v>
      </c>
      <c r="V18" t="n">
        <v>35705453.887167</v>
      </c>
      <c r="W18" t="n">
        <v>38813028.253326</v>
      </c>
      <c r="X18" t="n">
        <v>40900774.5515204</v>
      </c>
      <c r="Y18" t="n">
        <v>41827802.668575</v>
      </c>
      <c r="Z18" t="n">
        <v>43871534</v>
      </c>
      <c r="AA18" t="n">
        <v>44246251</v>
      </c>
      <c r="AB18" t="n">
        <v>46757068.1766481</v>
      </c>
      <c r="AC18" t="n">
        <v>47642584.2868427</v>
      </c>
      <c r="AD18" t="n">
        <v>47331853.1902446</v>
      </c>
      <c r="AE18" t="n">
        <v>38414497.9234047</v>
      </c>
    </row>
    <row r="19">
      <c r="A19" t="s">
        <v>38</v>
      </c>
      <c r="B19" t="s">
        <v>193</v>
      </c>
      <c r="C19" t="s">
        <v>133</v>
      </c>
      <c r="D19" t="s">
        <v>194</v>
      </c>
      <c r="E19" t="s">
        <v>134</v>
      </c>
      <c r="F19" t="n">
        <v>7057546.052888</v>
      </c>
      <c r="G19" t="n">
        <v>7047544.3176463</v>
      </c>
      <c r="H19" t="n">
        <v>6746941.36412987</v>
      </c>
      <c r="I19" t="n">
        <v>6348385.09576896</v>
      </c>
      <c r="J19" t="n">
        <v>5752417.43837367</v>
      </c>
      <c r="K19" t="n">
        <v>5702555.1635188</v>
      </c>
      <c r="L19" t="n">
        <v>5623130.73789474</v>
      </c>
      <c r="M19" t="n">
        <v>5163351.07506074</v>
      </c>
      <c r="N19" t="n">
        <v>4789902.29014654</v>
      </c>
      <c r="O19" t="n">
        <v>4285964.18106945</v>
      </c>
      <c r="P19" t="n">
        <v>4364787.07254842</v>
      </c>
      <c r="Q19" t="n">
        <v>4324707.39542055</v>
      </c>
      <c r="R19" t="n">
        <v>4069108.11880633</v>
      </c>
      <c r="S19" t="n">
        <v>3875839.96006189</v>
      </c>
      <c r="T19" t="n">
        <v>3206800.11103339</v>
      </c>
      <c r="U19" t="n">
        <v>3158838.62183636</v>
      </c>
      <c r="V19" t="n">
        <v>3249023.08018193</v>
      </c>
      <c r="W19" t="n">
        <v>3190524.91957338</v>
      </c>
      <c r="X19" t="n">
        <v>3150485.07140362</v>
      </c>
      <c r="Y19" t="n">
        <v>3099628.03880656</v>
      </c>
      <c r="Z19" t="n">
        <v>3200108</v>
      </c>
      <c r="AA19" t="n">
        <v>3276433</v>
      </c>
      <c r="AB19" t="n">
        <v>3264852.74602491</v>
      </c>
      <c r="AC19" t="n">
        <v>3210724.21025972</v>
      </c>
      <c r="AD19" t="n">
        <v>3218545.76049927</v>
      </c>
      <c r="AE19" t="n">
        <v>3151592.11812474</v>
      </c>
    </row>
    <row r="20">
      <c r="A20" t="s">
        <v>38</v>
      </c>
      <c r="B20" t="s">
        <v>195</v>
      </c>
      <c r="C20" t="s">
        <v>133</v>
      </c>
      <c r="D20" t="s">
        <v>196</v>
      </c>
      <c r="E20" t="s">
        <v>134</v>
      </c>
      <c r="F20" t="n">
        <v>14718628.7392459</v>
      </c>
      <c r="G20" t="n">
        <v>14121395.4642575</v>
      </c>
      <c r="H20" t="n">
        <v>13897188.1921116</v>
      </c>
      <c r="I20" t="n">
        <v>14027666.9312384</v>
      </c>
      <c r="J20" t="n">
        <v>14525342.3547356</v>
      </c>
      <c r="K20" t="n">
        <v>14147777.4980656</v>
      </c>
      <c r="L20" t="n">
        <v>13927162.2995117</v>
      </c>
      <c r="M20" t="n">
        <v>14056392.8630915</v>
      </c>
      <c r="N20" t="n">
        <v>14172652.5277382</v>
      </c>
      <c r="O20" t="n">
        <v>13966464.390063</v>
      </c>
      <c r="P20" t="n">
        <v>13358279.2731026</v>
      </c>
      <c r="Q20" t="n">
        <v>13164213.5762419</v>
      </c>
      <c r="R20" t="n">
        <v>14731149.9807362</v>
      </c>
      <c r="S20" t="n">
        <v>13966544.471542</v>
      </c>
      <c r="T20" t="n">
        <v>15098983.5399939</v>
      </c>
      <c r="U20" t="n">
        <v>14676576.3239806</v>
      </c>
      <c r="V20" t="n">
        <v>16019914.7526661</v>
      </c>
      <c r="W20" t="n">
        <v>17151994.5270438</v>
      </c>
      <c r="X20" t="n">
        <v>15898100.7281948</v>
      </c>
      <c r="Y20" t="n">
        <v>15139054.976741</v>
      </c>
      <c r="Z20" t="n">
        <v>14955956</v>
      </c>
      <c r="AA20" t="n">
        <v>14495212</v>
      </c>
      <c r="AB20" t="n">
        <v>13662673.1540411</v>
      </c>
      <c r="AC20" t="n">
        <v>13444973.5454432</v>
      </c>
      <c r="AD20" t="n">
        <v>13270419.2610005</v>
      </c>
      <c r="AE20" t="n">
        <v>13264958.5688498</v>
      </c>
    </row>
    <row r="21">
      <c r="A21" t="s">
        <v>38</v>
      </c>
      <c r="B21" t="s">
        <v>197</v>
      </c>
      <c r="C21" t="s">
        <v>133</v>
      </c>
      <c r="D21" t="s">
        <v>198</v>
      </c>
      <c r="E21" t="s">
        <v>134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38</v>
      </c>
      <c r="B22" t="s">
        <v>199</v>
      </c>
      <c r="C22" t="s">
        <v>133</v>
      </c>
      <c r="D22" t="s">
        <v>200</v>
      </c>
      <c r="E22" t="s">
        <v>134</v>
      </c>
      <c r="F22" t="n">
        <v>3838120.36952388</v>
      </c>
      <c r="G22" t="n">
        <v>3962927.37549723</v>
      </c>
      <c r="H22" t="n">
        <v>3976147.26093738</v>
      </c>
      <c r="I22" t="n">
        <v>4120640.68654636</v>
      </c>
      <c r="J22" t="n">
        <v>4245890.36653693</v>
      </c>
      <c r="K22" t="n">
        <v>4177806.79193749</v>
      </c>
      <c r="L22" t="n">
        <v>4451998.13576583</v>
      </c>
      <c r="M22" t="n">
        <v>4651507.78574692</v>
      </c>
      <c r="N22" t="n">
        <v>4740488.93209777</v>
      </c>
      <c r="O22" t="n">
        <v>4692349.18369045</v>
      </c>
      <c r="P22" t="n">
        <v>4661512.08782977</v>
      </c>
      <c r="Q22" t="n">
        <v>4533359.62056019</v>
      </c>
      <c r="R22" t="n">
        <v>4486834.54261145</v>
      </c>
      <c r="S22" t="n">
        <v>4347644.80428141</v>
      </c>
      <c r="T22" t="n">
        <v>4431551.32198666</v>
      </c>
      <c r="U22" t="n">
        <v>4368316.11818301</v>
      </c>
      <c r="V22" t="n">
        <v>4371743.89433944</v>
      </c>
      <c r="W22" t="n">
        <v>4449580.70018302</v>
      </c>
      <c r="X22" t="n">
        <v>4497998.48309312</v>
      </c>
      <c r="Y22" t="n">
        <v>4632628.17656924</v>
      </c>
      <c r="Z22" t="n">
        <v>4900154</v>
      </c>
      <c r="AA22" t="n">
        <v>5131212</v>
      </c>
      <c r="AB22" t="n">
        <v>5127093.52824066</v>
      </c>
      <c r="AC22" t="n">
        <v>4968127.3230821</v>
      </c>
      <c r="AD22" t="n">
        <v>4960718.15183052</v>
      </c>
      <c r="AE22" t="n">
        <v>5141005.0657505</v>
      </c>
    </row>
    <row r="23">
      <c r="A23" t="s">
        <v>38</v>
      </c>
      <c r="B23" t="s">
        <v>201</v>
      </c>
      <c r="C23" t="s">
        <v>133</v>
      </c>
      <c r="D23" t="s">
        <v>202</v>
      </c>
      <c r="E23" t="s">
        <v>134</v>
      </c>
      <c r="F23" t="n">
        <v>54426890.9655314</v>
      </c>
      <c r="G23" t="n">
        <v>57580757.9661346</v>
      </c>
      <c r="H23" t="n">
        <v>53763469.1475887</v>
      </c>
      <c r="I23" t="n">
        <v>50799403.6676969</v>
      </c>
      <c r="J23" t="n">
        <v>49325876.2978007</v>
      </c>
      <c r="K23" t="n">
        <v>48465848.6463766</v>
      </c>
      <c r="L23" t="n">
        <v>46234586.4692461</v>
      </c>
      <c r="M23" t="n">
        <v>43832033.8438349</v>
      </c>
      <c r="N23" t="n">
        <v>41965395.1004121</v>
      </c>
      <c r="O23" t="n">
        <v>40314081.2455205</v>
      </c>
      <c r="P23" t="n">
        <v>39659044.3026502</v>
      </c>
      <c r="Q23" t="n">
        <v>38191293.7373599</v>
      </c>
      <c r="R23" t="n">
        <v>35514214.0597065</v>
      </c>
      <c r="S23" t="n">
        <v>33376704.2141123</v>
      </c>
      <c r="T23" t="n">
        <v>30539384.4720394</v>
      </c>
      <c r="U23" t="n">
        <v>29698458.9798887</v>
      </c>
      <c r="V23" t="n">
        <v>31456353.1876527</v>
      </c>
      <c r="W23" t="n">
        <v>32274058.467594</v>
      </c>
      <c r="X23" t="n">
        <v>34703288.8024806</v>
      </c>
      <c r="Y23" t="n">
        <v>33163045.3052961</v>
      </c>
      <c r="Z23" t="n">
        <v>32996634</v>
      </c>
      <c r="AA23" t="n">
        <v>34211595</v>
      </c>
      <c r="AB23" t="n">
        <v>34609577.6163795</v>
      </c>
      <c r="AC23" t="n">
        <v>34474746.149497</v>
      </c>
      <c r="AD23" t="n">
        <v>34612945.1596477</v>
      </c>
      <c r="AE23" t="n">
        <v>33432548.2134247</v>
      </c>
    </row>
    <row r="24">
      <c r="A24" t="s">
        <v>38</v>
      </c>
      <c r="B24" t="s">
        <v>203</v>
      </c>
      <c r="C24" t="s">
        <v>133</v>
      </c>
      <c r="D24" t="s">
        <v>204</v>
      </c>
      <c r="E24" t="s">
        <v>134</v>
      </c>
      <c r="F24" t="n">
        <v>34512359.6321433</v>
      </c>
      <c r="G24" t="n">
        <v>35796614.3626339</v>
      </c>
      <c r="H24" t="n">
        <v>36564564.3990519</v>
      </c>
      <c r="I24" t="n">
        <v>36264413.6420152</v>
      </c>
      <c r="J24" t="n">
        <v>37358909.0460757</v>
      </c>
      <c r="K24" t="n">
        <v>37705324.8607973</v>
      </c>
      <c r="L24" t="n">
        <v>38768834.0528948</v>
      </c>
      <c r="M24" t="n">
        <v>39703822.3174182</v>
      </c>
      <c r="N24" t="n">
        <v>41287843.0053782</v>
      </c>
      <c r="O24" t="n">
        <v>41873295.1602181</v>
      </c>
      <c r="P24" t="n">
        <v>46170811.8815452</v>
      </c>
      <c r="Q24" t="n">
        <v>46629963.6676052</v>
      </c>
      <c r="R24" t="n">
        <v>46840905.7401564</v>
      </c>
      <c r="S24" t="n">
        <v>47195845.365663</v>
      </c>
      <c r="T24" t="n">
        <v>43034330.1511628</v>
      </c>
      <c r="U24" t="n">
        <v>45630097.7336813</v>
      </c>
      <c r="V24" t="n">
        <v>45455176.4218634</v>
      </c>
      <c r="W24" t="n">
        <v>45960666.7790253</v>
      </c>
      <c r="X24" t="n">
        <v>47467318.2732206</v>
      </c>
      <c r="Y24" t="n">
        <v>46002335.3329743</v>
      </c>
      <c r="Z24" t="n">
        <v>45606232</v>
      </c>
      <c r="AA24" t="n">
        <v>46072029</v>
      </c>
      <c r="AB24" t="n">
        <v>46361892.1275262</v>
      </c>
      <c r="AC24" t="n">
        <v>47818870.3757608</v>
      </c>
      <c r="AD24" t="n">
        <v>47708119.0598628</v>
      </c>
      <c r="AE24" t="n">
        <v>48288055.5394572</v>
      </c>
    </row>
    <row r="25">
      <c r="A25" t="s">
        <v>38</v>
      </c>
      <c r="B25" t="s">
        <v>205</v>
      </c>
      <c r="C25" t="s">
        <v>133</v>
      </c>
      <c r="D25" t="s">
        <v>206</v>
      </c>
      <c r="E25" t="s">
        <v>134</v>
      </c>
      <c r="F25" t="n">
        <v>4347573.772499</v>
      </c>
      <c r="G25" t="n">
        <v>4588463.05499574</v>
      </c>
      <c r="H25" t="n">
        <v>4898611.37692013</v>
      </c>
      <c r="I25" t="n">
        <v>4838643.47985217</v>
      </c>
      <c r="J25" t="n">
        <v>5092764.49896259</v>
      </c>
      <c r="K25" t="n">
        <v>5428007.70519097</v>
      </c>
      <c r="L25" t="n">
        <v>5084150.93142459</v>
      </c>
      <c r="M25" t="n">
        <v>5076013.672816</v>
      </c>
      <c r="N25" t="n">
        <v>5308521.09755769</v>
      </c>
      <c r="O25" t="n">
        <v>5471738.38954665</v>
      </c>
      <c r="P25" t="n">
        <v>6226016.40586957</v>
      </c>
      <c r="Q25" t="n">
        <v>5739663.27547003</v>
      </c>
      <c r="R25" t="n">
        <v>5182891.48133155</v>
      </c>
      <c r="S25" t="n">
        <v>4334608.88626376</v>
      </c>
      <c r="T25" t="n">
        <v>3311279.7564195</v>
      </c>
      <c r="U25" t="n">
        <v>3330868.56770856</v>
      </c>
      <c r="V25" t="n">
        <v>2772356.89352058</v>
      </c>
      <c r="W25" t="n">
        <v>2941970.90905129</v>
      </c>
      <c r="X25" t="n">
        <v>3090908.85688373</v>
      </c>
      <c r="Y25" t="n">
        <v>3336398.47413568</v>
      </c>
      <c r="Z25" t="n">
        <v>3430567</v>
      </c>
      <c r="AA25" t="n">
        <v>3621284</v>
      </c>
      <c r="AB25" t="n">
        <v>3894431.3257106</v>
      </c>
      <c r="AC25" t="n">
        <v>3858042.05543044</v>
      </c>
      <c r="AD25" t="n">
        <v>3771055.29118746</v>
      </c>
      <c r="AE25" t="n">
        <v>3669264.18309211</v>
      </c>
    </row>
    <row r="26">
      <c r="A26" t="s">
        <v>38</v>
      </c>
      <c r="B26" t="s">
        <v>207</v>
      </c>
      <c r="C26" t="s">
        <v>133</v>
      </c>
      <c r="D26" t="s">
        <v>208</v>
      </c>
      <c r="E26" t="s">
        <v>134</v>
      </c>
      <c r="F26" t="n">
        <v>18125149.8202211</v>
      </c>
      <c r="G26" t="n">
        <v>18971778.3262054</v>
      </c>
      <c r="H26" t="n">
        <v>19637078.5658815</v>
      </c>
      <c r="I26" t="n">
        <v>18988603.6708005</v>
      </c>
      <c r="J26" t="n">
        <v>19848024.6170538</v>
      </c>
      <c r="K26" t="n">
        <v>19633345.3772079</v>
      </c>
      <c r="L26" t="n">
        <v>20474318.121051</v>
      </c>
      <c r="M26" t="n">
        <v>21178185.5271543</v>
      </c>
      <c r="N26" t="n">
        <v>22064060.8690346</v>
      </c>
      <c r="O26" t="n">
        <v>22403910.3389859</v>
      </c>
      <c r="P26" t="n">
        <v>25938458.6241332</v>
      </c>
      <c r="Q26" t="n">
        <v>26160236.4741018</v>
      </c>
      <c r="R26" t="n">
        <v>25253912.9168624</v>
      </c>
      <c r="S26" t="n">
        <v>25300003.2317192</v>
      </c>
      <c r="T26" t="n">
        <v>20014330.1658241</v>
      </c>
      <c r="U26" t="n">
        <v>20883701.9942608</v>
      </c>
      <c r="V26" t="n">
        <v>20267015.4003187</v>
      </c>
      <c r="W26" t="n">
        <v>19726996.1764062</v>
      </c>
      <c r="X26" t="n">
        <v>19615588.8159382</v>
      </c>
      <c r="Y26" t="n">
        <v>17606685.593176</v>
      </c>
      <c r="Z26" t="n">
        <v>16426218</v>
      </c>
      <c r="AA26" t="n">
        <v>16747170</v>
      </c>
      <c r="AB26" t="n">
        <v>16972724.1029517</v>
      </c>
      <c r="AC26" t="n">
        <v>17266345.6830618</v>
      </c>
      <c r="AD26" t="n">
        <v>16641811.2699507</v>
      </c>
      <c r="AE26" t="n">
        <v>15861674.0613962</v>
      </c>
    </row>
    <row r="27">
      <c r="A27" t="s">
        <v>38</v>
      </c>
      <c r="B27" t="s">
        <v>209</v>
      </c>
      <c r="C27" t="s">
        <v>133</v>
      </c>
      <c r="D27" t="s">
        <v>210</v>
      </c>
      <c r="E27" t="s">
        <v>134</v>
      </c>
      <c r="F27" t="n">
        <v>12095572.1435144</v>
      </c>
      <c r="G27" t="n">
        <v>12297788.6954725</v>
      </c>
      <c r="H27" t="n">
        <v>12092307.769718</v>
      </c>
      <c r="I27" t="n">
        <v>12471368.8418665</v>
      </c>
      <c r="J27" t="n">
        <v>12463745.8906712</v>
      </c>
      <c r="K27" t="n">
        <v>12647898.7109067</v>
      </c>
      <c r="L27" t="n">
        <v>13258693.6732596</v>
      </c>
      <c r="M27" t="n">
        <v>13517245.6771423</v>
      </c>
      <c r="N27" t="n">
        <v>13987403.7478188</v>
      </c>
      <c r="O27" t="n">
        <v>14072541.6373035</v>
      </c>
      <c r="P27" t="n">
        <v>14153142.2318441</v>
      </c>
      <c r="Q27" t="n">
        <v>14868530.0226164</v>
      </c>
      <c r="R27" t="n">
        <v>16500115.3796268</v>
      </c>
      <c r="S27" t="n">
        <v>17642629.8229042</v>
      </c>
      <c r="T27" t="n">
        <v>19713979.0254599</v>
      </c>
      <c r="U27" t="n">
        <v>21414667.3939935</v>
      </c>
      <c r="V27" t="n">
        <v>22413305.9083774</v>
      </c>
      <c r="W27" t="n">
        <v>23287895.0714294</v>
      </c>
      <c r="X27" t="n">
        <v>24754758.4208642</v>
      </c>
      <c r="Y27" t="n">
        <v>25054165.3094164</v>
      </c>
      <c r="Z27" t="n">
        <v>25749447</v>
      </c>
      <c r="AA27" t="n">
        <v>25703575</v>
      </c>
      <c r="AB27" t="n">
        <v>25490953.5621225</v>
      </c>
      <c r="AC27" t="n">
        <v>26696646.9000161</v>
      </c>
      <c r="AD27" t="n">
        <v>27318505.3255575</v>
      </c>
      <c r="AE27" t="n">
        <v>28822287.931906</v>
      </c>
    </row>
    <row r="28">
      <c r="A28" t="s">
        <v>38</v>
      </c>
      <c r="B28" t="s">
        <v>211</v>
      </c>
      <c r="C28" t="s">
        <v>133</v>
      </c>
      <c r="D28" t="s">
        <v>212</v>
      </c>
      <c r="E28" t="s">
        <v>134</v>
      </c>
      <c r="F28" t="n">
        <v>19221629.7138402</v>
      </c>
      <c r="G28" t="n">
        <v>17784369.630527</v>
      </c>
      <c r="H28" t="n">
        <v>17954365.0001717</v>
      </c>
      <c r="I28" t="n">
        <v>18235547.5897843</v>
      </c>
      <c r="J28" t="n">
        <v>18039092.5726434</v>
      </c>
      <c r="K28" t="n">
        <v>17776397.8208433</v>
      </c>
      <c r="L28" t="n">
        <v>17781101.1362892</v>
      </c>
      <c r="M28" t="n">
        <v>17827506.2471731</v>
      </c>
      <c r="N28" t="n">
        <v>18230457.8729893</v>
      </c>
      <c r="O28" t="n">
        <v>18594581.2256803</v>
      </c>
      <c r="P28" t="n">
        <v>18920879.5538065</v>
      </c>
      <c r="Q28" t="n">
        <v>18412260.3866085</v>
      </c>
      <c r="R28" t="n">
        <v>18434092.2867069</v>
      </c>
      <c r="S28" t="n">
        <v>18358775.0266802</v>
      </c>
      <c r="T28" t="n">
        <v>17432828.1955012</v>
      </c>
      <c r="U28" t="n">
        <v>17069874.1072306</v>
      </c>
      <c r="V28" t="n">
        <v>16272927.2732063</v>
      </c>
      <c r="W28" t="n">
        <v>17119272.0786168</v>
      </c>
      <c r="X28" t="n">
        <v>17207486.908339</v>
      </c>
      <c r="Y28" t="n">
        <v>17734073.537904</v>
      </c>
      <c r="Z28" t="n">
        <v>18523190</v>
      </c>
      <c r="AA28" t="n">
        <v>18564698</v>
      </c>
      <c r="AB28" t="n">
        <v>18638495.0407271</v>
      </c>
      <c r="AC28" t="n">
        <v>18051574.8376237</v>
      </c>
      <c r="AD28" t="n">
        <v>17793625.6635165</v>
      </c>
      <c r="AE28" t="n">
        <v>15109731.1277787</v>
      </c>
    </row>
    <row r="29">
      <c r="A29" t="s">
        <v>38</v>
      </c>
      <c r="B29" t="s">
        <v>213</v>
      </c>
      <c r="C29" t="s">
        <v>133</v>
      </c>
      <c r="D29" t="s">
        <v>214</v>
      </c>
      <c r="E29" t="s">
        <v>134</v>
      </c>
      <c r="F29" t="n">
        <v>10636760.7104472</v>
      </c>
      <c r="G29" t="n">
        <v>9648873.58219482</v>
      </c>
      <c r="H29" t="n">
        <v>9398201.18223632</v>
      </c>
      <c r="I29" t="n">
        <v>9248851.8866953</v>
      </c>
      <c r="J29" t="n">
        <v>9239678.5768826</v>
      </c>
      <c r="K29" t="n">
        <v>9579786.0750508</v>
      </c>
      <c r="L29" t="n">
        <v>9194264.40260636</v>
      </c>
      <c r="M29" t="n">
        <v>9030790.63999689</v>
      </c>
      <c r="N29" t="n">
        <v>9366503.61239591</v>
      </c>
      <c r="O29" t="n">
        <v>9608202.81340662</v>
      </c>
      <c r="P29" t="n">
        <v>9104689.46009547</v>
      </c>
      <c r="Q29" t="n">
        <v>8319020.48182285</v>
      </c>
      <c r="R29" t="n">
        <v>8032568.20465606</v>
      </c>
      <c r="S29" t="n">
        <v>8065563.30611737</v>
      </c>
      <c r="T29" t="n">
        <v>8224218.84141736</v>
      </c>
      <c r="U29" t="n">
        <v>7397648.22044178</v>
      </c>
      <c r="V29" t="n">
        <v>6779023.07417109</v>
      </c>
      <c r="W29" t="n">
        <v>6869250.73173224</v>
      </c>
      <c r="X29" t="n">
        <v>6922245.9490341</v>
      </c>
      <c r="Y29" t="n">
        <v>6858663.24246958</v>
      </c>
      <c r="Z29" t="n">
        <v>7233796</v>
      </c>
      <c r="AA29" t="n">
        <v>7812470</v>
      </c>
      <c r="AB29" t="n">
        <v>7646548.30653881</v>
      </c>
      <c r="AC29" t="n">
        <v>7389548.95162421</v>
      </c>
      <c r="AD29" t="n">
        <v>7555791.15525917</v>
      </c>
      <c r="AE29" t="n">
        <v>7255647.12780245</v>
      </c>
    </row>
    <row r="30">
      <c r="A30" t="s">
        <v>38</v>
      </c>
      <c r="B30" t="s">
        <v>215</v>
      </c>
      <c r="C30" t="s">
        <v>133</v>
      </c>
      <c r="D30" t="s">
        <v>216</v>
      </c>
      <c r="E30" t="s">
        <v>134</v>
      </c>
      <c r="F30" t="n">
        <v>2880762.04642986</v>
      </c>
      <c r="G30" t="n">
        <v>2600803.21529397</v>
      </c>
      <c r="H30" t="n">
        <v>2859127.50850915</v>
      </c>
      <c r="I30" t="n">
        <v>3079844.76666205</v>
      </c>
      <c r="J30" t="n">
        <v>2871467.57088782</v>
      </c>
      <c r="K30" t="n">
        <v>2652532.67675529</v>
      </c>
      <c r="L30" t="n">
        <v>2922753.26047123</v>
      </c>
      <c r="M30" t="n">
        <v>2919111.50475078</v>
      </c>
      <c r="N30" t="n">
        <v>2840000.22335585</v>
      </c>
      <c r="O30" t="n">
        <v>2832363.91339162</v>
      </c>
      <c r="P30" t="n">
        <v>3366872.56538747</v>
      </c>
      <c r="Q30" t="n">
        <v>3643691.02988769</v>
      </c>
      <c r="R30" t="n">
        <v>3822322.376031</v>
      </c>
      <c r="S30" t="n">
        <v>3835416.43998386</v>
      </c>
      <c r="T30" t="n">
        <v>2801609.44419854</v>
      </c>
      <c r="U30" t="n">
        <v>3438160.79356</v>
      </c>
      <c r="V30" t="n">
        <v>3479654.47248052</v>
      </c>
      <c r="W30" t="n">
        <v>3873014.55739211</v>
      </c>
      <c r="X30" t="n">
        <v>4117762.22302007</v>
      </c>
      <c r="Y30" t="n">
        <v>4477194.10411494</v>
      </c>
      <c r="Z30" t="n">
        <v>4421698</v>
      </c>
      <c r="AA30" t="n">
        <v>3546037</v>
      </c>
      <c r="AB30" t="n">
        <v>3741401.55909977</v>
      </c>
      <c r="AC30" t="n">
        <v>3350486.31728851</v>
      </c>
      <c r="AD30" t="n">
        <v>2994252.17821983</v>
      </c>
      <c r="AE30" t="n">
        <v>3208429.85233111</v>
      </c>
    </row>
    <row r="31">
      <c r="A31" t="s">
        <v>38</v>
      </c>
      <c r="B31" t="s">
        <v>217</v>
      </c>
      <c r="C31" t="s">
        <v>133</v>
      </c>
      <c r="D31" t="s">
        <v>218</v>
      </c>
      <c r="E31" t="s">
        <v>134</v>
      </c>
      <c r="F31" t="n">
        <v>1661048.28422633</v>
      </c>
      <c r="G31" t="n">
        <v>1759791.67285561</v>
      </c>
      <c r="H31" t="n">
        <v>1758270.86489675</v>
      </c>
      <c r="I31" t="n">
        <v>1810883.21113675</v>
      </c>
      <c r="J31" t="n">
        <v>1882098.63128631</v>
      </c>
      <c r="K31" t="n">
        <v>1849887.91877149</v>
      </c>
      <c r="L31" t="n">
        <v>1897807.62727842</v>
      </c>
      <c r="M31" t="n">
        <v>2027691.8232234</v>
      </c>
      <c r="N31" t="n">
        <v>2155994.07643037</v>
      </c>
      <c r="O31" t="n">
        <v>2272341.76892422</v>
      </c>
      <c r="P31" t="n">
        <v>2365555.99259059</v>
      </c>
      <c r="Q31" t="n">
        <v>2352718.75155778</v>
      </c>
      <c r="R31" t="n">
        <v>2431202.29079957</v>
      </c>
      <c r="S31" t="n">
        <v>2436606.4881926</v>
      </c>
      <c r="T31" t="n">
        <v>2615541.7512114</v>
      </c>
      <c r="U31" t="n">
        <v>2210328.56174003</v>
      </c>
      <c r="V31" t="n">
        <v>1987972.99633739</v>
      </c>
      <c r="W31" t="n">
        <v>2049039.19728402</v>
      </c>
      <c r="X31" t="n">
        <v>1918712.12841604</v>
      </c>
      <c r="Y31" t="n">
        <v>2077732.52821282</v>
      </c>
      <c r="Z31" t="n">
        <v>2392661</v>
      </c>
      <c r="AA31" t="n">
        <v>2581947</v>
      </c>
      <c r="AB31" t="n">
        <v>2669515.84174708</v>
      </c>
      <c r="AC31" t="n">
        <v>2760757.47633932</v>
      </c>
      <c r="AD31" t="n">
        <v>2807395.9031554</v>
      </c>
      <c r="AE31" t="n">
        <v>895827.494846825</v>
      </c>
    </row>
    <row r="32">
      <c r="A32" t="s">
        <v>38</v>
      </c>
      <c r="B32" t="s">
        <v>219</v>
      </c>
      <c r="C32" t="s">
        <v>133</v>
      </c>
      <c r="D32" t="s">
        <v>220</v>
      </c>
      <c r="E32" t="s">
        <v>134</v>
      </c>
      <c r="F32" t="n">
        <v>4106758.31963963</v>
      </c>
      <c r="G32" t="n">
        <v>3669824.89201954</v>
      </c>
      <c r="H32" t="n">
        <v>3799272.49279401</v>
      </c>
      <c r="I32" t="n">
        <v>3935864.97819241</v>
      </c>
      <c r="J32" t="n">
        <v>3880414.2633432</v>
      </c>
      <c r="K32" t="n">
        <v>3552263.51656904</v>
      </c>
      <c r="L32" t="n">
        <v>3596637.16521454</v>
      </c>
      <c r="M32" t="n">
        <v>3677531.30939764</v>
      </c>
      <c r="N32" t="n">
        <v>3723022.50144366</v>
      </c>
      <c r="O32" t="n">
        <v>3810686.6955289</v>
      </c>
      <c r="P32" t="n">
        <v>3898128.1974689</v>
      </c>
      <c r="Q32" t="n">
        <v>3889577.98822361</v>
      </c>
      <c r="R32" t="n">
        <v>3880597.79162974</v>
      </c>
      <c r="S32" t="n">
        <v>3630258.02684682</v>
      </c>
      <c r="T32" t="n">
        <v>3630868.81996036</v>
      </c>
      <c r="U32" t="n">
        <v>3624253.21769896</v>
      </c>
      <c r="V32" t="n">
        <v>3654970.60787656</v>
      </c>
      <c r="W32" t="n">
        <v>3937870.70487873</v>
      </c>
      <c r="X32" t="n">
        <v>3833943.70370442</v>
      </c>
      <c r="Y32" t="n">
        <v>3910537.41727331</v>
      </c>
      <c r="Z32" t="n">
        <v>4022464</v>
      </c>
      <c r="AA32" t="n">
        <v>4156795</v>
      </c>
      <c r="AB32" t="n">
        <v>4111441.81233778</v>
      </c>
      <c r="AC32" t="n">
        <v>4094425.59513981</v>
      </c>
      <c r="AD32" t="n">
        <v>3994188.85376734</v>
      </c>
      <c r="AE32" t="n">
        <v>3181617.93325822</v>
      </c>
    </row>
    <row r="33">
      <c r="A33" t="s">
        <v>38</v>
      </c>
      <c r="B33" t="s">
        <v>221</v>
      </c>
      <c r="C33" t="s">
        <v>133</v>
      </c>
      <c r="D33" t="s">
        <v>222</v>
      </c>
      <c r="E33" t="s">
        <v>134</v>
      </c>
      <c r="F33" t="n">
        <v>473162.96509308</v>
      </c>
      <c r="G33" t="n">
        <v>524529.423974095</v>
      </c>
      <c r="H33" t="n">
        <v>536025.500884368</v>
      </c>
      <c r="I33" t="n">
        <v>534926.179021308</v>
      </c>
      <c r="J33" t="n">
        <v>534008.282324425</v>
      </c>
      <c r="K33" t="n">
        <v>518207.922031174</v>
      </c>
      <c r="L33" t="n">
        <v>496920.313414289</v>
      </c>
      <c r="M33" t="n">
        <v>482587.015472932</v>
      </c>
      <c r="N33" t="n">
        <v>462330.567192551</v>
      </c>
      <c r="O33" t="n">
        <v>403221.241869998</v>
      </c>
      <c r="P33" t="n">
        <v>400176.908725965</v>
      </c>
      <c r="Q33" t="n">
        <v>362295.498476121</v>
      </c>
      <c r="R33" t="n">
        <v>387067.90218489</v>
      </c>
      <c r="S33" t="n">
        <v>477654.084360821</v>
      </c>
      <c r="T33" t="n">
        <v>460789.208115637</v>
      </c>
      <c r="U33" t="n">
        <v>487639.135817577</v>
      </c>
      <c r="V33" t="n">
        <v>426773.030378619</v>
      </c>
      <c r="W33" t="n">
        <v>426509.771079374</v>
      </c>
      <c r="X33" t="n">
        <v>429016.449338441</v>
      </c>
      <c r="Y33" t="n">
        <v>426169.155180962</v>
      </c>
      <c r="Z33" t="n">
        <v>452571</v>
      </c>
      <c r="AA33" t="n">
        <v>467449</v>
      </c>
      <c r="AB33" t="n">
        <v>470460.926861661</v>
      </c>
      <c r="AC33" t="n">
        <v>475021.851576423</v>
      </c>
      <c r="AD33" t="n">
        <v>475261.112456287</v>
      </c>
      <c r="AE33" t="n">
        <v>435525.252574462</v>
      </c>
    </row>
    <row r="34">
      <c r="A34" t="s">
        <v>38</v>
      </c>
      <c r="B34" t="s">
        <v>223</v>
      </c>
      <c r="C34" t="s">
        <v>133</v>
      </c>
      <c r="D34" t="s">
        <v>224</v>
      </c>
      <c r="E34" t="s">
        <v>134</v>
      </c>
      <c r="F34" t="n">
        <v>19421186.2303199</v>
      </c>
      <c r="G34" t="n">
        <v>20229692.9479149</v>
      </c>
      <c r="H34" t="n">
        <v>20035055.6335442</v>
      </c>
      <c r="I34" t="n">
        <v>20227604.1817579</v>
      </c>
      <c r="J34" t="n">
        <v>20733128.401423</v>
      </c>
      <c r="K34" t="n">
        <v>21244392.8418569</v>
      </c>
      <c r="L34" t="n">
        <v>21334053.6952291</v>
      </c>
      <c r="M34" t="n">
        <v>20745349.7267033</v>
      </c>
      <c r="N34" t="n">
        <v>20082051.3979825</v>
      </c>
      <c r="O34" t="n">
        <v>19589613.1949101</v>
      </c>
      <c r="P34" t="n">
        <v>19791155.3324626</v>
      </c>
      <c r="Q34" t="n">
        <v>19585522.1307215</v>
      </c>
      <c r="R34" t="n">
        <v>19631357.7607411</v>
      </c>
      <c r="S34" t="n">
        <v>19547280.2823564</v>
      </c>
      <c r="T34" t="n">
        <v>19182322.0822398</v>
      </c>
      <c r="U34" t="n">
        <v>19239826.1665728</v>
      </c>
      <c r="V34" t="n">
        <v>18375950.0145588</v>
      </c>
      <c r="W34" t="n">
        <v>19388225.2280706</v>
      </c>
      <c r="X34" t="n">
        <v>18474268.925005</v>
      </c>
      <c r="Y34" t="n">
        <v>18180563.9374655</v>
      </c>
      <c r="Z34" t="n">
        <v>18985347</v>
      </c>
      <c r="AA34" t="n">
        <v>18487596</v>
      </c>
      <c r="AB34" t="n">
        <v>18177284.8951621</v>
      </c>
      <c r="AC34" t="n">
        <v>17498140.7943622</v>
      </c>
      <c r="AD34" t="n">
        <v>17801615.9168563</v>
      </c>
      <c r="AE34" t="n">
        <v>13956079.895096</v>
      </c>
    </row>
    <row r="35">
      <c r="A35" t="s">
        <v>38</v>
      </c>
      <c r="B35" t="s">
        <v>225</v>
      </c>
      <c r="C35" t="s">
        <v>133</v>
      </c>
      <c r="D35" t="s">
        <v>226</v>
      </c>
      <c r="E35" t="s">
        <v>134</v>
      </c>
      <c r="F35" t="n">
        <v>9389152.97501435</v>
      </c>
      <c r="G35" t="n">
        <v>10510855.8945559</v>
      </c>
      <c r="H35" t="n">
        <v>11579038.7263118</v>
      </c>
      <c r="I35" t="n">
        <v>12763050.2261735</v>
      </c>
      <c r="J35" t="n">
        <v>15032329.4698363</v>
      </c>
      <c r="K35" t="n">
        <v>17201809.0186714</v>
      </c>
      <c r="L35" t="n">
        <v>18661895.9393492</v>
      </c>
      <c r="M35" t="n">
        <v>19448432.1744878</v>
      </c>
      <c r="N35" t="n">
        <v>19781990.0359259</v>
      </c>
      <c r="O35" t="n">
        <v>20073244.1417032</v>
      </c>
      <c r="P35" t="n">
        <v>19816947.1495469</v>
      </c>
      <c r="Q35" t="n">
        <v>20514200.1375973</v>
      </c>
      <c r="R35" t="n">
        <v>21086414.8953838</v>
      </c>
      <c r="S35" t="n">
        <v>21134259.9804149</v>
      </c>
      <c r="T35" t="n">
        <v>20844948.345305</v>
      </c>
      <c r="U35" t="n">
        <v>21465392.0078321</v>
      </c>
      <c r="V35" t="n">
        <v>21932393.8420433</v>
      </c>
      <c r="W35" t="n">
        <v>23373260.029636</v>
      </c>
      <c r="X35" t="n">
        <v>24327440.1669095</v>
      </c>
      <c r="Y35" t="n">
        <v>25158641.5379965</v>
      </c>
      <c r="Z35" t="n">
        <v>26231813</v>
      </c>
      <c r="AA35" t="n">
        <v>26794419</v>
      </c>
      <c r="AB35" t="n">
        <v>27211951.7972525</v>
      </c>
      <c r="AC35" t="n">
        <v>28191539.6552928</v>
      </c>
      <c r="AD35" t="n">
        <v>28685198.1501389</v>
      </c>
      <c r="AE35" t="n">
        <v>28152007.1875672</v>
      </c>
    </row>
    <row r="36">
      <c r="A36" t="s">
        <v>38</v>
      </c>
      <c r="B36" t="s">
        <v>227</v>
      </c>
      <c r="C36" t="s">
        <v>133</v>
      </c>
      <c r="D36" t="s">
        <v>228</v>
      </c>
      <c r="E36" t="s">
        <v>134</v>
      </c>
      <c r="F36" t="n">
        <v>5162340.59763217</v>
      </c>
      <c r="G36" t="n">
        <v>5361445.56115249</v>
      </c>
      <c r="H36" t="n">
        <v>5524652.63028467</v>
      </c>
      <c r="I36" t="n">
        <v>5720739.04550215</v>
      </c>
      <c r="J36" t="n">
        <v>5802421.40541468</v>
      </c>
      <c r="K36" t="n">
        <v>6177776.11390995</v>
      </c>
      <c r="L36" t="n">
        <v>6386889.37125781</v>
      </c>
      <c r="M36" t="n">
        <v>6535509.0214358</v>
      </c>
      <c r="N36" t="n">
        <v>6666375.79814844</v>
      </c>
      <c r="O36" t="n">
        <v>6924606.79042985</v>
      </c>
      <c r="P36" t="n">
        <v>6767650.94667352</v>
      </c>
      <c r="Q36" t="n">
        <v>6801887.00293132</v>
      </c>
      <c r="R36" t="n">
        <v>6767946.59531954</v>
      </c>
      <c r="S36" t="n">
        <v>6942843.40381938</v>
      </c>
      <c r="T36" t="n">
        <v>6867225.69023858</v>
      </c>
      <c r="U36" t="n">
        <v>6716609.46096069</v>
      </c>
      <c r="V36" t="n">
        <v>6765677.25129341</v>
      </c>
      <c r="W36" t="n">
        <v>7276870.16622299</v>
      </c>
      <c r="X36" t="n">
        <v>7266707.34728384</v>
      </c>
      <c r="Y36" t="n">
        <v>7169489.79987736</v>
      </c>
      <c r="Z36" t="n">
        <v>7296631</v>
      </c>
      <c r="AA36" t="n">
        <v>7235534</v>
      </c>
      <c r="AB36" t="n">
        <v>7234449.91709909</v>
      </c>
      <c r="AC36" t="n">
        <v>7303923.90386812</v>
      </c>
      <c r="AD36" t="n">
        <v>7408380.38059011</v>
      </c>
      <c r="AE36" t="n">
        <v>6667527.12548345</v>
      </c>
    </row>
    <row r="37">
      <c r="A37" t="s">
        <v>38</v>
      </c>
      <c r="B37" t="s">
        <v>229</v>
      </c>
      <c r="C37" t="s">
        <v>133</v>
      </c>
      <c r="D37" t="s">
        <v>230</v>
      </c>
      <c r="E37" t="s">
        <v>134</v>
      </c>
      <c r="F37" t="n">
        <v>2083812.61569093</v>
      </c>
      <c r="G37" t="n">
        <v>2506469.70706414</v>
      </c>
      <c r="H37" t="n">
        <v>3018632.79788257</v>
      </c>
      <c r="I37" t="n">
        <v>3294662.98881928</v>
      </c>
      <c r="J37" t="n">
        <v>4927715.18992927</v>
      </c>
      <c r="K37" t="n">
        <v>6121672.1054594</v>
      </c>
      <c r="L37" t="n">
        <v>6589097.35920973</v>
      </c>
      <c r="M37" t="n">
        <v>6775647.45831299</v>
      </c>
      <c r="N37" t="n">
        <v>6761571.34527975</v>
      </c>
      <c r="O37" t="n">
        <v>6562722.70365809</v>
      </c>
      <c r="P37" t="n">
        <v>6465907.79203628</v>
      </c>
      <c r="Q37" t="n">
        <v>7044276.41473585</v>
      </c>
      <c r="R37" t="n">
        <v>7377570.60321568</v>
      </c>
      <c r="S37" t="n">
        <v>6912902.19233006</v>
      </c>
      <c r="T37" t="n">
        <v>6918141.1208967</v>
      </c>
      <c r="U37" t="n">
        <v>7450461.92455621</v>
      </c>
      <c r="V37" t="n">
        <v>8140573.95408256</v>
      </c>
      <c r="W37" t="n">
        <v>8651277.12067582</v>
      </c>
      <c r="X37" t="n">
        <v>9279673.49922294</v>
      </c>
      <c r="Y37" t="n">
        <v>9768361.37416348</v>
      </c>
      <c r="Z37" t="n">
        <v>10398382</v>
      </c>
      <c r="AA37" t="n">
        <v>10800494</v>
      </c>
      <c r="AB37" t="n">
        <v>11002368.594759</v>
      </c>
      <c r="AC37" t="n">
        <v>12057686.2863874</v>
      </c>
      <c r="AD37" t="n">
        <v>12330788.9726383</v>
      </c>
      <c r="AE37" t="n">
        <v>12297148.5390411</v>
      </c>
    </row>
    <row r="38">
      <c r="A38" t="s">
        <v>38</v>
      </c>
      <c r="B38" t="s">
        <v>231</v>
      </c>
      <c r="C38" t="s">
        <v>133</v>
      </c>
      <c r="D38" t="s">
        <v>232</v>
      </c>
      <c r="E38" t="s">
        <v>134</v>
      </c>
      <c r="F38" t="n">
        <v>2376323.60021232</v>
      </c>
      <c r="G38" t="n">
        <v>2864495.44383442</v>
      </c>
      <c r="H38" t="n">
        <v>3231100.66070243</v>
      </c>
      <c r="I38" t="n">
        <v>3963074.48067836</v>
      </c>
      <c r="J38" t="n">
        <v>4389916.7938296</v>
      </c>
      <c r="K38" t="n">
        <v>4924543.1467052</v>
      </c>
      <c r="L38" t="n">
        <v>5709839.37952096</v>
      </c>
      <c r="M38" t="n">
        <v>6168977.25863494</v>
      </c>
      <c r="N38" t="n">
        <v>6397359.12931407</v>
      </c>
      <c r="O38" t="n">
        <v>6655102.23962113</v>
      </c>
      <c r="P38" t="n">
        <v>6652762.13694383</v>
      </c>
      <c r="Q38" t="n">
        <v>6708615.85918955</v>
      </c>
      <c r="R38" t="n">
        <v>6970665.44515782</v>
      </c>
      <c r="S38" t="n">
        <v>7345683.57801984</v>
      </c>
      <c r="T38" t="n">
        <v>7118887.92970833</v>
      </c>
      <c r="U38" t="n">
        <v>7337721.502022</v>
      </c>
      <c r="V38" t="n">
        <v>7039195.76474502</v>
      </c>
      <c r="W38" t="n">
        <v>7460174.39559413</v>
      </c>
      <c r="X38" t="n">
        <v>7786264.48923081</v>
      </c>
      <c r="Y38" t="n">
        <v>8222485.27194834</v>
      </c>
      <c r="Z38" t="n">
        <v>8536800</v>
      </c>
      <c r="AA38" t="n">
        <v>8758391</v>
      </c>
      <c r="AB38" t="n">
        <v>8975198.55006757</v>
      </c>
      <c r="AC38" t="n">
        <v>8835347.32810465</v>
      </c>
      <c r="AD38" t="n">
        <v>8952003.72466329</v>
      </c>
      <c r="AE38" t="n">
        <v>9194978.38299027</v>
      </c>
    </row>
    <row r="39">
      <c r="A39" t="s">
        <v>38</v>
      </c>
      <c r="B39" t="s">
        <v>233</v>
      </c>
      <c r="C39" t="s">
        <v>133</v>
      </c>
      <c r="D39" t="s">
        <v>234</v>
      </c>
      <c r="E39" t="s">
        <v>134</v>
      </c>
      <c r="F39" t="n">
        <v>10601799.0199327</v>
      </c>
      <c r="G39" t="n">
        <v>11400662.2503102</v>
      </c>
      <c r="H39" t="n">
        <v>11389205.3965756</v>
      </c>
      <c r="I39" t="n">
        <v>11743754.7015557</v>
      </c>
      <c r="J39" t="n">
        <v>11753749.1944488</v>
      </c>
      <c r="K39" t="n">
        <v>11638312.7532856</v>
      </c>
      <c r="L39" t="n">
        <v>11346400.4657958</v>
      </c>
      <c r="M39" t="n">
        <v>11522105.9832343</v>
      </c>
      <c r="N39" t="n">
        <v>11126010.2697852</v>
      </c>
      <c r="O39" t="n">
        <v>11206719.3436129</v>
      </c>
      <c r="P39" t="n">
        <v>12115684.1676718</v>
      </c>
      <c r="Q39" t="n">
        <v>13082489.0446408</v>
      </c>
      <c r="R39" t="n">
        <v>13780331.4429542</v>
      </c>
      <c r="S39" t="n">
        <v>13479860.438484</v>
      </c>
      <c r="T39" t="n">
        <v>12615721.1086993</v>
      </c>
      <c r="U39" t="n">
        <v>12064166.2807972</v>
      </c>
      <c r="V39" t="n">
        <v>11790603.0399634</v>
      </c>
      <c r="W39" t="n">
        <v>11679331.4316981</v>
      </c>
      <c r="X39" t="n">
        <v>12121055.9831365</v>
      </c>
      <c r="Y39" t="n">
        <v>11922401.0352315</v>
      </c>
      <c r="Z39" t="n">
        <v>12639866</v>
      </c>
      <c r="AA39" t="n">
        <v>12607305</v>
      </c>
      <c r="AB39" t="n">
        <v>12758402.0319083</v>
      </c>
      <c r="AC39" t="n">
        <v>13100225.4739391</v>
      </c>
      <c r="AD39" t="n">
        <v>13137179.3581009</v>
      </c>
      <c r="AE39" t="n">
        <v>12908353.7650952</v>
      </c>
    </row>
    <row r="40">
      <c r="A40" t="s">
        <v>38</v>
      </c>
      <c r="B40" t="s">
        <v>235</v>
      </c>
      <c r="C40" t="s">
        <v>133</v>
      </c>
      <c r="D40" t="s">
        <v>236</v>
      </c>
      <c r="E40" t="s">
        <v>134</v>
      </c>
      <c r="F40" t="n">
        <v>6717003.37069263</v>
      </c>
      <c r="G40" t="n">
        <v>6914089.18767493</v>
      </c>
      <c r="H40" t="n">
        <v>7150099.70397518</v>
      </c>
      <c r="I40" t="n">
        <v>7741770.07094134</v>
      </c>
      <c r="J40" t="n">
        <v>7871465.55307723</v>
      </c>
      <c r="K40" t="n">
        <v>8013668.51711182</v>
      </c>
      <c r="L40" t="n">
        <v>8717464.10689275</v>
      </c>
      <c r="M40" t="n">
        <v>8987300.62204024</v>
      </c>
      <c r="N40" t="n">
        <v>9153903.85931793</v>
      </c>
      <c r="O40" t="n">
        <v>9376775.5887998</v>
      </c>
      <c r="P40" t="n">
        <v>9284344.71101483</v>
      </c>
      <c r="Q40" t="n">
        <v>9538052.69098106</v>
      </c>
      <c r="R40" t="n">
        <v>10260219.9888193</v>
      </c>
      <c r="S40" t="n">
        <v>10951656.3349714</v>
      </c>
      <c r="T40" t="n">
        <v>11264509.1571605</v>
      </c>
      <c r="U40" t="n">
        <v>12035366.4428676</v>
      </c>
      <c r="V40" t="n">
        <v>12684957.1621731</v>
      </c>
      <c r="W40" t="n">
        <v>13418885.498718</v>
      </c>
      <c r="X40" t="n">
        <v>13911154.8517996</v>
      </c>
      <c r="Y40" t="n">
        <v>14029416.8672821</v>
      </c>
      <c r="Z40" t="n">
        <v>14257776</v>
      </c>
      <c r="AA40" t="n">
        <v>14740125</v>
      </c>
      <c r="AB40" t="n">
        <v>14267077.4240967</v>
      </c>
      <c r="AC40" t="n">
        <v>14249132.0107324</v>
      </c>
      <c r="AD40" t="n">
        <v>14496341.3636873</v>
      </c>
      <c r="AE40" t="n">
        <v>14793180.5677191</v>
      </c>
    </row>
    <row r="41">
      <c r="A41" t="s">
        <v>38</v>
      </c>
      <c r="B41" t="s">
        <v>237</v>
      </c>
      <c r="C41" t="s">
        <v>133</v>
      </c>
      <c r="D41" t="s">
        <v>238</v>
      </c>
      <c r="E41" t="s">
        <v>134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38</v>
      </c>
      <c r="B42" t="s">
        <v>239</v>
      </c>
      <c r="C42" t="s">
        <v>133</v>
      </c>
      <c r="D42" t="s">
        <v>240</v>
      </c>
      <c r="E42" t="s">
        <v>134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38</v>
      </c>
      <c r="B43" t="s">
        <v>241</v>
      </c>
      <c r="C43" t="s">
        <v>133</v>
      </c>
      <c r="D43" t="s">
        <v>242</v>
      </c>
      <c r="E43" t="s">
        <v>134</v>
      </c>
      <c r="F43" t="n">
        <v>13579065.8923489</v>
      </c>
      <c r="G43" t="n">
        <v>14303855.8254378</v>
      </c>
      <c r="H43" t="n">
        <v>14799150.1633348</v>
      </c>
      <c r="I43" t="n">
        <v>15449278.368054</v>
      </c>
      <c r="J43" t="n">
        <v>15387173.1846692</v>
      </c>
      <c r="K43" t="n">
        <v>16882417.8342791</v>
      </c>
      <c r="L43" t="n">
        <v>17041203.4493519</v>
      </c>
      <c r="M43" t="n">
        <v>16697012.0106514</v>
      </c>
      <c r="N43" t="n">
        <v>16647789.9744761</v>
      </c>
      <c r="O43" t="n">
        <v>16485225.2352062</v>
      </c>
      <c r="P43" t="n">
        <v>16999705.4181715</v>
      </c>
      <c r="Q43" t="n">
        <v>17657083.1917789</v>
      </c>
      <c r="R43" t="n">
        <v>18217886.0835408</v>
      </c>
      <c r="S43" t="n">
        <v>19235319.8786983</v>
      </c>
      <c r="T43" t="n">
        <v>18626510.6776851</v>
      </c>
      <c r="U43" t="n">
        <v>18904599.1483379</v>
      </c>
      <c r="V43" t="n">
        <v>19669834.5487044</v>
      </c>
      <c r="W43" t="n">
        <v>19913064.0664377</v>
      </c>
      <c r="X43" t="n">
        <v>20441667.3689058</v>
      </c>
      <c r="Y43" t="n">
        <v>21066371.7773184</v>
      </c>
      <c r="Z43" t="n">
        <v>22033721</v>
      </c>
      <c r="AA43" t="n">
        <v>22149238</v>
      </c>
      <c r="AB43" t="n">
        <v>22575049.534956</v>
      </c>
      <c r="AC43" t="n">
        <v>22786694.7392</v>
      </c>
      <c r="AD43" t="n">
        <v>23158345.0853995</v>
      </c>
      <c r="AE43" t="n">
        <v>20944242.4582123</v>
      </c>
    </row>
    <row r="44">
      <c r="A44" t="s">
        <v>38</v>
      </c>
      <c r="B44" t="s">
        <v>243</v>
      </c>
      <c r="C44" t="s">
        <v>133</v>
      </c>
      <c r="D44" t="s">
        <v>244</v>
      </c>
      <c r="E44" t="s">
        <v>134</v>
      </c>
      <c r="F44" t="n">
        <v>409596223.559146</v>
      </c>
      <c r="G44" t="n">
        <v>421730896.897593</v>
      </c>
      <c r="H44" t="n">
        <v>426724684.696911</v>
      </c>
      <c r="I44" t="n">
        <v>414309404.719637</v>
      </c>
      <c r="J44" t="n">
        <v>411482127.816195</v>
      </c>
      <c r="K44" t="n">
        <v>423694156.539364</v>
      </c>
      <c r="L44" t="n">
        <v>421644115.84763</v>
      </c>
      <c r="M44" t="n">
        <v>414800686.926533</v>
      </c>
      <c r="N44" t="n">
        <v>416797895.222498</v>
      </c>
      <c r="O44" t="n">
        <v>421908255.990692</v>
      </c>
      <c r="P44" t="n">
        <v>429857478.0687</v>
      </c>
      <c r="Q44" t="n">
        <v>436621125.684291</v>
      </c>
      <c r="R44" t="n">
        <v>445358950.833091</v>
      </c>
      <c r="S44" t="n">
        <v>436948170.825876</v>
      </c>
      <c r="T44" t="n">
        <v>389873607.210128</v>
      </c>
      <c r="U44" t="n">
        <v>407245693.84316</v>
      </c>
      <c r="V44" t="n">
        <v>403882994.420613</v>
      </c>
      <c r="W44" t="n">
        <v>412432013.781875</v>
      </c>
      <c r="X44" t="n">
        <v>412334011.90721</v>
      </c>
      <c r="Y44" t="n">
        <v>411648507.581738</v>
      </c>
      <c r="Z44" t="n">
        <v>418856813</v>
      </c>
      <c r="AA44" t="n">
        <v>421051606</v>
      </c>
      <c r="AB44" t="n">
        <v>426159826.143102</v>
      </c>
      <c r="AC44" t="n">
        <v>429097744.285562</v>
      </c>
      <c r="AD44" t="n">
        <v>424879476.855081</v>
      </c>
      <c r="AE44" t="n">
        <v>394565820.87972</v>
      </c>
    </row>
    <row r="45">
      <c r="A45" t="s">
        <v>38</v>
      </c>
      <c r="B45" t="s">
        <v>245</v>
      </c>
      <c r="C45" t="s">
        <v>133</v>
      </c>
      <c r="D45" t="s">
        <v>246</v>
      </c>
      <c r="E45" t="s">
        <v>134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38</v>
      </c>
      <c r="B46" t="s">
        <v>247</v>
      </c>
      <c r="C46" t="s">
        <v>133</v>
      </c>
      <c r="D46" t="s">
        <v>248</v>
      </c>
      <c r="E46" t="s">
        <v>134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38</v>
      </c>
      <c r="B47" t="s">
        <v>249</v>
      </c>
      <c r="C47" t="s">
        <v>133</v>
      </c>
      <c r="D47" t="s">
        <v>250</v>
      </c>
      <c r="E47" t="s">
        <v>134</v>
      </c>
      <c r="F47" t="n">
        <v>15500072.035593</v>
      </c>
      <c r="G47" t="n">
        <v>14825331.9293348</v>
      </c>
      <c r="H47" t="n">
        <v>14373931.5099312</v>
      </c>
      <c r="I47" t="n">
        <v>14410105.345914</v>
      </c>
      <c r="J47" t="n">
        <v>15021471.6422487</v>
      </c>
      <c r="K47" t="n">
        <v>15063407.7699087</v>
      </c>
      <c r="L47" t="n">
        <v>15763051.2236442</v>
      </c>
      <c r="M47" t="n">
        <v>16032456.2929006</v>
      </c>
      <c r="N47" t="n">
        <v>16352277.6093991</v>
      </c>
      <c r="O47" t="n">
        <v>15987323.2951635</v>
      </c>
      <c r="P47" t="n">
        <v>15190344.9187029</v>
      </c>
      <c r="Q47" t="n">
        <v>14053130.8652411</v>
      </c>
      <c r="R47" t="n">
        <v>13660634.039719</v>
      </c>
      <c r="S47" t="n">
        <v>12599032.0823872</v>
      </c>
      <c r="T47" t="n">
        <v>13330148.4156061</v>
      </c>
      <c r="U47" t="n">
        <v>14114907.87849</v>
      </c>
      <c r="V47" t="n">
        <v>13618780.1679852</v>
      </c>
      <c r="W47" t="n">
        <v>13167541.9253757</v>
      </c>
      <c r="X47" t="n">
        <v>13320881.9085351</v>
      </c>
      <c r="Y47" t="n">
        <v>12590996.5044534</v>
      </c>
      <c r="Z47" t="n">
        <v>12567538</v>
      </c>
      <c r="AA47" t="n">
        <v>12840467</v>
      </c>
      <c r="AB47" t="n">
        <v>11766631.8233193</v>
      </c>
      <c r="AC47" t="n">
        <v>11236201.2363113</v>
      </c>
      <c r="AD47" t="n">
        <v>11404865.0379564</v>
      </c>
      <c r="AE47" t="n">
        <v>12448553.3415079</v>
      </c>
    </row>
    <row r="48">
      <c r="A48" t="s">
        <v>38</v>
      </c>
      <c r="B48" t="s">
        <v>251</v>
      </c>
      <c r="C48" t="s">
        <v>133</v>
      </c>
      <c r="D48" t="s">
        <v>252</v>
      </c>
      <c r="E48" t="s">
        <v>134</v>
      </c>
      <c r="F48" t="n">
        <v>34495755.8102016</v>
      </c>
      <c r="G48" t="n">
        <v>34511065.78986</v>
      </c>
      <c r="H48" t="n">
        <v>33919927.5638033</v>
      </c>
      <c r="I48" t="n">
        <v>33978691.8445284</v>
      </c>
      <c r="J48" t="n">
        <v>35339109.7104423</v>
      </c>
      <c r="K48" t="n">
        <v>34386933.0106411</v>
      </c>
      <c r="L48" t="n">
        <v>35292831.3487397</v>
      </c>
      <c r="M48" t="n">
        <v>36124052.0142832</v>
      </c>
      <c r="N48" t="n">
        <v>36371113.328378</v>
      </c>
      <c r="O48" t="n">
        <v>36214001.3718919</v>
      </c>
      <c r="P48" t="n">
        <v>35917498.6947717</v>
      </c>
      <c r="Q48" t="n">
        <v>34890114.299078</v>
      </c>
      <c r="R48" t="n">
        <v>33906248.407857</v>
      </c>
      <c r="S48" t="n">
        <v>33440761.4655417</v>
      </c>
      <c r="T48" t="n">
        <v>34644971.6100952</v>
      </c>
      <c r="U48" t="n">
        <v>36094837.0797806</v>
      </c>
      <c r="V48" t="n">
        <v>37096820.3531254</v>
      </c>
      <c r="W48" t="n">
        <v>37114856.6893102</v>
      </c>
      <c r="X48" t="n">
        <v>37115403.234968</v>
      </c>
      <c r="Y48" t="n">
        <v>36709141.0364909</v>
      </c>
      <c r="Z48" t="n">
        <v>36464438</v>
      </c>
      <c r="AA48" t="n">
        <v>37183456</v>
      </c>
      <c r="AB48" t="n">
        <v>36940119.5145828</v>
      </c>
      <c r="AC48" t="n">
        <v>36509684.0558793</v>
      </c>
      <c r="AD48" t="n">
        <v>37242230.491906</v>
      </c>
      <c r="AE48" t="n">
        <v>38788914.1952461</v>
      </c>
    </row>
    <row r="49">
      <c r="A49" t="s">
        <v>38</v>
      </c>
      <c r="B49" t="s">
        <v>253</v>
      </c>
      <c r="C49" t="s">
        <v>133</v>
      </c>
      <c r="D49" t="s">
        <v>254</v>
      </c>
      <c r="E49" t="s">
        <v>134</v>
      </c>
      <c r="F49" t="n">
        <v>5555945.41570487</v>
      </c>
      <c r="G49" t="n">
        <v>5528519.23746907</v>
      </c>
      <c r="H49" t="n">
        <v>5328268.5674557</v>
      </c>
      <c r="I49" t="n">
        <v>5157117.44499096</v>
      </c>
      <c r="J49" t="n">
        <v>5114915.92061215</v>
      </c>
      <c r="K49" t="n">
        <v>5009291.3055721</v>
      </c>
      <c r="L49" t="n">
        <v>5101446.96397145</v>
      </c>
      <c r="M49" t="n">
        <v>5148699.72355188</v>
      </c>
      <c r="N49" t="n">
        <v>5214571.25799904</v>
      </c>
      <c r="O49" t="n">
        <v>5164526.55210318</v>
      </c>
      <c r="P49" t="n">
        <v>5105264.02396353</v>
      </c>
      <c r="Q49" t="n">
        <v>4842044.3423171</v>
      </c>
      <c r="R49" t="n">
        <v>4658756.22624677</v>
      </c>
      <c r="S49" t="n">
        <v>4455000.86678978</v>
      </c>
      <c r="T49" t="n">
        <v>4558597.83459849</v>
      </c>
      <c r="U49" t="n">
        <v>4423698.26988714</v>
      </c>
      <c r="V49" t="n">
        <v>4300134.7249841</v>
      </c>
      <c r="W49" t="n">
        <v>4247643.39189479</v>
      </c>
      <c r="X49" t="n">
        <v>4078290.83654018</v>
      </c>
      <c r="Y49" t="n">
        <v>3926973.20061941</v>
      </c>
      <c r="Z49" t="n">
        <v>3912193</v>
      </c>
      <c r="AA49" t="n">
        <v>3905498</v>
      </c>
      <c r="AB49" t="n">
        <v>3762642.19900024</v>
      </c>
      <c r="AC49" t="n">
        <v>3618957.54525599</v>
      </c>
      <c r="AD49" t="n">
        <v>3488957.85677828</v>
      </c>
      <c r="AE49" t="n">
        <v>3565373.03900225</v>
      </c>
    </row>
    <row r="50">
      <c r="A50" t="s">
        <v>38</v>
      </c>
      <c r="B50" t="s">
        <v>255</v>
      </c>
      <c r="C50" t="s">
        <v>133</v>
      </c>
      <c r="D50" t="s">
        <v>256</v>
      </c>
      <c r="E50" t="s">
        <v>134</v>
      </c>
      <c r="F50" t="n">
        <v>14557235.5062084</v>
      </c>
      <c r="G50" t="n">
        <v>15035101.2102569</v>
      </c>
      <c r="H50" t="n">
        <v>14971592.8485588</v>
      </c>
      <c r="I50" t="n">
        <v>15094208.7951375</v>
      </c>
      <c r="J50" t="n">
        <v>15822642.9773945</v>
      </c>
      <c r="K50" t="n">
        <v>15056796.158229</v>
      </c>
      <c r="L50" t="n">
        <v>15268800.3983394</v>
      </c>
      <c r="M50" t="n">
        <v>15747289.2821187</v>
      </c>
      <c r="N50" t="n">
        <v>15680347.9168396</v>
      </c>
      <c r="O50" t="n">
        <v>15852337.3435883</v>
      </c>
      <c r="P50" t="n">
        <v>16244003.5235491</v>
      </c>
      <c r="Q50" t="n">
        <v>16415619.8180803</v>
      </c>
      <c r="R50" t="n">
        <v>15985291.7917543</v>
      </c>
      <c r="S50" t="n">
        <v>16588268.5925305</v>
      </c>
      <c r="T50" t="n">
        <v>16998435.1709387</v>
      </c>
      <c r="U50" t="n">
        <v>17785862.6435863</v>
      </c>
      <c r="V50" t="n">
        <v>19263952.3183177</v>
      </c>
      <c r="W50" t="n">
        <v>19734138.9789325</v>
      </c>
      <c r="X50" t="n">
        <v>19745066.2734824</v>
      </c>
      <c r="Y50" t="n">
        <v>20190577.4030558</v>
      </c>
      <c r="Z50" t="n">
        <v>19984707</v>
      </c>
      <c r="AA50" t="n">
        <v>20437491</v>
      </c>
      <c r="AB50" t="n">
        <v>21440911.530355</v>
      </c>
      <c r="AC50" t="n">
        <v>21717710.4039909</v>
      </c>
      <c r="AD50" t="n">
        <v>22448040.7037981</v>
      </c>
      <c r="AE50" t="n">
        <v>22799965.428219</v>
      </c>
    </row>
    <row r="51">
      <c r="A51" t="s">
        <v>38</v>
      </c>
      <c r="B51" t="s">
        <v>257</v>
      </c>
      <c r="C51" t="s">
        <v>133</v>
      </c>
      <c r="D51" t="s">
        <v>258</v>
      </c>
      <c r="E51" t="s">
        <v>134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38</v>
      </c>
      <c r="B52" t="s">
        <v>259</v>
      </c>
      <c r="C52" t="s">
        <v>133</v>
      </c>
      <c r="D52" t="s">
        <v>260</v>
      </c>
      <c r="E52" t="s">
        <v>134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38</v>
      </c>
      <c r="B53" t="s">
        <v>261</v>
      </c>
      <c r="C53" t="s">
        <v>133</v>
      </c>
      <c r="D53" t="s">
        <v>262</v>
      </c>
      <c r="E53" t="s">
        <v>134</v>
      </c>
      <c r="F53" t="n">
        <v>4435990.62995814</v>
      </c>
      <c r="G53" t="n">
        <v>4603612.74485616</v>
      </c>
      <c r="H53" t="n">
        <v>4416544.20613855</v>
      </c>
      <c r="I53" t="n">
        <v>4109965.60627407</v>
      </c>
      <c r="J53" t="n">
        <v>4148601.33731944</v>
      </c>
      <c r="K53" t="n">
        <v>4366236.13963539</v>
      </c>
      <c r="L53" t="n">
        <v>4654037.42928496</v>
      </c>
      <c r="M53" t="n">
        <v>4437221.84541131</v>
      </c>
      <c r="N53" t="n">
        <v>4300153.82709131</v>
      </c>
      <c r="O53" t="n">
        <v>4319684.47509495</v>
      </c>
      <c r="P53" t="n">
        <v>3950724.07061327</v>
      </c>
      <c r="Q53" t="n">
        <v>3886553.04349213</v>
      </c>
      <c r="R53" t="n">
        <v>3688998.99559027</v>
      </c>
      <c r="S53" t="n">
        <v>3457003.15534739</v>
      </c>
      <c r="T53" t="n">
        <v>3541100.00004924</v>
      </c>
      <c r="U53" t="n">
        <v>3411071.83265101</v>
      </c>
      <c r="V53" t="n">
        <v>3252148.99009809</v>
      </c>
      <c r="W53" t="n">
        <v>3441279.31601062</v>
      </c>
      <c r="X53" t="n">
        <v>3467640.18652369</v>
      </c>
      <c r="Y53" t="n">
        <v>3383762.65079296</v>
      </c>
      <c r="Z53" t="n">
        <v>3397366</v>
      </c>
      <c r="AA53" t="n">
        <v>3329242</v>
      </c>
      <c r="AB53" t="n">
        <v>3236866.06010665</v>
      </c>
      <c r="AC53" t="n">
        <v>3136517.50587897</v>
      </c>
      <c r="AD53" t="n">
        <v>3028286.48167595</v>
      </c>
      <c r="AE53" t="n">
        <v>2202810.70627796</v>
      </c>
    </row>
    <row r="54">
      <c r="A54" t="s">
        <v>38</v>
      </c>
      <c r="B54" t="s">
        <v>263</v>
      </c>
      <c r="C54" t="s">
        <v>133</v>
      </c>
      <c r="D54" t="s">
        <v>264</v>
      </c>
      <c r="E54" t="s">
        <v>134</v>
      </c>
      <c r="F54" t="n">
        <v>9766718.27878551</v>
      </c>
      <c r="G54" t="n">
        <v>10246340.6741937</v>
      </c>
      <c r="H54" t="n">
        <v>9969845.73384622</v>
      </c>
      <c r="I54" t="n">
        <v>9746462.96563612</v>
      </c>
      <c r="J54" t="n">
        <v>9928880.81544989</v>
      </c>
      <c r="K54" t="n">
        <v>10529107.6743185</v>
      </c>
      <c r="L54" t="n">
        <v>10506593.499769</v>
      </c>
      <c r="M54" t="n">
        <v>10534672.0687657</v>
      </c>
      <c r="N54" t="n">
        <v>10485628.1312783</v>
      </c>
      <c r="O54" t="n">
        <v>11095839.0849124</v>
      </c>
      <c r="P54" t="n">
        <v>10258282.8888964</v>
      </c>
      <c r="Q54" t="n">
        <v>10114370.0627775</v>
      </c>
      <c r="R54" t="n">
        <v>9979384.99194071</v>
      </c>
      <c r="S54" t="n">
        <v>9899769.13577179</v>
      </c>
      <c r="T54" t="n">
        <v>10059778.6472863</v>
      </c>
      <c r="U54" t="n">
        <v>10078906.0273783</v>
      </c>
      <c r="V54" t="n">
        <v>10184909.8538694</v>
      </c>
      <c r="W54" t="n">
        <v>10580026.8208034</v>
      </c>
      <c r="X54" t="n">
        <v>10545045.0154702</v>
      </c>
      <c r="Y54" t="n">
        <v>9901131.63285696</v>
      </c>
      <c r="Z54" t="n">
        <v>9575460</v>
      </c>
      <c r="AA54" t="n">
        <v>9445825</v>
      </c>
      <c r="AB54" t="n">
        <v>9254561.44921096</v>
      </c>
      <c r="AC54" t="n">
        <v>9149025.69786422</v>
      </c>
      <c r="AD54" t="n">
        <v>9126908.91901826</v>
      </c>
      <c r="AE54" t="n">
        <v>7587950.52786206</v>
      </c>
    </row>
    <row r="55">
      <c r="A55" t="s">
        <v>38</v>
      </c>
      <c r="B55" t="s">
        <v>265</v>
      </c>
      <c r="C55" t="s">
        <v>133</v>
      </c>
      <c r="D55" t="s">
        <v>266</v>
      </c>
      <c r="E55" t="s">
        <v>134</v>
      </c>
      <c r="F55" t="n">
        <v>5331528.56596133</v>
      </c>
      <c r="G55" t="n">
        <v>5643543.65204353</v>
      </c>
      <c r="H55" t="n">
        <v>5554210.95680231</v>
      </c>
      <c r="I55" t="n">
        <v>5638374.10764541</v>
      </c>
      <c r="J55" t="n">
        <v>5782318.31335217</v>
      </c>
      <c r="K55" t="n">
        <v>6165100.67189436</v>
      </c>
      <c r="L55" t="n">
        <v>5853161.26247013</v>
      </c>
      <c r="M55" t="n">
        <v>6099791.33040306</v>
      </c>
      <c r="N55" t="n">
        <v>6188509.97128685</v>
      </c>
      <c r="O55" t="n">
        <v>6780277.79209938</v>
      </c>
      <c r="P55" t="n">
        <v>6311492.20054573</v>
      </c>
      <c r="Q55" t="n">
        <v>6231704.90528301</v>
      </c>
      <c r="R55" t="n">
        <v>6294160.61572529</v>
      </c>
      <c r="S55" t="n">
        <v>6446231.36217478</v>
      </c>
      <c r="T55" t="n">
        <v>6522325.63273101</v>
      </c>
      <c r="U55" t="n">
        <v>6670320.57678066</v>
      </c>
      <c r="V55" t="n">
        <v>6933709.74647777</v>
      </c>
      <c r="W55" t="n">
        <v>7140030.02506846</v>
      </c>
      <c r="X55" t="n">
        <v>7078777.52207924</v>
      </c>
      <c r="Y55" t="n">
        <v>6518193.15022435</v>
      </c>
      <c r="Z55" t="n">
        <v>6178094</v>
      </c>
      <c r="AA55" t="n">
        <v>6116583</v>
      </c>
      <c r="AB55" t="n">
        <v>6017572.97012906</v>
      </c>
      <c r="AC55" t="n">
        <v>6012297.40789856</v>
      </c>
      <c r="AD55" t="n">
        <v>6098626.41372548</v>
      </c>
      <c r="AE55" t="n">
        <v>5385572.50580064</v>
      </c>
    </row>
    <row r="56">
      <c r="A56" t="s">
        <v>38</v>
      </c>
      <c r="B56" t="s">
        <v>267</v>
      </c>
      <c r="C56" t="s">
        <v>133</v>
      </c>
      <c r="D56" t="s">
        <v>268</v>
      </c>
      <c r="E56" t="s">
        <v>134</v>
      </c>
      <c r="F56" t="n">
        <v>1579740.87296968</v>
      </c>
      <c r="G56" t="n">
        <v>1723761.20893834</v>
      </c>
      <c r="H56" t="n">
        <v>1825156.51535965</v>
      </c>
      <c r="I56" t="n">
        <v>1845144.25615682</v>
      </c>
      <c r="J56" t="n">
        <v>1872136.47211096</v>
      </c>
      <c r="K56" t="n">
        <v>1921219.83492793</v>
      </c>
      <c r="L56" t="n">
        <v>1998174.54073719</v>
      </c>
      <c r="M56" t="n">
        <v>2060779.17157974</v>
      </c>
      <c r="N56" t="n">
        <v>2166625.57941528</v>
      </c>
      <c r="O56" t="n">
        <v>2183680.84120014</v>
      </c>
      <c r="P56" t="n">
        <v>2394677.74251917</v>
      </c>
      <c r="Q56" t="n">
        <v>2533725.6752051</v>
      </c>
      <c r="R56" t="n">
        <v>2694907.35958712</v>
      </c>
      <c r="S56" t="n">
        <v>2762625.95644926</v>
      </c>
      <c r="T56" t="n">
        <v>2664092.53061929</v>
      </c>
      <c r="U56" t="n">
        <v>2897041.2396066</v>
      </c>
      <c r="V56" t="n">
        <v>2958991.08128892</v>
      </c>
      <c r="W56" t="n">
        <v>2936611.21503343</v>
      </c>
      <c r="X56" t="n">
        <v>2915277.66411284</v>
      </c>
      <c r="Y56" t="n">
        <v>2840877.40955139</v>
      </c>
      <c r="Z56" t="n">
        <v>2814497</v>
      </c>
      <c r="AA56" t="n">
        <v>2816472</v>
      </c>
      <c r="AB56" t="n">
        <v>2852147.13277915</v>
      </c>
      <c r="AC56" t="n">
        <v>2849737.60870632</v>
      </c>
      <c r="AD56" t="n">
        <v>2821900.02938872</v>
      </c>
      <c r="AE56" t="n">
        <v>2528192.92994814</v>
      </c>
    </row>
    <row r="57">
      <c r="A57" t="s">
        <v>38</v>
      </c>
      <c r="B57" t="s">
        <v>269</v>
      </c>
      <c r="C57" t="s">
        <v>133</v>
      </c>
      <c r="D57" t="s">
        <v>270</v>
      </c>
      <c r="E57" t="s">
        <v>134</v>
      </c>
      <c r="F57" t="n">
        <v>451331073.838523</v>
      </c>
      <c r="G57" t="n">
        <v>463915590.851263</v>
      </c>
      <c r="H57" t="n">
        <v>468789079.618023</v>
      </c>
      <c r="I57" t="n">
        <v>457136213.193027</v>
      </c>
      <c r="J57" t="n">
        <v>455754905.558865</v>
      </c>
      <c r="K57" t="n">
        <v>467280591.543203</v>
      </c>
      <c r="L57" t="n">
        <v>467022447.886625</v>
      </c>
      <c r="M57" t="n">
        <v>461464181.200285</v>
      </c>
      <c r="N57" t="n">
        <v>464037513.887321</v>
      </c>
      <c r="O57" t="n">
        <v>469260937.530219</v>
      </c>
      <c r="P57" t="n">
        <v>476957691.772728</v>
      </c>
      <c r="Q57" t="n">
        <v>483150993.911601</v>
      </c>
      <c r="R57" t="n">
        <v>491980056.633738</v>
      </c>
      <c r="S57" t="n">
        <v>484030282.005667</v>
      </c>
      <c r="T57" t="n">
        <v>438177416.568409</v>
      </c>
      <c r="U57" t="n">
        <v>458046478.701511</v>
      </c>
      <c r="V57" t="n">
        <v>456469784.364315</v>
      </c>
      <c r="W57" t="n">
        <v>465822222.889519</v>
      </c>
      <c r="X57" t="n">
        <v>466227161.050284</v>
      </c>
      <c r="Y57" t="n">
        <v>465194046.15923</v>
      </c>
      <c r="Z57" t="n">
        <v>472393524</v>
      </c>
      <c r="AA57" t="n">
        <v>475791659</v>
      </c>
      <c r="AB57" t="n">
        <v>480181906.031096</v>
      </c>
      <c r="AC57" t="n">
        <v>482660844.829471</v>
      </c>
      <c r="AD57" t="n">
        <v>479388952.466458</v>
      </c>
      <c r="AE57" t="n">
        <v>450688422.765187</v>
      </c>
    </row>
    <row r="58">
      <c r="A58" t="s">
        <v>38</v>
      </c>
      <c r="B58" t="s">
        <v>271</v>
      </c>
      <c r="C58" t="s">
        <v>133</v>
      </c>
      <c r="D58" t="s">
        <v>272</v>
      </c>
      <c r="E58" t="s">
        <v>134</v>
      </c>
      <c r="F58" t="n">
        <v>449886361.077941</v>
      </c>
      <c r="G58" t="n">
        <v>462314262.783226</v>
      </c>
      <c r="H58" t="n">
        <v>467075215.030978</v>
      </c>
      <c r="I58" t="n">
        <v>455390035.0227</v>
      </c>
      <c r="J58" t="n">
        <v>453976299.811433</v>
      </c>
      <c r="K58" t="n">
        <v>465454980.223073</v>
      </c>
      <c r="L58" t="n">
        <v>465107839.363218</v>
      </c>
      <c r="M58" t="n">
        <v>459473115.433551</v>
      </c>
      <c r="N58" t="n">
        <v>461926888.596723</v>
      </c>
      <c r="O58" t="n">
        <v>467134870.645564</v>
      </c>
      <c r="P58" t="n">
        <v>474601427.201972</v>
      </c>
      <c r="Q58" t="n">
        <v>480645897.906138</v>
      </c>
      <c r="R58" t="n">
        <v>489305536.153205</v>
      </c>
      <c r="S58" t="n">
        <v>481281116.27004</v>
      </c>
      <c r="T58" t="n">
        <v>435521269.212335</v>
      </c>
      <c r="U58" t="n">
        <v>455152069.064599</v>
      </c>
      <c r="V58" t="n">
        <v>453511221.291549</v>
      </c>
      <c r="W58" t="n">
        <v>462887177.379444</v>
      </c>
      <c r="X58" t="n">
        <v>463313710.457705</v>
      </c>
      <c r="Y58" t="n">
        <v>462354325.470969</v>
      </c>
      <c r="Z58" t="n">
        <v>469579027</v>
      </c>
      <c r="AA58" t="n">
        <v>472975187</v>
      </c>
      <c r="AB58" t="n">
        <v>477329476.045851</v>
      </c>
      <c r="AC58" t="n">
        <v>479810958.00629</v>
      </c>
      <c r="AD58" t="n">
        <v>476566895.640725</v>
      </c>
      <c r="AE58" t="n">
        <v>448160433.233418</v>
      </c>
    </row>
    <row r="59">
      <c r="A59" t="s">
        <v>38</v>
      </c>
      <c r="B59" t="s">
        <v>273</v>
      </c>
      <c r="C59" t="s">
        <v>133</v>
      </c>
      <c r="D59" t="s">
        <v>274</v>
      </c>
      <c r="E59" t="s">
        <v>134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2023-05-30T12:35:38Z</dcterms:created>
</coreProperties>
</file>