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51B063F7-E02B-458D-89D8-573B760B5198}" xr6:coauthVersionLast="47" xr6:coauthVersionMax="47" xr10:uidLastSave="{00000000-0000-0000-0000-000000000000}"/>
  <bookViews>
    <workbookView xWindow="13140" yWindow="990" windowWidth="15330" windowHeight="13590" firstSheet="1" activeTab="4" xr2:uid="{00000000-000D-0000-FFFF-FFFF00000000}"/>
  </bookViews>
  <sheets>
    <sheet name="Table" sheetId="6" r:id="rId1"/>
    <sheet name="Action" sheetId="5" r:id="rId2"/>
    <sheet name="Company" sheetId="4" r:id="rId3"/>
    <sheet name="Staff" sheetId="3" r:id="rId4"/>
    <sheet name="Customer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5" i="5"/>
  <c r="B10" i="5"/>
  <c r="B3" i="5"/>
  <c r="B11" i="5"/>
  <c r="B13" i="5"/>
  <c r="B12" i="5"/>
  <c r="B4" i="5"/>
  <c r="B8" i="5"/>
  <c r="B9" i="5"/>
  <c r="B2" i="5"/>
  <c r="E7" i="5"/>
  <c r="E5" i="5"/>
  <c r="E10" i="5"/>
  <c r="E3" i="5"/>
  <c r="E11" i="5"/>
  <c r="E13" i="5"/>
  <c r="E12" i="5"/>
  <c r="E4" i="5"/>
  <c r="E8" i="5"/>
  <c r="E9" i="5"/>
  <c r="E2" i="5"/>
  <c r="E6" i="5"/>
  <c r="B6" i="5"/>
  <c r="D47" i="3"/>
  <c r="D26" i="3"/>
  <c r="D46" i="3"/>
  <c r="D14" i="3"/>
  <c r="D19" i="3"/>
  <c r="D15" i="3"/>
  <c r="D9" i="3"/>
  <c r="D2" i="3"/>
  <c r="D35" i="3"/>
  <c r="D45" i="3"/>
  <c r="D51" i="3"/>
  <c r="D17" i="3"/>
  <c r="D40" i="3"/>
  <c r="D27" i="3"/>
  <c r="D22" i="3"/>
  <c r="D13" i="3"/>
  <c r="D12" i="3"/>
  <c r="D23" i="3"/>
  <c r="D18" i="3"/>
  <c r="D20" i="3"/>
  <c r="D6" i="3"/>
  <c r="D31" i="3"/>
  <c r="D30" i="3"/>
  <c r="D7" i="3"/>
  <c r="D4" i="3"/>
  <c r="D44" i="3"/>
  <c r="D32" i="3"/>
  <c r="D50" i="3"/>
  <c r="D38" i="3"/>
  <c r="D8" i="3"/>
  <c r="D25" i="3"/>
  <c r="D34" i="3"/>
  <c r="D29" i="3"/>
  <c r="D16" i="3"/>
  <c r="D48" i="3"/>
  <c r="D3" i="3"/>
  <c r="D11" i="3"/>
  <c r="D21" i="3"/>
  <c r="D24" i="3"/>
  <c r="D49" i="3"/>
  <c r="D28" i="3"/>
  <c r="D33" i="3"/>
  <c r="D42" i="3"/>
  <c r="D39" i="3"/>
  <c r="D43" i="3"/>
  <c r="D41" i="3"/>
  <c r="D10" i="3"/>
  <c r="D37" i="3"/>
  <c r="D5" i="3"/>
  <c r="D36" i="3"/>
  <c r="E47" i="3"/>
  <c r="E26" i="3"/>
  <c r="E46" i="3"/>
  <c r="E14" i="3"/>
  <c r="E19" i="3"/>
  <c r="E15" i="3"/>
  <c r="E9" i="3"/>
  <c r="E2" i="3"/>
  <c r="E35" i="3"/>
  <c r="E45" i="3"/>
  <c r="E51" i="3"/>
  <c r="E17" i="3"/>
  <c r="E40" i="3"/>
  <c r="E27" i="3"/>
  <c r="E22" i="3"/>
  <c r="E13" i="3"/>
  <c r="E12" i="3"/>
  <c r="E23" i="3"/>
  <c r="E18" i="3"/>
  <c r="E20" i="3"/>
  <c r="E6" i="3"/>
  <c r="E31" i="3"/>
  <c r="E30" i="3"/>
  <c r="E7" i="3"/>
  <c r="E4" i="3"/>
  <c r="E44" i="3"/>
  <c r="E32" i="3"/>
  <c r="E50" i="3"/>
  <c r="E38" i="3"/>
  <c r="E8" i="3"/>
  <c r="E25" i="3"/>
  <c r="E34" i="3"/>
  <c r="E29" i="3"/>
  <c r="E16" i="3"/>
  <c r="E48" i="3"/>
  <c r="E3" i="3"/>
  <c r="E11" i="3"/>
  <c r="E21" i="3"/>
  <c r="E24" i="3"/>
  <c r="E49" i="3"/>
  <c r="E28" i="3"/>
  <c r="E33" i="3"/>
  <c r="E42" i="3"/>
  <c r="E39" i="3"/>
  <c r="E43" i="3"/>
  <c r="E41" i="3"/>
  <c r="E10" i="3"/>
  <c r="E37" i="3"/>
  <c r="E5" i="3"/>
  <c r="E36" i="3"/>
</calcChain>
</file>

<file path=xl/sharedStrings.xml><?xml version="1.0" encoding="utf-8"?>
<sst xmlns="http://schemas.openxmlformats.org/spreadsheetml/2006/main" count="941" uniqueCount="632">
  <si>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</si>
  <si>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</si>
  <si>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</si>
  <si>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</si>
  <si>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</si>
  <si>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</si>
  <si>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</si>
  <si>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</si>
  <si>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</si>
  <si>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</si>
  <si>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</si>
  <si>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</si>
  <si>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</si>
  <si>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</si>
  <si>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</si>
  <si>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</si>
  <si>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</si>
  <si>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</si>
  <si>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</si>
  <si>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</si>
  <si>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</si>
  <si>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</si>
  <si>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</si>
  <si>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</si>
  <si>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</si>
  <si>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</si>
  <si>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</si>
  <si>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</si>
  <si>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</si>
  <si>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</si>
  <si>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</si>
  <si>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</si>
  <si>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</si>
  <si>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</si>
  <si>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</si>
  <si>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</si>
  <si>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</si>
  <si>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</si>
  <si>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</si>
  <si>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</si>
  <si>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</si>
  <si>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</si>
  <si>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</si>
  <si>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</si>
  <si>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</si>
  <si>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</si>
  <si>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</si>
  <si>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</si>
  <si>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</si>
  <si>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</si>
  <si>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</si>
  <si>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</si>
  <si>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</si>
  <si>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</si>
  <si>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</si>
  <si>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</si>
  <si>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</si>
  <si>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</si>
  <si>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</si>
  <si>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</si>
  <si>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</si>
  <si>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</si>
  <si>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</si>
  <si>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</si>
  <si>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</si>
  <si>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</si>
  <si>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</si>
  <si>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</si>
  <si>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</si>
  <si>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</si>
  <si>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</si>
  <si>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</si>
  <si>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</si>
  <si>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</si>
  <si>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</si>
  <si>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</si>
  <si>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</si>
  <si>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</si>
  <si>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</si>
  <si>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</si>
  <si>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</si>
  <si>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</si>
  <si>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</si>
  <si>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</si>
  <si>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</si>
  <si>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</si>
  <si>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</si>
  <si>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</si>
  <si>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</si>
  <si>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</si>
  <si>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</si>
  <si>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</si>
  <si>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</si>
  <si>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</si>
  <si>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</si>
  <si>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</si>
  <si>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</si>
  <si>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</si>
  <si>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</si>
  <si>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</si>
  <si>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</si>
  <si>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</si>
  <si>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</si>
  <si>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</si>
  <si>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</si>
  <si>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</si>
  <si>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</si>
  <si>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</si>
  <si>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</si>
  <si>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</si>
  <si>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</si>
  <si>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</si>
  <si>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</si>
  <si>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</si>
  <si>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</si>
  <si>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</si>
  <si>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</si>
  <si>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</si>
  <si>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</si>
  <si>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</si>
  <si>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</si>
  <si>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</si>
  <si>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</si>
  <si>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</si>
  <si>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</si>
  <si>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</si>
  <si>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</si>
  <si>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</si>
  <si>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</si>
  <si>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</si>
  <si>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</si>
  <si>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</si>
  <si>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</si>
  <si>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</si>
  <si>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</si>
  <si>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</si>
  <si>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</si>
  <si>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</si>
  <si>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</si>
  <si>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</si>
  <si>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</si>
  <si>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</si>
  <si>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</si>
  <si>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</si>
  <si>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</si>
  <si>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</si>
  <si>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</si>
  <si>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</si>
  <si>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</si>
  <si>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</si>
  <si>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</si>
  <si>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</si>
  <si>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</si>
  <si>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</si>
  <si>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</si>
  <si>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</si>
  <si>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</si>
  <si>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</si>
  <si>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</si>
  <si>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</si>
  <si>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</si>
  <si>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</si>
  <si>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</si>
  <si>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</si>
  <si>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</si>
  <si>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</si>
  <si>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</si>
  <si>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</si>
  <si>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</si>
  <si>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</si>
  <si>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</si>
  <si>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</si>
  <si>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</si>
  <si>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</si>
  <si>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</si>
  <si>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</si>
  <si>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</si>
  <si>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</si>
  <si>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</si>
  <si>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</si>
  <si>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</si>
  <si>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</si>
  <si>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</si>
  <si>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</si>
  <si>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</si>
  <si>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</si>
  <si>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</si>
  <si>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</si>
  <si>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</si>
  <si>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</si>
  <si>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</si>
  <si>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</si>
  <si>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</si>
  <si>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</si>
  <si>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</si>
  <si>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</si>
  <si>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</si>
  <si>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</si>
  <si>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</si>
  <si>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</si>
  <si>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</si>
  <si>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</si>
  <si>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</si>
  <si>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</si>
  <si>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</si>
  <si>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</si>
  <si>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</si>
  <si>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</si>
  <si>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</si>
  <si>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</si>
  <si>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</si>
  <si>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</si>
  <si>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</si>
  <si>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</si>
  <si>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</si>
  <si>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</si>
  <si>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</si>
  <si>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</si>
  <si>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</si>
  <si>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</si>
  <si>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</si>
  <si>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</si>
  <si>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</si>
  <si>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</si>
  <si>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</si>
  <si>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</si>
  <si>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</si>
  <si>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</si>
  <si>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</si>
  <si>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</si>
  <si>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</si>
  <si>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</si>
  <si>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</si>
  <si>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</si>
  <si>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</si>
  <si>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</si>
  <si>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</si>
  <si>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</si>
  <si>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</si>
  <si>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</si>
  <si>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</si>
  <si>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</si>
  <si>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</si>
  <si>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</si>
  <si>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</si>
  <si>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</si>
  <si>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</si>
  <si>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</si>
  <si>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</si>
  <si>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</si>
  <si>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</si>
  <si>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</si>
  <si>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</si>
  <si>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</si>
  <si>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</si>
  <si>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</si>
  <si>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</si>
  <si>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</si>
  <si>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</si>
  <si>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</si>
  <si>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</si>
  <si>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</si>
  <si>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</si>
  <si>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</si>
  <si>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</si>
  <si>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</si>
  <si>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</si>
  <si>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</si>
  <si>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</si>
  <si>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</si>
  <si>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</si>
  <si>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</si>
  <si>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</si>
  <si>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</si>
  <si>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</si>
  <si>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</si>
  <si>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</si>
  <si>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</si>
  <si>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</si>
  <si>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</si>
  <si>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</si>
  <si>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</si>
  <si>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</si>
  <si>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</si>
  <si>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</si>
  <si>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</si>
  <si>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</si>
  <si>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</si>
  <si>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</si>
  <si>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</si>
  <si>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</si>
  <si>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</si>
  <si>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</si>
  <si>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</si>
  <si>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</si>
  <si>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</si>
  <si>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</si>
  <si>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</si>
  <si>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</si>
  <si>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</si>
  <si>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</si>
  <si>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</si>
  <si>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</si>
  <si>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</si>
  <si>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</si>
  <si>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</si>
  <si>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</si>
  <si>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</si>
  <si>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</si>
  <si>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</si>
  <si>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</si>
  <si>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</si>
  <si>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</si>
  <si>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</si>
  <si>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</si>
  <si>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</si>
  <si>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</si>
  <si>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</si>
  <si>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</si>
  <si>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</si>
  <si>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</si>
  <si>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</si>
  <si>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</si>
  <si>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</si>
  <si>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</si>
  <si>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</si>
  <si>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</si>
  <si>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</si>
  <si>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</si>
  <si>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</si>
  <si>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</si>
  <si>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</si>
  <si>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</si>
  <si>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</si>
  <si>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</si>
  <si>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</si>
  <si>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</si>
  <si>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</si>
  <si>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</si>
  <si>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</si>
  <si>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</si>
  <si>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</si>
  <si>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</si>
  <si>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</si>
  <si>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</si>
  <si>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</si>
  <si>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</si>
  <si>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</si>
  <si>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</si>
  <si>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</si>
  <si>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</si>
  <si>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</si>
  <si>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</si>
  <si>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</si>
  <si>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</si>
  <si>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</si>
  <si>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</si>
  <si>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</si>
  <si>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</si>
  <si>
    <t>アルバイト</t>
    <phoneticPr fontId="18"/>
  </si>
  <si>
    <t>社長</t>
    <rPh sb="0" eb="2">
      <t>シャチョウ</t>
    </rPh>
    <phoneticPr fontId="18"/>
  </si>
  <si>
    <t>部長</t>
    <rPh sb="0" eb="2">
      <t>ブチョウ</t>
    </rPh>
    <phoneticPr fontId="18"/>
  </si>
  <si>
    <t>課長</t>
    <rPh sb="0" eb="2">
      <t>カチョウ</t>
    </rPh>
    <phoneticPr fontId="18"/>
  </si>
  <si>
    <t>主任</t>
    <rPh sb="0" eb="2">
      <t>シュニン</t>
    </rPh>
    <phoneticPr fontId="18"/>
  </si>
  <si>
    <t>総務部</t>
    <rPh sb="0" eb="3">
      <t>ソウムブ</t>
    </rPh>
    <phoneticPr fontId="18"/>
  </si>
  <si>
    <t>設計部</t>
    <rPh sb="0" eb="3">
      <t>セッケイブ</t>
    </rPh>
    <phoneticPr fontId="18"/>
  </si>
  <si>
    <t>経理部</t>
    <rPh sb="0" eb="3">
      <t>ケイリブ</t>
    </rPh>
    <phoneticPr fontId="18"/>
  </si>
  <si>
    <t>製造部</t>
    <rPh sb="0" eb="3">
      <t>セイゾウブ</t>
    </rPh>
    <phoneticPr fontId="18"/>
  </si>
  <si>
    <t>部員</t>
    <rPh sb="0" eb="2">
      <t>ブイン</t>
    </rPh>
    <phoneticPr fontId="18"/>
  </si>
  <si>
    <t>03-727-8488</t>
  </si>
  <si>
    <t>03-528-3711</t>
  </si>
  <si>
    <t>03-6216-5268</t>
  </si>
  <si>
    <t>03-6488-949</t>
  </si>
  <si>
    <t>03-8225-3243</t>
  </si>
  <si>
    <t>03-8071-1103</t>
  </si>
  <si>
    <t>03-6978-8883</t>
  </si>
  <si>
    <t>03-2793-1778</t>
  </si>
  <si>
    <t>03-241-2105</t>
  </si>
  <si>
    <t>03-5277-8160</t>
  </si>
  <si>
    <t>03-2386-3299</t>
  </si>
  <si>
    <t>03-504-5358</t>
  </si>
  <si>
    <t>03-500-8897</t>
  </si>
  <si>
    <t>03-3159-6519</t>
  </si>
  <si>
    <t>080-511-5257</t>
  </si>
  <si>
    <t>050-602-5048</t>
  </si>
  <si>
    <t>084-6602-9674</t>
  </si>
  <si>
    <t>036-59-1978</t>
  </si>
  <si>
    <t>018-6690-5241</t>
  </si>
  <si>
    <t>084-7041-9315</t>
  </si>
  <si>
    <t>035-9498-5160</t>
  </si>
  <si>
    <t>026-1577-6891</t>
  </si>
  <si>
    <t>037-4524-9624</t>
  </si>
  <si>
    <t>021-5431-4389</t>
  </si>
  <si>
    <t>072-764-7117</t>
  </si>
  <si>
    <t>066-171-7467</t>
  </si>
  <si>
    <t>077-1955-744</t>
  </si>
  <si>
    <t>077-1475-2713</t>
  </si>
  <si>
    <t>099-158-3966</t>
  </si>
  <si>
    <t>078-2743-1983</t>
  </si>
  <si>
    <t>010-9916-3193</t>
  </si>
  <si>
    <t>085-7879-9042</t>
  </si>
  <si>
    <t>010-9612-1572</t>
  </si>
  <si>
    <t>048-6463-5427</t>
  </si>
  <si>
    <t>083-4832-3001</t>
  </si>
  <si>
    <t>032-1654-1042</t>
  </si>
  <si>
    <t>026-4370-8525</t>
  </si>
  <si>
    <t>094-4790-2894</t>
  </si>
  <si>
    <t>085-3628-7705</t>
  </si>
  <si>
    <t>034-6078-137</t>
  </si>
  <si>
    <t>098-92-3299</t>
  </si>
  <si>
    <t>059-2210-5996</t>
  </si>
  <si>
    <t>064-8008-5704</t>
  </si>
  <si>
    <t>074-7054-4051</t>
  </si>
  <si>
    <t>020-5453-8202</t>
  </si>
  <si>
    <t>012-8962-4422</t>
  </si>
  <si>
    <t>09-2136-4678</t>
  </si>
  <si>
    <t>016-2081-8356</t>
  </si>
  <si>
    <t>01-4886-3506</t>
  </si>
  <si>
    <t>020-9038-2885</t>
  </si>
  <si>
    <t>097-6466-7157</t>
  </si>
  <si>
    <t>052-123-8602</t>
  </si>
  <si>
    <t>069-4921-4727</t>
  </si>
  <si>
    <t>055-8618-6882</t>
  </si>
  <si>
    <t>ミヤザキノリコ</t>
    <phoneticPr fontId="18"/>
  </si>
  <si>
    <t>サガヨウ</t>
    <phoneticPr fontId="18"/>
  </si>
  <si>
    <t>オマツヨシミ</t>
    <phoneticPr fontId="18"/>
  </si>
  <si>
    <t>ホンシオリョウ</t>
    <phoneticPr fontId="18"/>
  </si>
  <si>
    <t>タニカケレイコ</t>
    <phoneticPr fontId="18"/>
  </si>
  <si>
    <t>コンドウアキラ</t>
    <phoneticPr fontId="18"/>
  </si>
  <si>
    <t>フクダミキ</t>
    <phoneticPr fontId="18"/>
  </si>
  <si>
    <t>セキグチユウタ</t>
    <phoneticPr fontId="18"/>
  </si>
  <si>
    <t>トリウチケイコ</t>
    <phoneticPr fontId="18"/>
  </si>
  <si>
    <t>タツミアラタ</t>
    <phoneticPr fontId="18"/>
  </si>
  <si>
    <t>ヤマグチテルミ</t>
    <phoneticPr fontId="18"/>
  </si>
  <si>
    <t>シバナカアサミ</t>
    <phoneticPr fontId="18"/>
  </si>
  <si>
    <t>サカモトリュウユウ</t>
    <phoneticPr fontId="18"/>
  </si>
  <si>
    <t>ウマツカタカヒロ</t>
    <phoneticPr fontId="18"/>
  </si>
  <si>
    <t>イトウレイカ</t>
    <phoneticPr fontId="18"/>
  </si>
  <si>
    <t>ムラオカユウト</t>
    <phoneticPr fontId="18"/>
  </si>
  <si>
    <t>タカヤマカナ</t>
    <phoneticPr fontId="18"/>
  </si>
  <si>
    <t>スエツグシンゴ</t>
    <phoneticPr fontId="18"/>
  </si>
  <si>
    <t>シオミユカ</t>
    <phoneticPr fontId="18"/>
  </si>
  <si>
    <t>エリグチタダシ</t>
    <phoneticPr fontId="18"/>
  </si>
  <si>
    <t>シミズユキコ</t>
    <phoneticPr fontId="18"/>
  </si>
  <si>
    <t>コイケユウキ</t>
    <phoneticPr fontId="18"/>
  </si>
  <si>
    <t>ニシヤマミワ</t>
    <phoneticPr fontId="18"/>
  </si>
  <si>
    <t>モリヒロアキ</t>
    <phoneticPr fontId="18"/>
  </si>
  <si>
    <t>ヒトミカナエ</t>
    <phoneticPr fontId="18"/>
  </si>
  <si>
    <t>ナシモトマキ</t>
    <phoneticPr fontId="18"/>
  </si>
  <si>
    <t>ヤマシタカオリ</t>
    <phoneticPr fontId="18"/>
  </si>
  <si>
    <t>イイヅカショウタ</t>
    <phoneticPr fontId="18"/>
  </si>
  <si>
    <t>テラダケイコ</t>
    <phoneticPr fontId="18"/>
  </si>
  <si>
    <t>イノウエサトル</t>
    <phoneticPr fontId="18"/>
  </si>
  <si>
    <t>イノウエカズコ</t>
    <phoneticPr fontId="18"/>
  </si>
  <si>
    <t>ミノワサッタ</t>
    <phoneticPr fontId="18"/>
  </si>
  <si>
    <t>イワマミスズ</t>
    <phoneticPr fontId="18"/>
  </si>
  <si>
    <t>コジマシゲユキ</t>
    <phoneticPr fontId="18"/>
  </si>
  <si>
    <t>シマダクニコ</t>
    <phoneticPr fontId="18"/>
  </si>
  <si>
    <t>ニッタコウイチ</t>
    <phoneticPr fontId="18"/>
  </si>
  <si>
    <t>キタヤマミチヨ</t>
    <phoneticPr fontId="18"/>
  </si>
  <si>
    <t>シノタカヒロ</t>
    <phoneticPr fontId="18"/>
  </si>
  <si>
    <t>モリタジュンコ</t>
    <phoneticPr fontId="18"/>
  </si>
  <si>
    <t>オオマエユウスケ</t>
    <phoneticPr fontId="18"/>
  </si>
  <si>
    <t>シノダマチコ</t>
    <phoneticPr fontId="18"/>
  </si>
  <si>
    <t>カワダヒロノリ</t>
    <phoneticPr fontId="18"/>
  </si>
  <si>
    <t>ヒラオカエリコ</t>
    <phoneticPr fontId="18"/>
  </si>
  <si>
    <t>マスダタクミ</t>
    <phoneticPr fontId="18"/>
  </si>
  <si>
    <t>タカハシユキコ</t>
    <phoneticPr fontId="18"/>
  </si>
  <si>
    <t>ヒグチリクト</t>
    <phoneticPr fontId="18"/>
  </si>
  <si>
    <t>ウエスギヒトミ</t>
    <phoneticPr fontId="18"/>
  </si>
  <si>
    <t>ハシモトコウシ</t>
    <phoneticPr fontId="18"/>
  </si>
  <si>
    <t>ナカムラミキ</t>
    <phoneticPr fontId="18"/>
  </si>
  <si>
    <t>カワカミタクヤ</t>
    <phoneticPr fontId="18"/>
  </si>
  <si>
    <t>フカガワシンペイ</t>
    <phoneticPr fontId="18"/>
  </si>
  <si>
    <t>サイトウユウマ</t>
    <phoneticPr fontId="18"/>
  </si>
  <si>
    <t>ミヤタタカシ</t>
    <phoneticPr fontId="18"/>
  </si>
  <si>
    <t>ゴトウノリタケ</t>
    <phoneticPr fontId="18"/>
  </si>
  <si>
    <t>2021/1/13</t>
  </si>
  <si>
    <t>2022/9/8</t>
  </si>
  <si>
    <t>2018/5/13</t>
  </si>
  <si>
    <t>2018/12/13</t>
  </si>
  <si>
    <t>2020/10/10</t>
  </si>
  <si>
    <t>2021/7/30</t>
  </si>
  <si>
    <t>2021/5/12</t>
  </si>
  <si>
    <t>2022/12/13</t>
  </si>
  <si>
    <t>2019/8/8</t>
  </si>
  <si>
    <t>2019/4/15</t>
  </si>
  <si>
    <t>2022/4/5</t>
  </si>
  <si>
    <t>2019/6/24</t>
  </si>
  <si>
    <t>2018/12/19</t>
  </si>
  <si>
    <t>2020/5/23</t>
  </si>
  <si>
    <t>2018/10/2</t>
  </si>
  <si>
    <t>2020/1/3</t>
  </si>
  <si>
    <t>2018/9/15</t>
  </si>
  <si>
    <t>2022/6/16</t>
  </si>
  <si>
    <t>2021/3/11</t>
  </si>
  <si>
    <t>2022/4/30</t>
  </si>
  <si>
    <t>2018/11/9</t>
  </si>
  <si>
    <t>2022/10/27</t>
  </si>
  <si>
    <t>2018/4/8</t>
  </si>
  <si>
    <t>2020/12/23</t>
  </si>
  <si>
    <t>2019/9/4</t>
  </si>
  <si>
    <t>2020/1/22</t>
  </si>
  <si>
    <t>2021/12/7</t>
  </si>
  <si>
    <t>2021/12/11</t>
  </si>
  <si>
    <t>2019/11/10</t>
  </si>
  <si>
    <t>2019/11/1</t>
  </si>
  <si>
    <t>2020/8/16</t>
  </si>
  <si>
    <t>2022/9/5</t>
  </si>
  <si>
    <t>2019/8/28</t>
  </si>
  <si>
    <t>2018/8/25</t>
  </si>
  <si>
    <t>2018/8/4</t>
  </si>
  <si>
    <t>2020/5/4</t>
  </si>
  <si>
    <t>2021/10/21</t>
  </si>
  <si>
    <t>2019/4/22</t>
  </si>
  <si>
    <t>2021/10/9</t>
  </si>
  <si>
    <t>2020/8/4</t>
  </si>
  <si>
    <t>2019/1/2</t>
  </si>
  <si>
    <t>2019/6/30</t>
  </si>
  <si>
    <t>2019/1/16</t>
  </si>
  <si>
    <t>2022/1/2</t>
  </si>
  <si>
    <t>2022/2/15</t>
  </si>
  <si>
    <t>2019/10/15</t>
  </si>
  <si>
    <t>2022/8/4</t>
  </si>
  <si>
    <t>2021/9/6</t>
  </si>
  <si>
    <t>2020/11/29</t>
  </si>
  <si>
    <t>2022/7/14</t>
  </si>
  <si>
    <t>2020/2/29</t>
  </si>
  <si>
    <t>2019/8/1</t>
  </si>
  <si>
    <t>2019/1/8</t>
  </si>
  <si>
    <t>2021/6/30</t>
  </si>
  <si>
    <t>2019/12/5</t>
  </si>
  <si>
    <t>2019/10/3</t>
  </si>
  <si>
    <t>2020/12/13</t>
  </si>
  <si>
    <t>2022/8/28</t>
  </si>
  <si>
    <t>2020/4/21</t>
  </si>
  <si>
    <t>2021/12/30</t>
  </si>
  <si>
    <t>2022/2/6</t>
  </si>
  <si>
    <t>2022/3/18</t>
  </si>
  <si>
    <t>2020/3/18</t>
  </si>
  <si>
    <t>2022/2/19</t>
  </si>
  <si>
    <t>2020/5/29</t>
  </si>
  <si>
    <t>2022/5/5</t>
  </si>
  <si>
    <t>2022/3/25</t>
  </si>
  <si>
    <t>2021/8/4</t>
  </si>
  <si>
    <t>2018/10/16</t>
  </si>
  <si>
    <t>2022/4/7</t>
  </si>
  <si>
    <t>2020/7/3</t>
  </si>
  <si>
    <t>2022/11/30</t>
  </si>
  <si>
    <t>2020/8/18</t>
  </si>
  <si>
    <t>2022/11/14</t>
  </si>
  <si>
    <t>2020/7/12</t>
  </si>
  <si>
    <t>2019/6/8</t>
  </si>
  <si>
    <t>2018/5/10</t>
  </si>
  <si>
    <t>2021/6/11</t>
  </si>
  <si>
    <t>2019/3/8</t>
  </si>
  <si>
    <t>2018/7/30</t>
  </si>
  <si>
    <t>2022/5/20</t>
  </si>
  <si>
    <t>2020/10/5</t>
  </si>
  <si>
    <t>2021/9/28</t>
  </si>
  <si>
    <t>2019/6/5</t>
  </si>
  <si>
    <t>2018/12/8</t>
  </si>
  <si>
    <t>2018/12/22</t>
  </si>
  <si>
    <t>2018/9/20</t>
  </si>
  <si>
    <t>2018/12/25</t>
  </si>
  <si>
    <t>2021/4/9</t>
  </si>
  <si>
    <t>2022/2/30</t>
  </si>
  <si>
    <t>2019/11/8</t>
  </si>
  <si>
    <t>2022/12/9</t>
  </si>
  <si>
    <t>2018/6/30</t>
  </si>
  <si>
    <t>2020/8/3</t>
  </si>
  <si>
    <t>2022/12/7</t>
  </si>
  <si>
    <t>2019/6/27</t>
  </si>
  <si>
    <t>2018/1/4</t>
  </si>
  <si>
    <t>2021/12/26</t>
  </si>
  <si>
    <t>2018/1/13</t>
  </si>
  <si>
    <t>2019/12/19</t>
  </si>
  <si>
    <t>2018/8/26</t>
  </si>
  <si>
    <t>2022/6/5</t>
  </si>
  <si>
    <t>2022/7/18</t>
  </si>
  <si>
    <t>2021/7/26</t>
  </si>
  <si>
    <t>2020/7/19</t>
  </si>
  <si>
    <t>2020/8/22</t>
  </si>
  <si>
    <t>2019/11/22</t>
  </si>
  <si>
    <t>2018/6/21</t>
  </si>
  <si>
    <t>2019/10/30</t>
  </si>
  <si>
    <t>2018/5/27</t>
  </si>
  <si>
    <t>2019/3/7</t>
  </si>
  <si>
    <t>2019/9/30</t>
  </si>
  <si>
    <t>2021/11/14</t>
  </si>
  <si>
    <t>2020/4/26</t>
  </si>
  <si>
    <t>2022/2/3</t>
  </si>
  <si>
    <t>2018/11/19</t>
  </si>
  <si>
    <t>2022/4/2</t>
  </si>
  <si>
    <t>2022/12/17</t>
  </si>
  <si>
    <t>2019/12/26</t>
  </si>
  <si>
    <t>2021/4/15</t>
  </si>
  <si>
    <t>2022/11/16</t>
  </si>
  <si>
    <t>2022/5/24</t>
  </si>
  <si>
    <t>2020/10/1</t>
  </si>
  <si>
    <t>2022/7/26</t>
  </si>
  <si>
    <t>2022/12/11</t>
  </si>
  <si>
    <t>2018/3/18</t>
  </si>
  <si>
    <t>2020/2/19</t>
  </si>
  <si>
    <t>2018/12/14</t>
  </si>
  <si>
    <t>2019/7/21</t>
  </si>
  <si>
    <t>2021/2/12</t>
  </si>
  <si>
    <t>2022/7/7</t>
  </si>
  <si>
    <t>2020/3/28</t>
  </si>
  <si>
    <t>2020/10/18</t>
  </si>
  <si>
    <t>2020/7/16</t>
  </si>
  <si>
    <t>2019/4/1</t>
  </si>
  <si>
    <t>2022/7/15</t>
  </si>
  <si>
    <t>2019/3/5</t>
  </si>
  <si>
    <t>2020/8/19</t>
  </si>
  <si>
    <t>2019/10/21</t>
  </si>
  <si>
    <t>2018/5/25</t>
  </si>
  <si>
    <t>2018/10/15</t>
  </si>
  <si>
    <t>2021/2/14</t>
  </si>
  <si>
    <t>2018/2/12</t>
  </si>
  <si>
    <t>2020/3/4</t>
  </si>
  <si>
    <t>2019/2/20</t>
  </si>
  <si>
    <t>2018/4/12</t>
  </si>
  <si>
    <t>2022/1/14</t>
  </si>
  <si>
    <t>2021/6/8</t>
  </si>
  <si>
    <t>2018/5/19</t>
  </si>
  <si>
    <t>2020/8/2</t>
  </si>
  <si>
    <t>Id</t>
    <phoneticPr fontId="18"/>
  </si>
  <si>
    <t>action_date</t>
    <phoneticPr fontId="18"/>
  </si>
  <si>
    <t>訪問</t>
    <rPh sb="0" eb="2">
      <t>ホウモン</t>
    </rPh>
    <phoneticPr fontId="18"/>
  </si>
  <si>
    <t>電話受け</t>
    <rPh sb="0" eb="3">
      <t>デンワウ</t>
    </rPh>
    <phoneticPr fontId="18"/>
  </si>
  <si>
    <t>来店</t>
    <rPh sb="0" eb="2">
      <t>ライテン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</si>
</sst>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19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20</v>
      </c>
      <c r="B18" t="s">
        <v>23</v>
      </c>
    </row>
    <row r="19" spans="1:2" x14ac:dyDescent="0.4">
      <c r="B19" t="s">
        <v>24</v>
      </c>
    </row>
    <row r="20" spans="1:2" x14ac:dyDescent="0.4">
      <c r="B20" t="s">
        <v>15</v>
      </c>
    </row>
    <row r="22" spans="1:2" x14ac:dyDescent="0.4">
      <c r="A22" t="s">
        <v>21</v>
      </c>
      <c r="B22" t="s">
        <v>25</v>
      </c>
    </row>
    <row r="23" spans="1:2" x14ac:dyDescent="0.4">
      <c r="B23" t="s">
        <v>26</v>
      </c>
    </row>
    <row r="24" spans="1:2" x14ac:dyDescent="0.4">
      <c r="B24" t="s">
        <v>27</v>
      </c>
    </row>
    <row r="25" spans="1:2" x14ac:dyDescent="0.4">
      <c r="B25" t="s">
        <v>28</v>
      </c>
    </row>
    <row r="26" spans="1:2" x14ac:dyDescent="0.4">
      <c r="B26" t="s">
        <v>29</v>
      </c>
    </row>
    <row r="27" spans="1:2" x14ac:dyDescent="0.4">
      <c r="B27" t="s">
        <v>15</v>
      </c>
    </row>
    <row r="29" spans="1:2" x14ac:dyDescent="0.4">
      <c r="A29" t="s">
        <v>22</v>
      </c>
      <c r="B29" t="s">
        <v>30</v>
      </c>
    </row>
    <row r="30" spans="1:2" x14ac:dyDescent="0.4">
      <c r="B30" t="s">
        <v>31</v>
      </c>
    </row>
    <row r="31" spans="1:2" x14ac:dyDescent="0.4">
      <c r="B31" t="s">
        <v>32</v>
      </c>
    </row>
    <row r="32" spans="1:2" x14ac:dyDescent="0.4">
      <c r="B32" t="s">
        <v>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opLeftCell="E1" workbookViewId="0">
      <selection activeCell="F1" sqref="F1:K1048576"/>
    </sheetView>
  </sheetViews>
  <sheetFormatPr defaultRowHeight="18.75" x14ac:dyDescent="0.4"/>
  <cols>
    <col min="2" max="2" width="11.25" bestFit="1" customWidth="1"/>
    <col min="3" max="3" width="11.625" bestFit="1" customWidth="1"/>
    <col min="4" max="4" width="14.75" bestFit="1" customWidth="1"/>
    <col min="5" max="5" width="13.625" bestFit="1" customWidth="1"/>
  </cols>
  <sheetData>
    <row r="1" spans="1:5" x14ac:dyDescent="0.4">
      <c r="A1" t="s">
        <v>627</v>
      </c>
      <c r="B1" t="s">
        <v>30</v>
      </c>
      <c r="C1" t="s">
        <v>628</v>
      </c>
      <c r="D1" t="s">
        <v>32</v>
      </c>
      <c r="E1" t="s">
        <v>33</v>
      </c>
    </row>
    <row r="2" spans="1:5" x14ac:dyDescent="0.4">
      <c r="A2">
        <v>1</v>
      </c>
      <c r="B2">
        <f t="shared" ref="B2:B13" ca="1" si="0">INT(RAND()*10)+1</f>
        <v>10</v>
      </c>
      <c r="C2" s="3">
        <v>44772</v>
      </c>
      <c r="D2" t="s">
        <v>631</v>
      </c>
      <c r="E2">
        <f t="shared" ref="E2:E13" ca="1" si="1">INT(RAND()*9)+1</f>
        <v>5</v>
      </c>
    </row>
    <row r="3" spans="1:5" x14ac:dyDescent="0.4">
      <c r="A3">
        <v>2</v>
      </c>
      <c r="B3">
        <f t="shared" ca="1" si="0"/>
        <v>8</v>
      </c>
      <c r="C3" s="3">
        <v>44639</v>
      </c>
      <c r="D3" t="s">
        <v>630</v>
      </c>
      <c r="E3">
        <f t="shared" ca="1" si="1"/>
        <v>1</v>
      </c>
    </row>
    <row r="4" spans="1:5" x14ac:dyDescent="0.4">
      <c r="A4">
        <v>3</v>
      </c>
      <c r="B4">
        <f t="shared" ca="1" si="0"/>
        <v>10</v>
      </c>
      <c r="C4" s="3">
        <v>44715</v>
      </c>
      <c r="D4" t="s">
        <v>631</v>
      </c>
      <c r="E4">
        <f t="shared" ca="1" si="1"/>
        <v>7</v>
      </c>
    </row>
    <row r="5" spans="1:5" x14ac:dyDescent="0.4">
      <c r="A5">
        <v>4</v>
      </c>
      <c r="B5">
        <f t="shared" ca="1" si="0"/>
        <v>2</v>
      </c>
      <c r="C5" s="3">
        <v>44601</v>
      </c>
      <c r="D5" t="s">
        <v>631</v>
      </c>
      <c r="E5">
        <f t="shared" ca="1" si="1"/>
        <v>7</v>
      </c>
    </row>
    <row r="6" spans="1:5" x14ac:dyDescent="0.4">
      <c r="A6">
        <v>5</v>
      </c>
      <c r="B6">
        <f t="shared" ca="1" si="0"/>
        <v>6</v>
      </c>
      <c r="C6" s="3">
        <v>44563</v>
      </c>
      <c r="D6" t="s">
        <v>629</v>
      </c>
      <c r="E6">
        <f t="shared" ca="1" si="1"/>
        <v>2</v>
      </c>
    </row>
    <row r="7" spans="1:5" x14ac:dyDescent="0.4">
      <c r="A7">
        <v>6</v>
      </c>
      <c r="B7">
        <f t="shared" ca="1" si="0"/>
        <v>9</v>
      </c>
      <c r="C7" s="3">
        <v>44582</v>
      </c>
      <c r="D7" t="s">
        <v>630</v>
      </c>
      <c r="E7">
        <f t="shared" ca="1" si="1"/>
        <v>4</v>
      </c>
    </row>
    <row r="8" spans="1:5" x14ac:dyDescent="0.4">
      <c r="A8">
        <v>7</v>
      </c>
      <c r="B8">
        <f t="shared" ca="1" si="0"/>
        <v>1</v>
      </c>
      <c r="C8" s="3">
        <v>44734</v>
      </c>
      <c r="D8" t="s">
        <v>629</v>
      </c>
      <c r="E8">
        <f t="shared" ca="1" si="1"/>
        <v>3</v>
      </c>
    </row>
    <row r="9" spans="1:5" x14ac:dyDescent="0.4">
      <c r="A9">
        <v>8</v>
      </c>
      <c r="B9">
        <f t="shared" ca="1" si="0"/>
        <v>4</v>
      </c>
      <c r="C9" s="3">
        <v>44753</v>
      </c>
      <c r="D9" t="s">
        <v>630</v>
      </c>
      <c r="E9">
        <f t="shared" ca="1" si="1"/>
        <v>7</v>
      </c>
    </row>
    <row r="10" spans="1:5" x14ac:dyDescent="0.4">
      <c r="A10">
        <v>9</v>
      </c>
      <c r="B10">
        <f t="shared" ca="1" si="0"/>
        <v>10</v>
      </c>
      <c r="C10" s="3">
        <v>44620</v>
      </c>
      <c r="D10" t="s">
        <v>629</v>
      </c>
      <c r="E10">
        <f t="shared" ca="1" si="1"/>
        <v>1</v>
      </c>
    </row>
    <row r="11" spans="1:5" x14ac:dyDescent="0.4">
      <c r="A11">
        <v>10</v>
      </c>
      <c r="B11">
        <f t="shared" ca="1" si="0"/>
        <v>2</v>
      </c>
      <c r="C11" s="3">
        <v>44658</v>
      </c>
      <c r="D11" t="s">
        <v>631</v>
      </c>
      <c r="E11">
        <f t="shared" ca="1" si="1"/>
        <v>2</v>
      </c>
    </row>
    <row r="12" spans="1:5" x14ac:dyDescent="0.4">
      <c r="A12">
        <v>11</v>
      </c>
      <c r="B12">
        <f t="shared" ca="1" si="0"/>
        <v>6</v>
      </c>
      <c r="C12" s="3">
        <v>44696</v>
      </c>
      <c r="D12" t="s">
        <v>630</v>
      </c>
      <c r="E12">
        <f t="shared" ca="1" si="1"/>
        <v>2</v>
      </c>
    </row>
    <row r="13" spans="1:5" x14ac:dyDescent="0.4">
      <c r="A13">
        <v>12</v>
      </c>
      <c r="B13">
        <f t="shared" ca="1" si="0"/>
        <v>7</v>
      </c>
      <c r="C13" s="3">
        <v>44677</v>
      </c>
      <c r="D13" t="s">
        <v>629</v>
      </c>
      <c r="E13">
        <f t="shared" ca="1" si="1"/>
        <v>8</v>
      </c>
    </row>
  </sheetData>
  <sortState xmlns:xlrd2="http://schemas.microsoft.com/office/spreadsheetml/2017/richdata2" ref="A2:E13">
    <sortCondition ref="B2:B13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C1" workbookViewId="0">
      <selection activeCell="F1" sqref="F1:W1048576"/>
    </sheetView>
  </sheetViews>
  <sheetFormatPr defaultRowHeight="18.75" x14ac:dyDescent="0.4"/>
  <cols>
    <col min="2" max="2" width="40.375" bestFit="1" customWidth="1"/>
    <col min="3" max="3" width="34.25" bestFit="1" customWidth="1"/>
  </cols>
  <sheetData>
    <row r="1" spans="1:4" x14ac:dyDescent="0.4">
      <c r="A1" t="s">
        <v>627</v>
      </c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34</v>
      </c>
      <c r="C2" s="1" t="s">
        <v>89</v>
      </c>
      <c r="D2" s="1" t="b">
        <v>0</v>
      </c>
    </row>
    <row r="3" spans="1:4" x14ac:dyDescent="0.4">
      <c r="A3">
        <v>2</v>
      </c>
      <c r="B3" s="1" t="s">
        <v>36</v>
      </c>
      <c r="C3" s="1" t="s">
        <v>90</v>
      </c>
      <c r="D3" s="1" t="b">
        <v>0</v>
      </c>
    </row>
    <row r="4" spans="1:4" x14ac:dyDescent="0.4">
      <c r="A4">
        <v>3</v>
      </c>
      <c r="B4" s="1" t="s">
        <v>38</v>
      </c>
      <c r="C4" s="1" t="s">
        <v>91</v>
      </c>
      <c r="D4" s="1" t="b">
        <v>0</v>
      </c>
    </row>
    <row r="5" spans="1:4" x14ac:dyDescent="0.4">
      <c r="A5">
        <v>4</v>
      </c>
      <c r="B5" s="1" t="s">
        <v>40</v>
      </c>
      <c r="C5" s="1" t="s">
        <v>40</v>
      </c>
      <c r="D5" s="1" t="b">
        <v>0</v>
      </c>
    </row>
    <row r="6" spans="1:4" x14ac:dyDescent="0.4">
      <c r="A6">
        <v>5</v>
      </c>
      <c r="B6" s="1" t="s">
        <v>41</v>
      </c>
      <c r="C6" s="1" t="s">
        <v>92</v>
      </c>
      <c r="D6" s="1" t="b">
        <v>0</v>
      </c>
    </row>
    <row r="7" spans="1:4" x14ac:dyDescent="0.4">
      <c r="A7">
        <v>6</v>
      </c>
      <c r="B7" s="1" t="s">
        <v>43</v>
      </c>
      <c r="C7" s="1" t="s">
        <v>93</v>
      </c>
      <c r="D7" s="1" t="b">
        <v>0</v>
      </c>
    </row>
    <row r="8" spans="1:4" x14ac:dyDescent="0.4">
      <c r="A8">
        <v>7</v>
      </c>
      <c r="B8" s="1" t="s">
        <v>45</v>
      </c>
      <c r="C8" s="1" t="s">
        <v>94</v>
      </c>
      <c r="D8" s="1" t="b">
        <v>0</v>
      </c>
    </row>
    <row r="9" spans="1:4" x14ac:dyDescent="0.4">
      <c r="A9">
        <v>8</v>
      </c>
      <c r="B9" s="1" t="s">
        <v>47</v>
      </c>
      <c r="C9" s="1" t="s">
        <v>95</v>
      </c>
      <c r="D9" s="1" t="b">
        <v>0</v>
      </c>
    </row>
    <row r="10" spans="1:4" x14ac:dyDescent="0.4">
      <c r="A10">
        <v>9</v>
      </c>
      <c r="B10" s="1" t="s">
        <v>49</v>
      </c>
      <c r="C10" s="1" t="s">
        <v>96</v>
      </c>
      <c r="D10" s="1" t="b">
        <v>0</v>
      </c>
    </row>
    <row r="11" spans="1:4" x14ac:dyDescent="0.4">
      <c r="A11">
        <v>10</v>
      </c>
      <c r="B11" s="1" t="s">
        <v>51</v>
      </c>
      <c r="C11" s="1" t="s">
        <v>97</v>
      </c>
      <c r="D11" s="1" t="b">
        <v>0</v>
      </c>
    </row>
    <row r="12" spans="1:4" x14ac:dyDescent="0.4">
      <c r="A12">
        <v>11</v>
      </c>
      <c r="B12" s="1" t="s">
        <v>53</v>
      </c>
      <c r="C12" s="1" t="s">
        <v>98</v>
      </c>
      <c r="D12" s="1" t="b">
        <v>0</v>
      </c>
    </row>
    <row r="13" spans="1:4" x14ac:dyDescent="0.4">
      <c r="A13">
        <v>12</v>
      </c>
      <c r="B13" s="1" t="s">
        <v>55</v>
      </c>
      <c r="C13" s="1" t="s">
        <v>99</v>
      </c>
      <c r="D13" s="1" t="b">
        <v>0</v>
      </c>
    </row>
    <row r="14" spans="1:4" x14ac:dyDescent="0.4">
      <c r="A14">
        <v>13</v>
      </c>
      <c r="B14" s="1" t="s">
        <v>57</v>
      </c>
      <c r="C14" s="1" t="s">
        <v>100</v>
      </c>
      <c r="D14" s="1" t="b">
        <v>0</v>
      </c>
    </row>
    <row r="15" spans="1:4" x14ac:dyDescent="0.4">
      <c r="A15">
        <v>14</v>
      </c>
      <c r="B15" s="1" t="s">
        <v>59</v>
      </c>
      <c r="C15" s="1" t="s">
        <v>101</v>
      </c>
      <c r="D15" s="1" t="b">
        <v>0</v>
      </c>
    </row>
    <row r="16" spans="1:4" x14ac:dyDescent="0.4">
      <c r="A16">
        <v>15</v>
      </c>
      <c r="B16" s="1" t="s">
        <v>61</v>
      </c>
      <c r="C16" s="1" t="s">
        <v>102</v>
      </c>
      <c r="D16" s="1" t="b">
        <v>0</v>
      </c>
    </row>
    <row r="17" spans="1:4" x14ac:dyDescent="0.4">
      <c r="A17">
        <v>16</v>
      </c>
      <c r="B17" s="1" t="s">
        <v>63</v>
      </c>
      <c r="C17" s="1" t="s">
        <v>103</v>
      </c>
      <c r="D17" s="1" t="b">
        <v>0</v>
      </c>
    </row>
    <row r="18" spans="1:4" x14ac:dyDescent="0.4">
      <c r="A18">
        <v>17</v>
      </c>
      <c r="B18" s="1" t="s">
        <v>65</v>
      </c>
      <c r="C18" s="1" t="s">
        <v>104</v>
      </c>
      <c r="D18" s="1" t="b">
        <v>0</v>
      </c>
    </row>
    <row r="19" spans="1:4" x14ac:dyDescent="0.4">
      <c r="A19">
        <v>18</v>
      </c>
      <c r="B19" s="1" t="s">
        <v>67</v>
      </c>
      <c r="C19" s="1" t="s">
        <v>105</v>
      </c>
      <c r="D19" s="1" t="b">
        <v>0</v>
      </c>
    </row>
    <row r="20" spans="1:4" x14ac:dyDescent="0.4">
      <c r="A20">
        <v>19</v>
      </c>
      <c r="B20" s="1" t="s">
        <v>69</v>
      </c>
      <c r="C20" s="1" t="s">
        <v>106</v>
      </c>
      <c r="D20" s="1" t="b">
        <v>0</v>
      </c>
    </row>
    <row r="21" spans="1:4" x14ac:dyDescent="0.4">
      <c r="A21">
        <v>20</v>
      </c>
      <c r="B21" s="1" t="s">
        <v>71</v>
      </c>
      <c r="C21" s="1" t="s">
        <v>107</v>
      </c>
      <c r="D21" s="1" t="b">
        <v>0</v>
      </c>
    </row>
    <row r="22" spans="1:4" x14ac:dyDescent="0.4">
      <c r="A22">
        <v>21</v>
      </c>
      <c r="B22" s="1" t="s">
        <v>73</v>
      </c>
      <c r="C22" s="1" t="s">
        <v>108</v>
      </c>
      <c r="D22" s="1" t="b">
        <v>0</v>
      </c>
    </row>
    <row r="23" spans="1:4" x14ac:dyDescent="0.4">
      <c r="A23">
        <v>22</v>
      </c>
      <c r="B23" s="1" t="s">
        <v>75</v>
      </c>
      <c r="C23" s="1" t="s">
        <v>109</v>
      </c>
      <c r="D23" s="1" t="b">
        <v>0</v>
      </c>
    </row>
    <row r="24" spans="1:4" x14ac:dyDescent="0.4">
      <c r="A24">
        <v>23</v>
      </c>
      <c r="B24" s="1" t="s">
        <v>77</v>
      </c>
      <c r="C24" s="1" t="s">
        <v>110</v>
      </c>
      <c r="D24" s="1" t="b">
        <v>0</v>
      </c>
    </row>
    <row r="25" spans="1:4" x14ac:dyDescent="0.4">
      <c r="A25">
        <v>24</v>
      </c>
      <c r="B25" s="1" t="s">
        <v>79</v>
      </c>
      <c r="C25" s="1" t="s">
        <v>111</v>
      </c>
      <c r="D25" s="1" t="b">
        <v>0</v>
      </c>
    </row>
    <row r="26" spans="1:4" x14ac:dyDescent="0.4">
      <c r="A26">
        <v>25</v>
      </c>
      <c r="B26" s="1" t="s">
        <v>86</v>
      </c>
      <c r="C26" s="1" t="s">
        <v>112</v>
      </c>
      <c r="D26" s="1" t="b">
        <v>0</v>
      </c>
    </row>
    <row r="27" spans="1:4" x14ac:dyDescent="0.4">
      <c r="A27">
        <v>26</v>
      </c>
      <c r="B27" s="1" t="s">
        <v>81</v>
      </c>
      <c r="C27" s="1" t="s">
        <v>113</v>
      </c>
      <c r="D27" s="1" t="b">
        <v>0</v>
      </c>
    </row>
    <row r="28" spans="1:4" x14ac:dyDescent="0.4">
      <c r="A28">
        <v>27</v>
      </c>
      <c r="B28" s="1" t="s">
        <v>85</v>
      </c>
      <c r="C28" s="1" t="s">
        <v>114</v>
      </c>
      <c r="D28" s="1" t="b">
        <v>0</v>
      </c>
    </row>
    <row r="29" spans="1:4" x14ac:dyDescent="0.4">
      <c r="A29">
        <v>28</v>
      </c>
      <c r="B29" s="1" t="s">
        <v>83</v>
      </c>
      <c r="C29" s="1" t="s">
        <v>115</v>
      </c>
      <c r="D29" s="1" t="b">
        <v>0</v>
      </c>
    </row>
    <row r="30" spans="1:4" x14ac:dyDescent="0.4">
      <c r="A30">
        <v>29</v>
      </c>
      <c r="B30" s="1" t="s">
        <v>35</v>
      </c>
      <c r="C30" s="1" t="s">
        <v>116</v>
      </c>
      <c r="D30" s="1" t="b">
        <v>0</v>
      </c>
    </row>
    <row r="31" spans="1:4" x14ac:dyDescent="0.4">
      <c r="A31">
        <v>30</v>
      </c>
      <c r="B31" s="1" t="s">
        <v>37</v>
      </c>
      <c r="C31" s="1" t="s">
        <v>117</v>
      </c>
      <c r="D31" s="1" t="b">
        <v>0</v>
      </c>
    </row>
    <row r="32" spans="1:4" x14ac:dyDescent="0.4">
      <c r="A32">
        <v>31</v>
      </c>
      <c r="B32" s="1" t="s">
        <v>39</v>
      </c>
      <c r="C32" s="1" t="s">
        <v>118</v>
      </c>
      <c r="D32" s="1" t="b">
        <v>0</v>
      </c>
    </row>
    <row r="33" spans="1:4" x14ac:dyDescent="0.4">
      <c r="A33">
        <v>32</v>
      </c>
      <c r="B33" s="1" t="s">
        <v>120</v>
      </c>
      <c r="C33" s="1" t="s">
        <v>119</v>
      </c>
      <c r="D33" s="1" t="b">
        <v>0</v>
      </c>
    </row>
    <row r="34" spans="1:4" x14ac:dyDescent="0.4">
      <c r="A34">
        <v>33</v>
      </c>
      <c r="B34" s="1" t="s">
        <v>121</v>
      </c>
      <c r="C34" s="1" t="s">
        <v>122</v>
      </c>
      <c r="D34" s="1" t="b">
        <v>0</v>
      </c>
    </row>
    <row r="35" spans="1:4" x14ac:dyDescent="0.4">
      <c r="A35">
        <v>34</v>
      </c>
      <c r="B35" s="1" t="s">
        <v>42</v>
      </c>
      <c r="C35" s="1" t="s">
        <v>123</v>
      </c>
      <c r="D35" s="1" t="b">
        <v>0</v>
      </c>
    </row>
    <row r="36" spans="1:4" x14ac:dyDescent="0.4">
      <c r="A36">
        <v>35</v>
      </c>
      <c r="B36" s="1" t="s">
        <v>44</v>
      </c>
      <c r="C36" s="1" t="s">
        <v>124</v>
      </c>
      <c r="D36" s="1" t="b">
        <v>0</v>
      </c>
    </row>
    <row r="37" spans="1:4" x14ac:dyDescent="0.4">
      <c r="A37">
        <v>36</v>
      </c>
      <c r="B37" s="1" t="s">
        <v>46</v>
      </c>
      <c r="C37" s="1" t="s">
        <v>125</v>
      </c>
      <c r="D37" s="1" t="b">
        <v>0</v>
      </c>
    </row>
    <row r="38" spans="1:4" x14ac:dyDescent="0.4">
      <c r="A38">
        <v>37</v>
      </c>
      <c r="B38" s="1" t="s">
        <v>48</v>
      </c>
      <c r="C38" s="1" t="s">
        <v>126</v>
      </c>
      <c r="D38" s="1" t="b">
        <v>0</v>
      </c>
    </row>
    <row r="39" spans="1:4" x14ac:dyDescent="0.4">
      <c r="A39">
        <v>38</v>
      </c>
      <c r="B39" s="1" t="s">
        <v>50</v>
      </c>
      <c r="C39" s="1" t="s">
        <v>127</v>
      </c>
      <c r="D39" s="1" t="b">
        <v>0</v>
      </c>
    </row>
    <row r="40" spans="1:4" x14ac:dyDescent="0.4">
      <c r="A40">
        <v>39</v>
      </c>
      <c r="B40" s="1" t="s">
        <v>52</v>
      </c>
      <c r="C40" s="1" t="s">
        <v>128</v>
      </c>
      <c r="D40" s="1" t="b">
        <v>0</v>
      </c>
    </row>
    <row r="41" spans="1:4" x14ac:dyDescent="0.4">
      <c r="A41">
        <v>40</v>
      </c>
      <c r="B41" s="1" t="s">
        <v>54</v>
      </c>
      <c r="C41" s="1" t="s">
        <v>129</v>
      </c>
      <c r="D41" s="1" t="b">
        <v>0</v>
      </c>
    </row>
    <row r="42" spans="1:4" x14ac:dyDescent="0.4">
      <c r="A42">
        <v>41</v>
      </c>
      <c r="B42" s="1" t="s">
        <v>56</v>
      </c>
      <c r="C42" s="1" t="s">
        <v>130</v>
      </c>
      <c r="D42" s="1" t="b">
        <v>0</v>
      </c>
    </row>
    <row r="43" spans="1:4" x14ac:dyDescent="0.4">
      <c r="A43">
        <v>42</v>
      </c>
      <c r="B43" s="1" t="s">
        <v>58</v>
      </c>
      <c r="C43" s="1" t="s">
        <v>131</v>
      </c>
      <c r="D43" s="1" t="b">
        <v>0</v>
      </c>
    </row>
    <row r="44" spans="1:4" x14ac:dyDescent="0.4">
      <c r="A44">
        <v>43</v>
      </c>
      <c r="B44" s="1" t="s">
        <v>60</v>
      </c>
      <c r="C44" s="1" t="s">
        <v>132</v>
      </c>
      <c r="D44" s="1" t="b">
        <v>0</v>
      </c>
    </row>
    <row r="45" spans="1:4" x14ac:dyDescent="0.4">
      <c r="A45">
        <v>44</v>
      </c>
      <c r="B45" s="1" t="s">
        <v>62</v>
      </c>
      <c r="C45" s="1" t="s">
        <v>133</v>
      </c>
      <c r="D45" s="1" t="b">
        <v>0</v>
      </c>
    </row>
    <row r="46" spans="1:4" x14ac:dyDescent="0.4">
      <c r="A46">
        <v>45</v>
      </c>
      <c r="B46" s="1" t="s">
        <v>64</v>
      </c>
      <c r="C46" s="1" t="s">
        <v>134</v>
      </c>
      <c r="D46" s="1" t="b">
        <v>0</v>
      </c>
    </row>
    <row r="47" spans="1:4" x14ac:dyDescent="0.4">
      <c r="A47">
        <v>46</v>
      </c>
      <c r="B47" s="1" t="s">
        <v>66</v>
      </c>
      <c r="C47" s="1" t="s">
        <v>135</v>
      </c>
      <c r="D47" s="1" t="b">
        <v>0</v>
      </c>
    </row>
    <row r="48" spans="1:4" x14ac:dyDescent="0.4">
      <c r="A48">
        <v>47</v>
      </c>
      <c r="B48" s="1" t="s">
        <v>68</v>
      </c>
      <c r="C48" s="1" t="s">
        <v>136</v>
      </c>
      <c r="D48" s="1" t="b">
        <v>0</v>
      </c>
    </row>
    <row r="49" spans="1:4" x14ac:dyDescent="0.4">
      <c r="A49">
        <v>48</v>
      </c>
      <c r="B49" s="1" t="s">
        <v>70</v>
      </c>
      <c r="C49" s="1" t="s">
        <v>137</v>
      </c>
      <c r="D49" s="1" t="b">
        <v>0</v>
      </c>
    </row>
    <row r="50" spans="1:4" x14ac:dyDescent="0.4">
      <c r="A50">
        <v>49</v>
      </c>
      <c r="B50" s="1" t="s">
        <v>72</v>
      </c>
      <c r="C50" s="1" t="s">
        <v>138</v>
      </c>
      <c r="D50" s="1" t="b">
        <v>0</v>
      </c>
    </row>
    <row r="51" spans="1:4" x14ac:dyDescent="0.4">
      <c r="A51">
        <v>50</v>
      </c>
      <c r="B51" s="1" t="s">
        <v>74</v>
      </c>
      <c r="C51" s="1" t="s">
        <v>139</v>
      </c>
      <c r="D51" s="1" t="b">
        <v>0</v>
      </c>
    </row>
    <row r="52" spans="1:4" x14ac:dyDescent="0.4">
      <c r="A52">
        <v>51</v>
      </c>
      <c r="B52" s="1" t="s">
        <v>76</v>
      </c>
      <c r="C52" s="1" t="s">
        <v>140</v>
      </c>
      <c r="D52" s="1" t="b">
        <v>0</v>
      </c>
    </row>
    <row r="53" spans="1:4" x14ac:dyDescent="0.4">
      <c r="A53">
        <v>52</v>
      </c>
      <c r="B53" s="1" t="s">
        <v>78</v>
      </c>
      <c r="C53" s="1" t="s">
        <v>141</v>
      </c>
      <c r="D53" s="1" t="b">
        <v>0</v>
      </c>
    </row>
    <row r="54" spans="1:4" x14ac:dyDescent="0.4">
      <c r="A54">
        <v>53</v>
      </c>
      <c r="B54" s="1" t="s">
        <v>80</v>
      </c>
      <c r="C54" s="1" t="s">
        <v>142</v>
      </c>
      <c r="D54" s="1" t="b">
        <v>0</v>
      </c>
    </row>
    <row r="55" spans="1:4" x14ac:dyDescent="0.4">
      <c r="A55">
        <v>54</v>
      </c>
      <c r="B55" s="1" t="s">
        <v>87</v>
      </c>
      <c r="C55" s="1" t="s">
        <v>143</v>
      </c>
      <c r="D55" s="1" t="b">
        <v>0</v>
      </c>
    </row>
    <row r="56" spans="1:4" x14ac:dyDescent="0.4">
      <c r="A56">
        <v>55</v>
      </c>
      <c r="B56" s="1" t="s">
        <v>82</v>
      </c>
      <c r="C56" s="1" t="s">
        <v>144</v>
      </c>
      <c r="D56" s="1" t="b">
        <v>0</v>
      </c>
    </row>
    <row r="57" spans="1:4" x14ac:dyDescent="0.4">
      <c r="A57">
        <v>56</v>
      </c>
      <c r="B57" s="1" t="s">
        <v>88</v>
      </c>
      <c r="C57" s="1" t="s">
        <v>145</v>
      </c>
      <c r="D57" s="1" t="b">
        <v>0</v>
      </c>
    </row>
    <row r="58" spans="1:4" x14ac:dyDescent="0.4">
      <c r="A58">
        <v>57</v>
      </c>
      <c r="B58" s="1" t="s">
        <v>84</v>
      </c>
      <c r="C58" s="1" t="s">
        <v>146</v>
      </c>
      <c r="D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37" workbookViewId="0">
      <selection activeCell="H1" sqref="H1:M1048576"/>
    </sheetView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26</v>
      </c>
      <c r="C1" t="s">
        <v>27</v>
      </c>
      <c r="D1" t="s">
        <v>28</v>
      </c>
      <c r="E1" t="s">
        <v>29</v>
      </c>
      <c r="F1" t="s">
        <v>15</v>
      </c>
    </row>
    <row r="2" spans="1:6" x14ac:dyDescent="0.4">
      <c r="A2">
        <v>1</v>
      </c>
      <c r="B2" t="s">
        <v>147</v>
      </c>
      <c r="C2">
        <v>1019</v>
      </c>
      <c r="D2" t="str">
        <f t="shared" ref="D2:D33" si="0">CONCATENATE("pass",TEXT(C2,"@"))</f>
        <v>pass1019</v>
      </c>
      <c r="E2" t="str">
        <f t="shared" ref="E2:E33" si="1">IF(MOD(C2,7)=0,"true","false")</f>
        <v>false</v>
      </c>
      <c r="F2" t="b">
        <v>0</v>
      </c>
    </row>
    <row r="3" spans="1:6" x14ac:dyDescent="0.4">
      <c r="A3">
        <v>2</v>
      </c>
      <c r="B3" t="s">
        <v>200</v>
      </c>
      <c r="C3">
        <v>1074</v>
      </c>
      <c r="D3" t="str">
        <f t="shared" si="0"/>
        <v>pass1074</v>
      </c>
      <c r="E3" t="str">
        <f t="shared" si="1"/>
        <v>false</v>
      </c>
      <c r="F3" t="b">
        <v>0</v>
      </c>
    </row>
    <row r="4" spans="1:6" x14ac:dyDescent="0.4">
      <c r="A4">
        <v>3</v>
      </c>
      <c r="B4" t="s">
        <v>233</v>
      </c>
      <c r="C4">
        <v>1053</v>
      </c>
      <c r="D4" t="str">
        <f t="shared" si="0"/>
        <v>pass1053</v>
      </c>
      <c r="E4" t="str">
        <f t="shared" si="1"/>
        <v>false</v>
      </c>
      <c r="F4" t="b">
        <v>0</v>
      </c>
    </row>
    <row r="5" spans="1:6" x14ac:dyDescent="0.4">
      <c r="A5">
        <v>4</v>
      </c>
      <c r="B5" t="s">
        <v>148</v>
      </c>
      <c r="C5">
        <v>1103</v>
      </c>
      <c r="D5" t="str">
        <f t="shared" si="0"/>
        <v>pass1103</v>
      </c>
      <c r="E5" t="str">
        <f t="shared" si="1"/>
        <v>false</v>
      </c>
      <c r="F5" t="b">
        <v>0</v>
      </c>
    </row>
    <row r="6" spans="1:6" x14ac:dyDescent="0.4">
      <c r="A6">
        <v>5</v>
      </c>
      <c r="B6" t="s">
        <v>201</v>
      </c>
      <c r="C6">
        <v>1042</v>
      </c>
      <c r="D6" t="str">
        <f t="shared" si="0"/>
        <v>pass1042</v>
      </c>
      <c r="E6" t="str">
        <f t="shared" si="1"/>
        <v>false</v>
      </c>
      <c r="F6" t="b">
        <v>0</v>
      </c>
    </row>
    <row r="7" spans="1:6" x14ac:dyDescent="0.4">
      <c r="A7">
        <v>6</v>
      </c>
      <c r="B7" t="s">
        <v>202</v>
      </c>
      <c r="C7">
        <v>1052</v>
      </c>
      <c r="D7" t="str">
        <f t="shared" si="0"/>
        <v>pass1052</v>
      </c>
      <c r="E7" t="str">
        <f t="shared" si="1"/>
        <v>false</v>
      </c>
      <c r="F7" t="b">
        <v>0</v>
      </c>
    </row>
    <row r="8" spans="1:6" x14ac:dyDescent="0.4">
      <c r="A8">
        <v>7</v>
      </c>
      <c r="B8" t="s">
        <v>203</v>
      </c>
      <c r="C8">
        <v>1066</v>
      </c>
      <c r="D8" t="str">
        <f t="shared" si="0"/>
        <v>pass1066</v>
      </c>
      <c r="E8" t="str">
        <f t="shared" si="1"/>
        <v>false</v>
      </c>
      <c r="F8" t="b">
        <v>0</v>
      </c>
    </row>
    <row r="9" spans="1:6" x14ac:dyDescent="0.4">
      <c r="A9">
        <v>8</v>
      </c>
      <c r="B9" t="s">
        <v>149</v>
      </c>
      <c r="C9">
        <v>1017</v>
      </c>
      <c r="D9" t="str">
        <f t="shared" si="0"/>
        <v>pass1017</v>
      </c>
      <c r="E9" t="str">
        <f t="shared" si="1"/>
        <v>false</v>
      </c>
      <c r="F9" t="b">
        <v>0</v>
      </c>
    </row>
    <row r="10" spans="1:6" x14ac:dyDescent="0.4">
      <c r="A10">
        <v>9</v>
      </c>
      <c r="B10" t="s">
        <v>204</v>
      </c>
      <c r="C10">
        <v>1098</v>
      </c>
      <c r="D10" t="str">
        <f t="shared" si="0"/>
        <v>pass1098</v>
      </c>
      <c r="E10" t="str">
        <f t="shared" si="1"/>
        <v>false</v>
      </c>
      <c r="F10" t="b">
        <v>0</v>
      </c>
    </row>
    <row r="11" spans="1:6" x14ac:dyDescent="0.4">
      <c r="A11">
        <v>10</v>
      </c>
      <c r="B11" t="s">
        <v>150</v>
      </c>
      <c r="C11">
        <v>1076</v>
      </c>
      <c r="D11" t="str">
        <f t="shared" si="0"/>
        <v>pass1076</v>
      </c>
      <c r="E11" t="str">
        <f t="shared" si="1"/>
        <v>false</v>
      </c>
      <c r="F11" t="b">
        <v>0</v>
      </c>
    </row>
    <row r="12" spans="1:6" x14ac:dyDescent="0.4">
      <c r="A12">
        <v>11</v>
      </c>
      <c r="B12" t="s">
        <v>228</v>
      </c>
      <c r="C12">
        <v>1033</v>
      </c>
      <c r="D12" t="str">
        <f t="shared" si="0"/>
        <v>pass1033</v>
      </c>
      <c r="E12" t="str">
        <f t="shared" si="1"/>
        <v>false</v>
      </c>
      <c r="F12" t="b">
        <v>0</v>
      </c>
    </row>
    <row r="13" spans="1:6" x14ac:dyDescent="0.4">
      <c r="A13">
        <v>12</v>
      </c>
      <c r="B13" t="s">
        <v>151</v>
      </c>
      <c r="C13">
        <v>1031</v>
      </c>
      <c r="D13" t="str">
        <f t="shared" si="0"/>
        <v>pass1031</v>
      </c>
      <c r="E13" t="str">
        <f t="shared" si="1"/>
        <v>false</v>
      </c>
      <c r="F13" t="b">
        <v>0</v>
      </c>
    </row>
    <row r="14" spans="1:6" x14ac:dyDescent="0.4">
      <c r="A14">
        <v>13</v>
      </c>
      <c r="B14" t="s">
        <v>225</v>
      </c>
      <c r="C14">
        <v>1012</v>
      </c>
      <c r="D14" t="str">
        <f t="shared" si="0"/>
        <v>pass1012</v>
      </c>
      <c r="E14" t="str">
        <f t="shared" si="1"/>
        <v>false</v>
      </c>
      <c r="F14" t="b">
        <v>0</v>
      </c>
    </row>
    <row r="15" spans="1:6" x14ac:dyDescent="0.4">
      <c r="A15">
        <v>14</v>
      </c>
      <c r="B15" t="s">
        <v>152</v>
      </c>
      <c r="C15">
        <v>1015</v>
      </c>
      <c r="D15" t="str">
        <f t="shared" si="0"/>
        <v>pass1015</v>
      </c>
      <c r="E15" t="str">
        <f t="shared" si="1"/>
        <v>true</v>
      </c>
      <c r="F15" t="b">
        <v>0</v>
      </c>
    </row>
    <row r="16" spans="1:6" x14ac:dyDescent="0.4">
      <c r="A16">
        <v>15</v>
      </c>
      <c r="B16" t="s">
        <v>242</v>
      </c>
      <c r="C16">
        <v>1072</v>
      </c>
      <c r="D16" t="str">
        <f t="shared" si="0"/>
        <v>pass1072</v>
      </c>
      <c r="E16" t="str">
        <f t="shared" si="1"/>
        <v>false</v>
      </c>
      <c r="F16" t="b">
        <v>0</v>
      </c>
    </row>
    <row r="17" spans="1:6" x14ac:dyDescent="0.4">
      <c r="A17">
        <v>16</v>
      </c>
      <c r="B17" t="s">
        <v>153</v>
      </c>
      <c r="C17">
        <v>1024</v>
      </c>
      <c r="D17" t="str">
        <f t="shared" si="0"/>
        <v>pass1024</v>
      </c>
      <c r="E17" t="str">
        <f t="shared" si="1"/>
        <v>false</v>
      </c>
      <c r="F17" t="b">
        <v>0</v>
      </c>
    </row>
    <row r="18" spans="1:6" x14ac:dyDescent="0.4">
      <c r="A18">
        <v>17</v>
      </c>
      <c r="B18" t="s">
        <v>231</v>
      </c>
      <c r="C18">
        <v>1040</v>
      </c>
      <c r="D18" t="str">
        <f t="shared" si="0"/>
        <v>pass1040</v>
      </c>
      <c r="E18" t="str">
        <f t="shared" si="1"/>
        <v>false</v>
      </c>
      <c r="F18" t="b">
        <v>0</v>
      </c>
    </row>
    <row r="19" spans="1:6" x14ac:dyDescent="0.4">
      <c r="A19">
        <v>18</v>
      </c>
      <c r="B19" t="s">
        <v>154</v>
      </c>
      <c r="C19">
        <v>1014</v>
      </c>
      <c r="D19" t="str">
        <f t="shared" si="0"/>
        <v>pass1014</v>
      </c>
      <c r="E19" t="str">
        <f t="shared" si="1"/>
        <v>false</v>
      </c>
      <c r="F19" t="b">
        <v>0</v>
      </c>
    </row>
    <row r="20" spans="1:6" x14ac:dyDescent="0.4">
      <c r="A20">
        <v>19</v>
      </c>
      <c r="B20" t="s">
        <v>205</v>
      </c>
      <c r="C20">
        <v>1041</v>
      </c>
      <c r="D20" t="str">
        <f t="shared" si="0"/>
        <v>pass1041</v>
      </c>
      <c r="E20" t="str">
        <f t="shared" si="1"/>
        <v>false</v>
      </c>
      <c r="F20" t="b">
        <v>0</v>
      </c>
    </row>
    <row r="21" spans="1:6" x14ac:dyDescent="0.4">
      <c r="A21">
        <v>20</v>
      </c>
      <c r="B21" t="s">
        <v>155</v>
      </c>
      <c r="C21">
        <v>1078</v>
      </c>
      <c r="D21" t="str">
        <f t="shared" si="0"/>
        <v>pass1078</v>
      </c>
      <c r="E21" t="str">
        <f t="shared" si="1"/>
        <v>true</v>
      </c>
      <c r="F21" t="b">
        <v>0</v>
      </c>
    </row>
    <row r="22" spans="1:6" x14ac:dyDescent="0.4">
      <c r="A22">
        <v>21</v>
      </c>
      <c r="B22" t="s">
        <v>206</v>
      </c>
      <c r="C22">
        <v>1029</v>
      </c>
      <c r="D22" t="str">
        <f t="shared" si="0"/>
        <v>pass1029</v>
      </c>
      <c r="E22" t="str">
        <f t="shared" si="1"/>
        <v>true</v>
      </c>
      <c r="F22" t="b">
        <v>0</v>
      </c>
    </row>
    <row r="23" spans="1:6" x14ac:dyDescent="0.4">
      <c r="A23">
        <v>22</v>
      </c>
      <c r="B23" t="s">
        <v>156</v>
      </c>
      <c r="C23">
        <v>1034</v>
      </c>
      <c r="D23" t="str">
        <f t="shared" si="0"/>
        <v>pass1034</v>
      </c>
      <c r="E23" t="str">
        <f t="shared" si="1"/>
        <v>false</v>
      </c>
      <c r="F23" t="b">
        <v>0</v>
      </c>
    </row>
    <row r="24" spans="1:6" x14ac:dyDescent="0.4">
      <c r="A24">
        <v>23</v>
      </c>
      <c r="B24" t="s">
        <v>207</v>
      </c>
      <c r="C24">
        <v>1081</v>
      </c>
      <c r="D24" t="str">
        <f t="shared" si="0"/>
        <v>pass1081</v>
      </c>
      <c r="E24" t="str">
        <f t="shared" si="1"/>
        <v>false</v>
      </c>
      <c r="F24" t="b">
        <v>0</v>
      </c>
    </row>
    <row r="25" spans="1:6" x14ac:dyDescent="0.4">
      <c r="A25">
        <v>24</v>
      </c>
      <c r="B25" t="s">
        <v>157</v>
      </c>
      <c r="C25">
        <v>1068</v>
      </c>
      <c r="D25" t="str">
        <f t="shared" si="0"/>
        <v>pass1068</v>
      </c>
      <c r="E25" t="str">
        <f t="shared" si="1"/>
        <v>false</v>
      </c>
      <c r="F25" t="b">
        <v>0</v>
      </c>
    </row>
    <row r="26" spans="1:6" x14ac:dyDescent="0.4">
      <c r="A26">
        <v>25</v>
      </c>
      <c r="B26" t="s">
        <v>221</v>
      </c>
      <c r="C26">
        <v>1006</v>
      </c>
      <c r="D26" t="str">
        <f t="shared" si="0"/>
        <v>pass1006</v>
      </c>
      <c r="E26" t="str">
        <f t="shared" si="1"/>
        <v>false</v>
      </c>
      <c r="F26" t="b">
        <v>0</v>
      </c>
    </row>
    <row r="27" spans="1:6" x14ac:dyDescent="0.4">
      <c r="A27">
        <v>26</v>
      </c>
      <c r="B27" t="s">
        <v>158</v>
      </c>
      <c r="C27">
        <v>1028</v>
      </c>
      <c r="D27" t="str">
        <f t="shared" si="0"/>
        <v>pass1028</v>
      </c>
      <c r="E27" t="str">
        <f t="shared" si="1"/>
        <v>false</v>
      </c>
      <c r="F27" t="b">
        <v>0</v>
      </c>
    </row>
    <row r="28" spans="1:6" x14ac:dyDescent="0.4">
      <c r="A28">
        <v>27</v>
      </c>
      <c r="B28" t="s">
        <v>208</v>
      </c>
      <c r="C28">
        <v>1084</v>
      </c>
      <c r="D28" t="str">
        <f t="shared" si="0"/>
        <v>pass1084</v>
      </c>
      <c r="E28" t="str">
        <f t="shared" si="1"/>
        <v>false</v>
      </c>
      <c r="F28" t="b">
        <v>0</v>
      </c>
    </row>
    <row r="29" spans="1:6" x14ac:dyDescent="0.4">
      <c r="A29">
        <v>28</v>
      </c>
      <c r="B29" t="s">
        <v>159</v>
      </c>
      <c r="C29">
        <v>1070</v>
      </c>
      <c r="D29" t="str">
        <f t="shared" si="0"/>
        <v>pass1070</v>
      </c>
      <c r="E29" t="str">
        <f t="shared" si="1"/>
        <v>false</v>
      </c>
      <c r="F29" t="b">
        <v>0</v>
      </c>
    </row>
    <row r="30" spans="1:6" x14ac:dyDescent="0.4">
      <c r="A30">
        <v>29</v>
      </c>
      <c r="B30" t="s">
        <v>209</v>
      </c>
      <c r="C30">
        <v>1045</v>
      </c>
      <c r="D30" t="str">
        <f t="shared" si="0"/>
        <v>pass1045</v>
      </c>
      <c r="E30" t="str">
        <f t="shared" si="1"/>
        <v>false</v>
      </c>
      <c r="F30" t="b">
        <v>0</v>
      </c>
    </row>
    <row r="31" spans="1:6" x14ac:dyDescent="0.4">
      <c r="A31">
        <v>30</v>
      </c>
      <c r="B31" t="s">
        <v>160</v>
      </c>
      <c r="C31">
        <v>1043</v>
      </c>
      <c r="D31" t="str">
        <f t="shared" si="0"/>
        <v>pass1043</v>
      </c>
      <c r="E31" t="str">
        <f t="shared" si="1"/>
        <v>true</v>
      </c>
      <c r="F31" t="b">
        <v>0</v>
      </c>
    </row>
    <row r="32" spans="1:6" x14ac:dyDescent="0.4">
      <c r="A32">
        <v>31</v>
      </c>
      <c r="B32" t="s">
        <v>239</v>
      </c>
      <c r="C32">
        <v>1063</v>
      </c>
      <c r="D32" t="str">
        <f t="shared" si="0"/>
        <v>pass1063</v>
      </c>
      <c r="E32" t="str">
        <f t="shared" si="1"/>
        <v>false</v>
      </c>
      <c r="F32" t="b">
        <v>0</v>
      </c>
    </row>
    <row r="33" spans="1:6" x14ac:dyDescent="0.4">
      <c r="A33">
        <v>32</v>
      </c>
      <c r="B33" t="s">
        <v>161</v>
      </c>
      <c r="C33">
        <v>1086</v>
      </c>
      <c r="D33" t="str">
        <f t="shared" si="0"/>
        <v>pass1086</v>
      </c>
      <c r="E33" t="str">
        <f t="shared" si="1"/>
        <v>false</v>
      </c>
      <c r="F33" t="b">
        <v>0</v>
      </c>
    </row>
    <row r="34" spans="1:6" x14ac:dyDescent="0.4">
      <c r="A34">
        <v>33</v>
      </c>
      <c r="B34" t="s">
        <v>241</v>
      </c>
      <c r="C34">
        <v>1069</v>
      </c>
      <c r="D34" t="str">
        <f t="shared" ref="D34:D51" si="2">CONCATENATE("pass",TEXT(C34,"@"))</f>
        <v>pass1069</v>
      </c>
      <c r="E34" t="str">
        <f t="shared" ref="E34:E51" si="3">IF(MOD(C34,7)=0,"true","false")</f>
        <v>false</v>
      </c>
      <c r="F34" t="b">
        <v>0</v>
      </c>
    </row>
    <row r="35" spans="1:6" x14ac:dyDescent="0.4">
      <c r="A35">
        <v>34</v>
      </c>
      <c r="B35" t="s">
        <v>162</v>
      </c>
      <c r="C35">
        <v>1021</v>
      </c>
      <c r="D35" t="str">
        <f t="shared" si="2"/>
        <v>pass1021</v>
      </c>
      <c r="E35" t="str">
        <f t="shared" si="3"/>
        <v>false</v>
      </c>
      <c r="F35" t="b">
        <v>0</v>
      </c>
    </row>
    <row r="36" spans="1:6" x14ac:dyDescent="0.4">
      <c r="A36">
        <v>35</v>
      </c>
      <c r="B36" t="s">
        <v>210</v>
      </c>
      <c r="C36">
        <v>1001</v>
      </c>
      <c r="D36" t="str">
        <f t="shared" si="2"/>
        <v>pass1001</v>
      </c>
      <c r="E36" t="str">
        <f t="shared" si="3"/>
        <v>true</v>
      </c>
      <c r="F36" t="b">
        <v>0</v>
      </c>
    </row>
    <row r="37" spans="1:6" x14ac:dyDescent="0.4">
      <c r="A37">
        <v>36</v>
      </c>
      <c r="B37" t="s">
        <v>163</v>
      </c>
      <c r="C37">
        <v>1100</v>
      </c>
      <c r="D37" t="str">
        <f t="shared" si="2"/>
        <v>pass1100</v>
      </c>
      <c r="E37" t="str">
        <f t="shared" si="3"/>
        <v>false</v>
      </c>
      <c r="F37" t="b">
        <v>0</v>
      </c>
    </row>
    <row r="38" spans="1:6" x14ac:dyDescent="0.4">
      <c r="A38">
        <v>37</v>
      </c>
      <c r="B38" t="s">
        <v>240</v>
      </c>
      <c r="C38">
        <v>1065</v>
      </c>
      <c r="D38" t="str">
        <f t="shared" si="2"/>
        <v>pass1065</v>
      </c>
      <c r="E38" t="str">
        <f t="shared" si="3"/>
        <v>false</v>
      </c>
      <c r="F38" t="b">
        <v>0</v>
      </c>
    </row>
    <row r="39" spans="1:6" x14ac:dyDescent="0.4">
      <c r="A39">
        <v>38</v>
      </c>
      <c r="B39" t="s">
        <v>164</v>
      </c>
      <c r="C39">
        <v>1093</v>
      </c>
      <c r="D39" t="str">
        <f t="shared" si="2"/>
        <v>pass1093</v>
      </c>
      <c r="E39" t="str">
        <f t="shared" si="3"/>
        <v>false</v>
      </c>
      <c r="F39" t="b">
        <v>0</v>
      </c>
    </row>
    <row r="40" spans="1:6" x14ac:dyDescent="0.4">
      <c r="A40">
        <v>39</v>
      </c>
      <c r="B40" t="s">
        <v>211</v>
      </c>
      <c r="C40">
        <v>1027</v>
      </c>
      <c r="D40" t="str">
        <f t="shared" si="2"/>
        <v>pass1027</v>
      </c>
      <c r="E40" t="str">
        <f t="shared" si="3"/>
        <v>false</v>
      </c>
      <c r="F40" t="b">
        <v>0</v>
      </c>
    </row>
    <row r="41" spans="1:6" x14ac:dyDescent="0.4">
      <c r="A41">
        <v>40</v>
      </c>
      <c r="B41" t="s">
        <v>165</v>
      </c>
      <c r="C41">
        <v>1096</v>
      </c>
      <c r="D41" t="str">
        <f t="shared" si="2"/>
        <v>pass1096</v>
      </c>
      <c r="E41" t="str">
        <f t="shared" si="3"/>
        <v>false</v>
      </c>
      <c r="F41" t="b">
        <v>0</v>
      </c>
    </row>
    <row r="42" spans="1:6" x14ac:dyDescent="0.4">
      <c r="A42">
        <v>41</v>
      </c>
      <c r="B42" t="s">
        <v>212</v>
      </c>
      <c r="C42">
        <v>1087</v>
      </c>
      <c r="D42" t="str">
        <f t="shared" si="2"/>
        <v>pass1087</v>
      </c>
      <c r="E42" t="str">
        <f t="shared" si="3"/>
        <v>false</v>
      </c>
      <c r="F42" t="b">
        <v>0</v>
      </c>
    </row>
    <row r="43" spans="1:6" x14ac:dyDescent="0.4">
      <c r="A43">
        <v>42</v>
      </c>
      <c r="B43" t="s">
        <v>166</v>
      </c>
      <c r="C43">
        <v>1095</v>
      </c>
      <c r="D43" t="str">
        <f t="shared" si="2"/>
        <v>pass1095</v>
      </c>
      <c r="E43" t="str">
        <f t="shared" si="3"/>
        <v>false</v>
      </c>
      <c r="F43" t="b">
        <v>0</v>
      </c>
    </row>
    <row r="44" spans="1:6" x14ac:dyDescent="0.4">
      <c r="A44">
        <v>43</v>
      </c>
      <c r="B44" t="s">
        <v>236</v>
      </c>
      <c r="C44">
        <v>1057</v>
      </c>
      <c r="D44" t="str">
        <f t="shared" si="2"/>
        <v>pass1057</v>
      </c>
      <c r="E44" t="str">
        <f t="shared" si="3"/>
        <v>true</v>
      </c>
      <c r="F44" t="b">
        <v>0</v>
      </c>
    </row>
    <row r="45" spans="1:6" x14ac:dyDescent="0.4">
      <c r="A45">
        <v>44</v>
      </c>
      <c r="B45" t="s">
        <v>167</v>
      </c>
      <c r="C45">
        <v>1022</v>
      </c>
      <c r="D45" t="str">
        <f t="shared" si="2"/>
        <v>pass1022</v>
      </c>
      <c r="E45" t="str">
        <f t="shared" si="3"/>
        <v>true</v>
      </c>
      <c r="F45" t="b">
        <v>0</v>
      </c>
    </row>
    <row r="46" spans="1:6" x14ac:dyDescent="0.4">
      <c r="A46">
        <v>45</v>
      </c>
      <c r="B46" t="s">
        <v>223</v>
      </c>
      <c r="C46">
        <v>1009</v>
      </c>
      <c r="D46" t="str">
        <f t="shared" si="2"/>
        <v>pass1009</v>
      </c>
      <c r="E46" t="str">
        <f t="shared" si="3"/>
        <v>false</v>
      </c>
      <c r="F46" t="b">
        <v>0</v>
      </c>
    </row>
    <row r="47" spans="1:6" x14ac:dyDescent="0.4">
      <c r="A47">
        <v>46</v>
      </c>
      <c r="B47" t="s">
        <v>168</v>
      </c>
      <c r="C47">
        <v>1005</v>
      </c>
      <c r="D47" t="str">
        <f t="shared" si="2"/>
        <v>pass1005</v>
      </c>
      <c r="E47" t="str">
        <f t="shared" si="3"/>
        <v>false</v>
      </c>
      <c r="F47" t="b">
        <v>0</v>
      </c>
    </row>
    <row r="48" spans="1:6" x14ac:dyDescent="0.4">
      <c r="A48">
        <v>47</v>
      </c>
      <c r="B48" t="s">
        <v>243</v>
      </c>
      <c r="C48">
        <v>1073</v>
      </c>
      <c r="D48" t="str">
        <f t="shared" si="2"/>
        <v>pass1073</v>
      </c>
      <c r="E48" t="str">
        <f t="shared" si="3"/>
        <v>false</v>
      </c>
      <c r="F48" t="b">
        <v>0</v>
      </c>
    </row>
    <row r="49" spans="1:6" x14ac:dyDescent="0.4">
      <c r="A49">
        <v>48</v>
      </c>
      <c r="B49" t="s">
        <v>169</v>
      </c>
      <c r="C49">
        <v>1082</v>
      </c>
      <c r="D49" t="str">
        <f t="shared" si="2"/>
        <v>pass1082</v>
      </c>
      <c r="E49" t="str">
        <f t="shared" si="3"/>
        <v>false</v>
      </c>
      <c r="F49" t="b">
        <v>0</v>
      </c>
    </row>
    <row r="50" spans="1:6" x14ac:dyDescent="0.4">
      <c r="A50">
        <v>49</v>
      </c>
      <c r="B50" t="s">
        <v>213</v>
      </c>
      <c r="C50">
        <v>1064</v>
      </c>
      <c r="D50" t="str">
        <f t="shared" si="2"/>
        <v>pass1064</v>
      </c>
      <c r="E50" t="str">
        <f t="shared" si="3"/>
        <v>true</v>
      </c>
      <c r="F50" t="b">
        <v>0</v>
      </c>
    </row>
    <row r="51" spans="1:6" x14ac:dyDescent="0.4">
      <c r="A51">
        <v>50</v>
      </c>
      <c r="B51" t="s">
        <v>170</v>
      </c>
      <c r="C51">
        <v>1023</v>
      </c>
      <c r="D51" t="str">
        <f t="shared" si="2"/>
        <v>pass1023</v>
      </c>
      <c r="E51" t="str">
        <f t="shared" si="3"/>
        <v>false</v>
      </c>
      <c r="F51" t="b">
        <v>0</v>
      </c>
    </row>
  </sheetData>
  <sortState xmlns:xlrd2="http://schemas.microsoft.com/office/spreadsheetml/2017/richdata2" ref="A2:N121">
    <sortCondition ref="A2:A12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5"/>
  <sheetViews>
    <sheetView tabSelected="1" workbookViewId="0">
      <selection sqref="A1:A1048576"/>
    </sheetView>
  </sheetViews>
  <sheetFormatPr defaultRowHeight="18.75" x14ac:dyDescent="0.4"/>
  <cols>
    <col min="1" max="1" width="11" bestFit="1" customWidth="1"/>
    <col min="2" max="2" width="17.375" customWidth="1"/>
    <col min="7" max="7" width="25.5" bestFit="1" customWidth="1"/>
    <col min="8" max="8" width="14.75" bestFit="1" customWidth="1"/>
    <col min="10" max="10" width="11.75" customWidth="1"/>
  </cols>
  <sheetData>
    <row r="1" spans="1:16" s="2" customFormat="1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4">
      <c r="A2" t="s">
        <v>226</v>
      </c>
      <c r="B2" t="s">
        <v>423</v>
      </c>
      <c r="C2">
        <v>8</v>
      </c>
      <c r="D2" t="s">
        <v>364</v>
      </c>
      <c r="E2" t="s">
        <v>360</v>
      </c>
      <c r="F2" t="s">
        <v>251</v>
      </c>
      <c r="G2" t="s">
        <v>305</v>
      </c>
      <c r="H2" t="s">
        <v>369</v>
      </c>
      <c r="I2">
        <v>26</v>
      </c>
      <c r="J2" t="s">
        <v>477</v>
      </c>
      <c r="K2" t="s">
        <v>208</v>
      </c>
      <c r="L2" t="s">
        <v>572</v>
      </c>
      <c r="M2" t="s">
        <v>241</v>
      </c>
      <c r="N2" t="s">
        <v>503</v>
      </c>
      <c r="O2" t="s">
        <v>204</v>
      </c>
      <c r="P2" t="b">
        <v>0</v>
      </c>
    </row>
    <row r="3" spans="1:16" x14ac:dyDescent="0.4">
      <c r="A3" t="s">
        <v>171</v>
      </c>
      <c r="B3" t="s">
        <v>424</v>
      </c>
      <c r="C3">
        <v>38</v>
      </c>
      <c r="D3" t="s">
        <v>365</v>
      </c>
      <c r="E3" t="s">
        <v>361</v>
      </c>
      <c r="F3" t="s">
        <v>252</v>
      </c>
      <c r="G3" t="s">
        <v>306</v>
      </c>
      <c r="H3" t="s">
        <v>370</v>
      </c>
      <c r="I3">
        <v>46</v>
      </c>
      <c r="J3" t="s">
        <v>480</v>
      </c>
      <c r="K3" t="s">
        <v>158</v>
      </c>
      <c r="L3" t="s">
        <v>549</v>
      </c>
      <c r="M3" t="s">
        <v>221</v>
      </c>
      <c r="N3" t="s">
        <v>509</v>
      </c>
      <c r="O3" t="s">
        <v>228</v>
      </c>
      <c r="P3" t="b">
        <v>0</v>
      </c>
    </row>
    <row r="4" spans="1:16" x14ac:dyDescent="0.4">
      <c r="A4" t="s">
        <v>248</v>
      </c>
      <c r="B4" t="s">
        <v>425</v>
      </c>
      <c r="C4">
        <v>38</v>
      </c>
      <c r="D4" t="s">
        <v>366</v>
      </c>
      <c r="E4" t="s">
        <v>362</v>
      </c>
      <c r="F4" t="s">
        <v>253</v>
      </c>
      <c r="G4" t="s">
        <v>307</v>
      </c>
      <c r="H4" t="s">
        <v>371</v>
      </c>
      <c r="I4">
        <v>47</v>
      </c>
      <c r="J4" t="s">
        <v>483</v>
      </c>
      <c r="K4" t="s">
        <v>221</v>
      </c>
      <c r="L4" t="s">
        <v>490</v>
      </c>
      <c r="M4" t="s">
        <v>201</v>
      </c>
      <c r="N4" t="s">
        <v>495</v>
      </c>
      <c r="O4" t="s">
        <v>211</v>
      </c>
      <c r="P4" t="b">
        <v>0</v>
      </c>
    </row>
    <row r="5" spans="1:16" x14ac:dyDescent="0.4">
      <c r="A5" t="s">
        <v>172</v>
      </c>
      <c r="B5" t="s">
        <v>426</v>
      </c>
      <c r="C5">
        <v>6</v>
      </c>
      <c r="D5" t="s">
        <v>367</v>
      </c>
      <c r="E5" t="s">
        <v>363</v>
      </c>
      <c r="F5" t="s">
        <v>254</v>
      </c>
      <c r="G5" t="s">
        <v>308</v>
      </c>
      <c r="H5" t="s">
        <v>372</v>
      </c>
      <c r="I5">
        <v>43</v>
      </c>
      <c r="J5" t="s">
        <v>486</v>
      </c>
      <c r="K5" t="s">
        <v>157</v>
      </c>
      <c r="L5" t="s">
        <v>563</v>
      </c>
      <c r="M5" t="s">
        <v>160</v>
      </c>
      <c r="N5" t="s">
        <v>581</v>
      </c>
      <c r="O5" t="s">
        <v>163</v>
      </c>
      <c r="P5" t="b">
        <v>0</v>
      </c>
    </row>
    <row r="6" spans="1:16" x14ac:dyDescent="0.4">
      <c r="A6" t="s">
        <v>244</v>
      </c>
      <c r="B6" t="s">
        <v>427</v>
      </c>
      <c r="C6">
        <v>39</v>
      </c>
      <c r="D6" t="s">
        <v>364</v>
      </c>
      <c r="E6" t="s">
        <v>368</v>
      </c>
      <c r="F6" t="s">
        <v>255</v>
      </c>
      <c r="G6" t="s">
        <v>309</v>
      </c>
      <c r="H6" t="s">
        <v>373</v>
      </c>
      <c r="I6">
        <v>31</v>
      </c>
      <c r="J6" t="s">
        <v>489</v>
      </c>
      <c r="K6" t="s">
        <v>207</v>
      </c>
      <c r="L6" t="s">
        <v>566</v>
      </c>
      <c r="M6" t="s">
        <v>239</v>
      </c>
      <c r="N6" t="s">
        <v>524</v>
      </c>
      <c r="O6" t="s">
        <v>153</v>
      </c>
      <c r="P6" t="b">
        <v>0</v>
      </c>
    </row>
    <row r="7" spans="1:16" x14ac:dyDescent="0.4">
      <c r="A7" t="s">
        <v>173</v>
      </c>
      <c r="B7" t="s">
        <v>428</v>
      </c>
      <c r="C7">
        <v>27</v>
      </c>
      <c r="D7" t="s">
        <v>365</v>
      </c>
      <c r="E7" t="s">
        <v>359</v>
      </c>
      <c r="F7" t="s">
        <v>256</v>
      </c>
      <c r="G7" t="s">
        <v>310</v>
      </c>
      <c r="H7" t="s">
        <v>374</v>
      </c>
      <c r="I7">
        <v>45</v>
      </c>
      <c r="J7" t="s">
        <v>492</v>
      </c>
      <c r="K7" t="s">
        <v>156</v>
      </c>
      <c r="L7" t="s">
        <v>535</v>
      </c>
      <c r="M7" t="s">
        <v>155</v>
      </c>
      <c r="N7" t="s">
        <v>618</v>
      </c>
      <c r="O7" t="s">
        <v>223</v>
      </c>
      <c r="P7" t="b">
        <v>0</v>
      </c>
    </row>
    <row r="8" spans="1:16" x14ac:dyDescent="0.4">
      <c r="A8" t="s">
        <v>249</v>
      </c>
      <c r="B8" t="s">
        <v>429</v>
      </c>
      <c r="C8">
        <v>2</v>
      </c>
      <c r="D8" t="s">
        <v>366</v>
      </c>
      <c r="E8" t="s">
        <v>361</v>
      </c>
      <c r="F8" t="s">
        <v>257</v>
      </c>
      <c r="G8" t="s">
        <v>311</v>
      </c>
      <c r="H8" t="s">
        <v>375</v>
      </c>
      <c r="I8">
        <v>42</v>
      </c>
      <c r="J8" t="s">
        <v>495</v>
      </c>
      <c r="K8" t="s">
        <v>206</v>
      </c>
      <c r="L8" t="s">
        <v>538</v>
      </c>
      <c r="M8" t="s">
        <v>206</v>
      </c>
      <c r="N8" t="s">
        <v>624</v>
      </c>
      <c r="O8" t="s">
        <v>212</v>
      </c>
      <c r="P8" t="b">
        <v>0</v>
      </c>
    </row>
    <row r="9" spans="1:16" x14ac:dyDescent="0.4">
      <c r="A9" t="s">
        <v>174</v>
      </c>
      <c r="B9" t="s">
        <v>430</v>
      </c>
      <c r="C9">
        <v>54</v>
      </c>
      <c r="D9" t="s">
        <v>367</v>
      </c>
      <c r="E9" t="s">
        <v>362</v>
      </c>
      <c r="F9" t="s">
        <v>258</v>
      </c>
      <c r="G9" t="s">
        <v>312</v>
      </c>
      <c r="H9" t="s">
        <v>376</v>
      </c>
      <c r="I9">
        <v>42</v>
      </c>
      <c r="J9" t="s">
        <v>498</v>
      </c>
      <c r="K9" t="s">
        <v>155</v>
      </c>
      <c r="L9" t="s">
        <v>484</v>
      </c>
      <c r="M9" t="s">
        <v>233</v>
      </c>
      <c r="N9" t="s">
        <v>553</v>
      </c>
      <c r="O9" t="s">
        <v>158</v>
      </c>
      <c r="P9" t="b">
        <v>0</v>
      </c>
    </row>
    <row r="10" spans="1:16" x14ac:dyDescent="0.4">
      <c r="A10" t="s">
        <v>246</v>
      </c>
      <c r="B10" t="s">
        <v>431</v>
      </c>
      <c r="C10">
        <v>22</v>
      </c>
      <c r="D10" t="s">
        <v>364</v>
      </c>
      <c r="E10" t="s">
        <v>363</v>
      </c>
      <c r="F10" t="s">
        <v>259</v>
      </c>
      <c r="G10" t="s">
        <v>313</v>
      </c>
      <c r="H10" t="s">
        <v>377</v>
      </c>
      <c r="I10">
        <v>3</v>
      </c>
      <c r="J10" t="s">
        <v>501</v>
      </c>
      <c r="K10" t="s">
        <v>205</v>
      </c>
      <c r="L10" t="s">
        <v>544</v>
      </c>
      <c r="M10" t="s">
        <v>207</v>
      </c>
      <c r="N10" t="s">
        <v>536</v>
      </c>
      <c r="O10" t="s">
        <v>155</v>
      </c>
      <c r="P10" t="b">
        <v>0</v>
      </c>
    </row>
    <row r="11" spans="1:16" x14ac:dyDescent="0.4">
      <c r="A11" t="s">
        <v>175</v>
      </c>
      <c r="B11" t="s">
        <v>432</v>
      </c>
      <c r="C11">
        <v>40</v>
      </c>
      <c r="D11" t="s">
        <v>365</v>
      </c>
      <c r="E11" t="s">
        <v>368</v>
      </c>
      <c r="F11" t="s">
        <v>260</v>
      </c>
      <c r="G11" t="s">
        <v>314</v>
      </c>
      <c r="H11" t="s">
        <v>378</v>
      </c>
      <c r="I11">
        <v>14</v>
      </c>
      <c r="J11" t="s">
        <v>504</v>
      </c>
      <c r="K11" t="s">
        <v>149</v>
      </c>
      <c r="L11" t="s">
        <v>478</v>
      </c>
      <c r="M11" t="s">
        <v>147</v>
      </c>
      <c r="N11" t="s">
        <v>555</v>
      </c>
      <c r="O11" t="s">
        <v>208</v>
      </c>
      <c r="P11" t="b">
        <v>0</v>
      </c>
    </row>
    <row r="12" spans="1:16" x14ac:dyDescent="0.4">
      <c r="A12" t="s">
        <v>230</v>
      </c>
      <c r="B12" t="s">
        <v>433</v>
      </c>
      <c r="C12">
        <v>11</v>
      </c>
      <c r="D12" t="s">
        <v>366</v>
      </c>
      <c r="E12" t="s">
        <v>359</v>
      </c>
      <c r="F12" t="s">
        <v>261</v>
      </c>
      <c r="G12" t="s">
        <v>315</v>
      </c>
      <c r="H12" t="s">
        <v>379</v>
      </c>
      <c r="I12">
        <v>8</v>
      </c>
      <c r="J12" t="s">
        <v>507</v>
      </c>
      <c r="K12" t="s">
        <v>221</v>
      </c>
      <c r="L12" t="s">
        <v>620</v>
      </c>
      <c r="M12" t="s">
        <v>213</v>
      </c>
      <c r="N12" t="s">
        <v>592</v>
      </c>
      <c r="O12" t="s">
        <v>165</v>
      </c>
      <c r="P12" t="b">
        <v>0</v>
      </c>
    </row>
    <row r="13" spans="1:16" x14ac:dyDescent="0.4">
      <c r="A13" t="s">
        <v>176</v>
      </c>
      <c r="B13" t="s">
        <v>435</v>
      </c>
      <c r="C13">
        <v>48</v>
      </c>
      <c r="D13" t="s">
        <v>367</v>
      </c>
      <c r="E13" t="s">
        <v>361</v>
      </c>
      <c r="F13" t="s">
        <v>262</v>
      </c>
      <c r="G13" t="s">
        <v>316</v>
      </c>
      <c r="H13" t="s">
        <v>380</v>
      </c>
      <c r="I13">
        <v>35</v>
      </c>
      <c r="J13" t="s">
        <v>510</v>
      </c>
      <c r="K13" t="s">
        <v>154</v>
      </c>
      <c r="L13" t="s">
        <v>487</v>
      </c>
      <c r="M13" t="s">
        <v>148</v>
      </c>
      <c r="N13" t="s">
        <v>542</v>
      </c>
      <c r="O13" t="s">
        <v>166</v>
      </c>
      <c r="P13" t="b">
        <v>0</v>
      </c>
    </row>
    <row r="14" spans="1:16" x14ac:dyDescent="0.4">
      <c r="A14" t="s">
        <v>214</v>
      </c>
      <c r="B14" t="s">
        <v>434</v>
      </c>
      <c r="C14">
        <v>43</v>
      </c>
      <c r="D14" t="s">
        <v>364</v>
      </c>
      <c r="E14" t="s">
        <v>362</v>
      </c>
      <c r="F14" t="s">
        <v>263</v>
      </c>
      <c r="G14" t="s">
        <v>317</v>
      </c>
      <c r="H14" t="s">
        <v>381</v>
      </c>
      <c r="I14">
        <v>15</v>
      </c>
      <c r="J14" t="s">
        <v>513</v>
      </c>
      <c r="K14" t="s">
        <v>225</v>
      </c>
      <c r="L14" t="s">
        <v>502</v>
      </c>
      <c r="M14" t="s">
        <v>204</v>
      </c>
      <c r="N14" t="s">
        <v>491</v>
      </c>
      <c r="O14" t="s">
        <v>201</v>
      </c>
      <c r="P14" t="b">
        <v>0</v>
      </c>
    </row>
    <row r="15" spans="1:16" x14ac:dyDescent="0.4">
      <c r="A15" t="s">
        <v>177</v>
      </c>
      <c r="B15" t="s">
        <v>436</v>
      </c>
      <c r="C15">
        <v>48</v>
      </c>
      <c r="D15" t="s">
        <v>365</v>
      </c>
      <c r="E15" t="s">
        <v>363</v>
      </c>
      <c r="F15" t="s">
        <v>264</v>
      </c>
      <c r="G15" t="s">
        <v>318</v>
      </c>
      <c r="H15" t="s">
        <v>382</v>
      </c>
      <c r="I15">
        <v>34</v>
      </c>
      <c r="J15" t="s">
        <v>516</v>
      </c>
      <c r="K15" t="s">
        <v>154</v>
      </c>
      <c r="L15" t="s">
        <v>534</v>
      </c>
      <c r="M15" t="s">
        <v>208</v>
      </c>
      <c r="N15" t="s">
        <v>497</v>
      </c>
      <c r="O15" t="s">
        <v>203</v>
      </c>
      <c r="P15" t="b">
        <v>0</v>
      </c>
    </row>
    <row r="16" spans="1:16" x14ac:dyDescent="0.4">
      <c r="A16" t="s">
        <v>219</v>
      </c>
      <c r="B16" t="s">
        <v>437</v>
      </c>
      <c r="C16">
        <v>8</v>
      </c>
      <c r="D16" t="s">
        <v>366</v>
      </c>
      <c r="E16" t="s">
        <v>368</v>
      </c>
      <c r="F16" t="s">
        <v>265</v>
      </c>
      <c r="G16" t="s">
        <v>319</v>
      </c>
      <c r="H16" t="s">
        <v>383</v>
      </c>
      <c r="I16">
        <v>5</v>
      </c>
      <c r="J16" t="s">
        <v>519</v>
      </c>
      <c r="K16" t="s">
        <v>152</v>
      </c>
      <c r="L16" t="s">
        <v>583</v>
      </c>
      <c r="M16" t="s">
        <v>240</v>
      </c>
      <c r="N16" t="s">
        <v>506</v>
      </c>
      <c r="O16" t="s">
        <v>150</v>
      </c>
      <c r="P16" t="b">
        <v>0</v>
      </c>
    </row>
    <row r="17" spans="1:16" x14ac:dyDescent="0.4">
      <c r="A17" t="s">
        <v>178</v>
      </c>
      <c r="B17" t="s">
        <v>438</v>
      </c>
      <c r="C17">
        <v>56</v>
      </c>
      <c r="D17" t="s">
        <v>367</v>
      </c>
      <c r="E17" t="s">
        <v>359</v>
      </c>
      <c r="F17" t="s">
        <v>266</v>
      </c>
      <c r="G17" t="s">
        <v>320</v>
      </c>
      <c r="H17" t="s">
        <v>384</v>
      </c>
      <c r="I17">
        <v>21</v>
      </c>
      <c r="J17" t="s">
        <v>522</v>
      </c>
      <c r="K17" t="s">
        <v>149</v>
      </c>
      <c r="L17" t="s">
        <v>617</v>
      </c>
      <c r="M17" t="s">
        <v>169</v>
      </c>
      <c r="N17" t="s">
        <v>479</v>
      </c>
      <c r="O17" t="s">
        <v>147</v>
      </c>
      <c r="P17" t="b">
        <v>0</v>
      </c>
    </row>
    <row r="18" spans="1:16" x14ac:dyDescent="0.4">
      <c r="A18" t="s">
        <v>227</v>
      </c>
      <c r="B18" t="s">
        <v>439</v>
      </c>
      <c r="C18">
        <v>7</v>
      </c>
      <c r="D18" t="s">
        <v>364</v>
      </c>
      <c r="E18" t="s">
        <v>361</v>
      </c>
      <c r="F18" t="s">
        <v>267</v>
      </c>
      <c r="G18" t="s">
        <v>321</v>
      </c>
      <c r="H18" t="s">
        <v>385</v>
      </c>
      <c r="I18">
        <v>49</v>
      </c>
      <c r="J18" t="s">
        <v>525</v>
      </c>
      <c r="K18" t="s">
        <v>147</v>
      </c>
      <c r="L18" t="s">
        <v>515</v>
      </c>
      <c r="M18" t="s">
        <v>157</v>
      </c>
      <c r="N18" t="s">
        <v>542</v>
      </c>
      <c r="O18" t="s">
        <v>156</v>
      </c>
      <c r="P18" t="b">
        <v>0</v>
      </c>
    </row>
    <row r="19" spans="1:16" x14ac:dyDescent="0.4">
      <c r="A19" t="s">
        <v>179</v>
      </c>
      <c r="B19" t="s">
        <v>440</v>
      </c>
      <c r="C19">
        <v>57</v>
      </c>
      <c r="D19" t="s">
        <v>365</v>
      </c>
      <c r="E19" t="s">
        <v>362</v>
      </c>
      <c r="F19" t="s">
        <v>268</v>
      </c>
      <c r="G19" t="s">
        <v>322</v>
      </c>
      <c r="H19" t="s">
        <v>386</v>
      </c>
      <c r="I19">
        <v>26</v>
      </c>
      <c r="J19" t="s">
        <v>528</v>
      </c>
      <c r="K19" t="s">
        <v>203</v>
      </c>
      <c r="L19" t="s">
        <v>514</v>
      </c>
      <c r="M19" t="s">
        <v>225</v>
      </c>
      <c r="N19" t="s">
        <v>609</v>
      </c>
      <c r="O19" t="s">
        <v>212</v>
      </c>
      <c r="P19" t="b">
        <v>0</v>
      </c>
    </row>
    <row r="20" spans="1:16" x14ac:dyDescent="0.4">
      <c r="A20" t="s">
        <v>222</v>
      </c>
      <c r="B20" t="s">
        <v>441</v>
      </c>
      <c r="C20">
        <v>40</v>
      </c>
      <c r="D20" t="s">
        <v>366</v>
      </c>
      <c r="E20" t="s">
        <v>363</v>
      </c>
      <c r="F20" t="s">
        <v>269</v>
      </c>
      <c r="G20" t="s">
        <v>323</v>
      </c>
      <c r="H20" t="s">
        <v>387</v>
      </c>
      <c r="I20">
        <v>45</v>
      </c>
      <c r="J20" t="s">
        <v>531</v>
      </c>
      <c r="K20" t="s">
        <v>231</v>
      </c>
      <c r="L20" t="s">
        <v>487</v>
      </c>
      <c r="M20" t="s">
        <v>223</v>
      </c>
      <c r="N20" t="s">
        <v>587</v>
      </c>
      <c r="O20" t="s">
        <v>164</v>
      </c>
      <c r="P20" t="b">
        <v>0</v>
      </c>
    </row>
    <row r="21" spans="1:16" x14ac:dyDescent="0.4">
      <c r="A21" t="s">
        <v>180</v>
      </c>
      <c r="B21" t="s">
        <v>442</v>
      </c>
      <c r="C21">
        <v>47</v>
      </c>
      <c r="D21" t="s">
        <v>367</v>
      </c>
      <c r="E21" t="s">
        <v>368</v>
      </c>
      <c r="F21" t="s">
        <v>270</v>
      </c>
      <c r="G21" t="s">
        <v>324</v>
      </c>
      <c r="H21" t="s">
        <v>388</v>
      </c>
      <c r="I21">
        <v>48</v>
      </c>
      <c r="J21" t="s">
        <v>534</v>
      </c>
      <c r="K21" t="s">
        <v>153</v>
      </c>
      <c r="L21" t="s">
        <v>508</v>
      </c>
      <c r="M21" t="s">
        <v>228</v>
      </c>
      <c r="N21" t="s">
        <v>515</v>
      </c>
      <c r="O21" t="s">
        <v>225</v>
      </c>
      <c r="P21" t="b">
        <v>0</v>
      </c>
    </row>
    <row r="22" spans="1:16" x14ac:dyDescent="0.4">
      <c r="A22" t="s">
        <v>215</v>
      </c>
      <c r="B22" t="s">
        <v>443</v>
      </c>
      <c r="C22">
        <v>3</v>
      </c>
      <c r="D22" t="s">
        <v>364</v>
      </c>
      <c r="E22" t="s">
        <v>359</v>
      </c>
      <c r="F22" t="s">
        <v>271</v>
      </c>
      <c r="G22" t="s">
        <v>325</v>
      </c>
      <c r="H22" t="s">
        <v>389</v>
      </c>
      <c r="I22">
        <v>36</v>
      </c>
      <c r="J22" t="s">
        <v>537</v>
      </c>
      <c r="K22" t="s">
        <v>151</v>
      </c>
      <c r="L22" t="s">
        <v>586</v>
      </c>
      <c r="M22" t="s">
        <v>164</v>
      </c>
      <c r="N22" t="s">
        <v>539</v>
      </c>
      <c r="O22" t="s">
        <v>206</v>
      </c>
      <c r="P22" t="b">
        <v>0</v>
      </c>
    </row>
    <row r="23" spans="1:16" x14ac:dyDescent="0.4">
      <c r="A23" t="s">
        <v>181</v>
      </c>
      <c r="B23" t="s">
        <v>444</v>
      </c>
      <c r="C23">
        <v>47</v>
      </c>
      <c r="D23" t="s">
        <v>365</v>
      </c>
      <c r="E23" t="s">
        <v>361</v>
      </c>
      <c r="F23" t="s">
        <v>272</v>
      </c>
      <c r="G23" t="s">
        <v>326</v>
      </c>
      <c r="H23" t="s">
        <v>390</v>
      </c>
      <c r="I23">
        <v>46</v>
      </c>
      <c r="J23" t="s">
        <v>540</v>
      </c>
      <c r="K23" t="s">
        <v>158</v>
      </c>
      <c r="L23" t="s">
        <v>532</v>
      </c>
      <c r="M23" t="s">
        <v>205</v>
      </c>
      <c r="N23" t="s">
        <v>550</v>
      </c>
      <c r="O23" t="s">
        <v>221</v>
      </c>
      <c r="P23" t="b">
        <v>0</v>
      </c>
    </row>
    <row r="24" spans="1:16" x14ac:dyDescent="0.4">
      <c r="A24" t="s">
        <v>238</v>
      </c>
      <c r="B24" t="s">
        <v>445</v>
      </c>
      <c r="C24">
        <v>18</v>
      </c>
      <c r="D24" t="s">
        <v>366</v>
      </c>
      <c r="E24" t="s">
        <v>362</v>
      </c>
      <c r="F24" t="s">
        <v>273</v>
      </c>
      <c r="G24" t="s">
        <v>327</v>
      </c>
      <c r="H24" t="s">
        <v>391</v>
      </c>
      <c r="I24">
        <v>28</v>
      </c>
      <c r="J24" t="s">
        <v>543</v>
      </c>
      <c r="K24" t="s">
        <v>206</v>
      </c>
      <c r="L24" t="s">
        <v>559</v>
      </c>
      <c r="M24" t="s">
        <v>167</v>
      </c>
      <c r="N24" t="s">
        <v>575</v>
      </c>
      <c r="O24" t="s">
        <v>162</v>
      </c>
      <c r="P24" t="b">
        <v>0</v>
      </c>
    </row>
    <row r="25" spans="1:16" x14ac:dyDescent="0.4">
      <c r="A25" t="s">
        <v>182</v>
      </c>
      <c r="B25" t="s">
        <v>446</v>
      </c>
      <c r="C25">
        <v>24</v>
      </c>
      <c r="D25" t="s">
        <v>367</v>
      </c>
      <c r="E25" t="s">
        <v>363</v>
      </c>
      <c r="F25" t="s">
        <v>274</v>
      </c>
      <c r="G25" t="s">
        <v>328</v>
      </c>
      <c r="H25" t="s">
        <v>392</v>
      </c>
      <c r="I25">
        <v>3</v>
      </c>
      <c r="J25" t="s">
        <v>546</v>
      </c>
      <c r="K25" t="s">
        <v>151</v>
      </c>
      <c r="L25" t="s">
        <v>580</v>
      </c>
      <c r="M25" t="s">
        <v>163</v>
      </c>
      <c r="N25" t="s">
        <v>600</v>
      </c>
      <c r="O25" t="s">
        <v>236</v>
      </c>
      <c r="P25" t="b">
        <v>0</v>
      </c>
    </row>
    <row r="26" spans="1:16" x14ac:dyDescent="0.4">
      <c r="A26" t="s">
        <v>237</v>
      </c>
      <c r="B26" t="s">
        <v>447</v>
      </c>
      <c r="C26">
        <v>45</v>
      </c>
      <c r="D26" t="s">
        <v>364</v>
      </c>
      <c r="E26" t="s">
        <v>368</v>
      </c>
      <c r="F26" t="s">
        <v>275</v>
      </c>
      <c r="G26" t="s">
        <v>329</v>
      </c>
      <c r="H26" t="s">
        <v>393</v>
      </c>
      <c r="I26">
        <v>12</v>
      </c>
      <c r="J26" t="s">
        <v>548</v>
      </c>
      <c r="K26" t="s">
        <v>228</v>
      </c>
      <c r="L26" t="s">
        <v>606</v>
      </c>
      <c r="M26" t="s">
        <v>168</v>
      </c>
      <c r="N26" t="s">
        <v>482</v>
      </c>
      <c r="O26" t="s">
        <v>200</v>
      </c>
      <c r="P26" t="b">
        <v>0</v>
      </c>
    </row>
    <row r="27" spans="1:16" x14ac:dyDescent="0.4">
      <c r="A27" t="s">
        <v>183</v>
      </c>
      <c r="B27" t="s">
        <v>448</v>
      </c>
      <c r="C27">
        <v>19</v>
      </c>
      <c r="D27" t="s">
        <v>365</v>
      </c>
      <c r="E27" t="s">
        <v>359</v>
      </c>
      <c r="F27" t="s">
        <v>276</v>
      </c>
      <c r="G27" t="s">
        <v>330</v>
      </c>
      <c r="H27" t="s">
        <v>394</v>
      </c>
      <c r="I27">
        <v>3</v>
      </c>
      <c r="J27" t="s">
        <v>551</v>
      </c>
      <c r="K27" t="s">
        <v>156</v>
      </c>
      <c r="L27" t="s">
        <v>591</v>
      </c>
      <c r="M27" t="s">
        <v>165</v>
      </c>
      <c r="N27" t="s">
        <v>488</v>
      </c>
      <c r="O27" t="s">
        <v>148</v>
      </c>
      <c r="P27" t="b">
        <v>0</v>
      </c>
    </row>
    <row r="28" spans="1:16" x14ac:dyDescent="0.4">
      <c r="A28" t="s">
        <v>229</v>
      </c>
      <c r="B28" t="s">
        <v>449</v>
      </c>
      <c r="C28">
        <v>24</v>
      </c>
      <c r="D28" t="s">
        <v>366</v>
      </c>
      <c r="E28" t="s">
        <v>361</v>
      </c>
      <c r="F28" t="s">
        <v>277</v>
      </c>
      <c r="G28" t="s">
        <v>331</v>
      </c>
      <c r="H28" t="s">
        <v>395</v>
      </c>
      <c r="I28">
        <v>43</v>
      </c>
      <c r="J28" t="s">
        <v>554</v>
      </c>
      <c r="K28" t="s">
        <v>231</v>
      </c>
      <c r="L28" t="s">
        <v>560</v>
      </c>
      <c r="M28" t="s">
        <v>209</v>
      </c>
      <c r="N28" t="s">
        <v>547</v>
      </c>
      <c r="O28" t="s">
        <v>157</v>
      </c>
      <c r="P28" t="b">
        <v>0</v>
      </c>
    </row>
    <row r="29" spans="1:16" x14ac:dyDescent="0.4">
      <c r="A29" t="s">
        <v>184</v>
      </c>
      <c r="B29" t="s">
        <v>450</v>
      </c>
      <c r="C29">
        <v>22</v>
      </c>
      <c r="D29" t="s">
        <v>367</v>
      </c>
      <c r="E29" t="s">
        <v>362</v>
      </c>
      <c r="F29" t="s">
        <v>278</v>
      </c>
      <c r="G29" t="s">
        <v>332</v>
      </c>
      <c r="H29" t="s">
        <v>396</v>
      </c>
      <c r="I29">
        <v>32</v>
      </c>
      <c r="J29" t="s">
        <v>556</v>
      </c>
      <c r="K29" t="s">
        <v>205</v>
      </c>
      <c r="L29" t="s">
        <v>499</v>
      </c>
      <c r="M29" t="s">
        <v>149</v>
      </c>
      <c r="N29" t="s">
        <v>485</v>
      </c>
      <c r="O29" t="s">
        <v>233</v>
      </c>
      <c r="P29" t="b">
        <v>0</v>
      </c>
    </row>
    <row r="30" spans="1:16" x14ac:dyDescent="0.4">
      <c r="A30" t="s">
        <v>232</v>
      </c>
      <c r="B30" t="s">
        <v>451</v>
      </c>
      <c r="C30">
        <v>20</v>
      </c>
      <c r="D30" t="s">
        <v>364</v>
      </c>
      <c r="E30" t="s">
        <v>363</v>
      </c>
      <c r="F30" t="s">
        <v>279</v>
      </c>
      <c r="G30" t="s">
        <v>333</v>
      </c>
      <c r="H30" t="s">
        <v>397</v>
      </c>
      <c r="I30">
        <v>45</v>
      </c>
      <c r="J30" t="s">
        <v>559</v>
      </c>
      <c r="K30" t="s">
        <v>201</v>
      </c>
      <c r="L30" t="s">
        <v>523</v>
      </c>
      <c r="M30" t="s">
        <v>153</v>
      </c>
      <c r="N30" t="s">
        <v>607</v>
      </c>
      <c r="O30" t="s">
        <v>165</v>
      </c>
      <c r="P30" t="b">
        <v>0</v>
      </c>
    </row>
    <row r="31" spans="1:16" x14ac:dyDescent="0.4">
      <c r="A31" t="s">
        <v>185</v>
      </c>
      <c r="B31" t="s">
        <v>452</v>
      </c>
      <c r="C31">
        <v>17</v>
      </c>
      <c r="D31" t="s">
        <v>365</v>
      </c>
      <c r="E31" t="s">
        <v>368</v>
      </c>
      <c r="F31" t="s">
        <v>280</v>
      </c>
      <c r="G31" t="s">
        <v>334</v>
      </c>
      <c r="H31" t="s">
        <v>398</v>
      </c>
      <c r="I31">
        <v>37</v>
      </c>
      <c r="J31" t="s">
        <v>562</v>
      </c>
      <c r="K31" t="s">
        <v>233</v>
      </c>
      <c r="L31" t="s">
        <v>611</v>
      </c>
      <c r="M31" t="s">
        <v>213</v>
      </c>
      <c r="N31" t="s">
        <v>602</v>
      </c>
      <c r="O31" t="s">
        <v>167</v>
      </c>
      <c r="P31" t="b">
        <v>0</v>
      </c>
    </row>
    <row r="32" spans="1:16" x14ac:dyDescent="0.4">
      <c r="A32" t="s">
        <v>220</v>
      </c>
      <c r="B32" t="s">
        <v>453</v>
      </c>
      <c r="C32">
        <v>29</v>
      </c>
      <c r="D32" t="s">
        <v>366</v>
      </c>
      <c r="E32" t="s">
        <v>359</v>
      </c>
      <c r="F32" t="s">
        <v>281</v>
      </c>
      <c r="G32" t="s">
        <v>335</v>
      </c>
      <c r="H32" t="s">
        <v>399</v>
      </c>
      <c r="I32">
        <v>27</v>
      </c>
      <c r="J32" t="s">
        <v>565</v>
      </c>
      <c r="K32" t="s">
        <v>200</v>
      </c>
      <c r="L32" t="s">
        <v>577</v>
      </c>
      <c r="M32" t="s">
        <v>210</v>
      </c>
      <c r="N32" t="s">
        <v>615</v>
      </c>
      <c r="O32" t="s">
        <v>167</v>
      </c>
      <c r="P32" t="b">
        <v>0</v>
      </c>
    </row>
    <row r="33" spans="1:16" x14ac:dyDescent="0.4">
      <c r="A33" t="s">
        <v>186</v>
      </c>
      <c r="B33" t="s">
        <v>454</v>
      </c>
      <c r="C33">
        <v>31</v>
      </c>
      <c r="D33" t="s">
        <v>367</v>
      </c>
      <c r="E33" t="s">
        <v>361</v>
      </c>
      <c r="F33" t="s">
        <v>282</v>
      </c>
      <c r="G33" t="s">
        <v>336</v>
      </c>
      <c r="H33" t="s">
        <v>400</v>
      </c>
      <c r="I33">
        <v>47</v>
      </c>
      <c r="J33" t="s">
        <v>568</v>
      </c>
      <c r="K33" t="s">
        <v>202</v>
      </c>
      <c r="L33" t="s">
        <v>517</v>
      </c>
      <c r="M33" t="s">
        <v>152</v>
      </c>
      <c r="N33" t="s">
        <v>621</v>
      </c>
      <c r="O33" t="s">
        <v>165</v>
      </c>
      <c r="P33" t="b">
        <v>0</v>
      </c>
    </row>
    <row r="34" spans="1:16" x14ac:dyDescent="0.4">
      <c r="A34" t="s">
        <v>224</v>
      </c>
      <c r="B34" t="s">
        <v>455</v>
      </c>
      <c r="C34">
        <v>42</v>
      </c>
      <c r="D34" t="s">
        <v>364</v>
      </c>
      <c r="E34" t="s">
        <v>362</v>
      </c>
      <c r="F34" t="s">
        <v>283</v>
      </c>
      <c r="G34" t="s">
        <v>337</v>
      </c>
      <c r="H34" t="s">
        <v>401</v>
      </c>
      <c r="I34">
        <v>39</v>
      </c>
      <c r="J34" t="s">
        <v>571</v>
      </c>
      <c r="K34" t="s">
        <v>233</v>
      </c>
      <c r="L34" t="s">
        <v>626</v>
      </c>
      <c r="M34" t="s">
        <v>169</v>
      </c>
      <c r="N34" t="s">
        <v>521</v>
      </c>
      <c r="O34" t="s">
        <v>242</v>
      </c>
      <c r="P34" t="b">
        <v>0</v>
      </c>
    </row>
    <row r="35" spans="1:16" x14ac:dyDescent="0.4">
      <c r="A35" t="s">
        <v>187</v>
      </c>
      <c r="B35" t="s">
        <v>456</v>
      </c>
      <c r="C35">
        <v>56</v>
      </c>
      <c r="D35" t="s">
        <v>365</v>
      </c>
      <c r="E35" t="s">
        <v>363</v>
      </c>
      <c r="F35" t="s">
        <v>284</v>
      </c>
      <c r="G35" t="s">
        <v>338</v>
      </c>
      <c r="H35" t="s">
        <v>402</v>
      </c>
      <c r="I35">
        <v>22</v>
      </c>
      <c r="J35" t="s">
        <v>561</v>
      </c>
      <c r="K35" t="s">
        <v>153</v>
      </c>
      <c r="L35" t="s">
        <v>599</v>
      </c>
      <c r="M35" t="s">
        <v>236</v>
      </c>
      <c r="N35" t="s">
        <v>594</v>
      </c>
      <c r="O35" t="s">
        <v>212</v>
      </c>
      <c r="P35" t="b">
        <v>0</v>
      </c>
    </row>
    <row r="36" spans="1:16" x14ac:dyDescent="0.4">
      <c r="A36" t="s">
        <v>247</v>
      </c>
      <c r="B36" t="s">
        <v>457</v>
      </c>
      <c r="C36">
        <v>17</v>
      </c>
      <c r="D36" t="s">
        <v>366</v>
      </c>
      <c r="E36" t="s">
        <v>368</v>
      </c>
      <c r="F36" t="s">
        <v>285</v>
      </c>
      <c r="G36" t="s">
        <v>339</v>
      </c>
      <c r="H36" t="s">
        <v>403</v>
      </c>
      <c r="I36">
        <v>40</v>
      </c>
      <c r="J36" t="s">
        <v>576</v>
      </c>
      <c r="K36" t="s">
        <v>148</v>
      </c>
      <c r="L36" t="s">
        <v>608</v>
      </c>
      <c r="M36" t="s">
        <v>243</v>
      </c>
      <c r="N36" t="s">
        <v>494</v>
      </c>
      <c r="O36" t="s">
        <v>202</v>
      </c>
      <c r="P36" t="b">
        <v>0</v>
      </c>
    </row>
    <row r="37" spans="1:16" x14ac:dyDescent="0.4">
      <c r="A37" t="s">
        <v>188</v>
      </c>
      <c r="B37" t="s">
        <v>458</v>
      </c>
      <c r="C37">
        <v>11</v>
      </c>
      <c r="D37" t="s">
        <v>367</v>
      </c>
      <c r="E37" t="s">
        <v>359</v>
      </c>
      <c r="F37" t="s">
        <v>286</v>
      </c>
      <c r="G37" t="s">
        <v>340</v>
      </c>
      <c r="H37" t="s">
        <v>404</v>
      </c>
      <c r="I37">
        <v>49</v>
      </c>
      <c r="J37" t="s">
        <v>579</v>
      </c>
      <c r="K37" t="s">
        <v>150</v>
      </c>
      <c r="L37" t="s">
        <v>574</v>
      </c>
      <c r="M37" t="s">
        <v>162</v>
      </c>
      <c r="N37" t="s">
        <v>570</v>
      </c>
      <c r="O37" t="s">
        <v>161</v>
      </c>
      <c r="P37" t="b">
        <v>0</v>
      </c>
    </row>
    <row r="38" spans="1:16" x14ac:dyDescent="0.4">
      <c r="A38" t="s">
        <v>250</v>
      </c>
      <c r="B38" t="s">
        <v>459</v>
      </c>
      <c r="C38">
        <v>16</v>
      </c>
      <c r="D38" t="s">
        <v>364</v>
      </c>
      <c r="E38" t="s">
        <v>361</v>
      </c>
      <c r="F38" t="s">
        <v>287</v>
      </c>
      <c r="G38" t="s">
        <v>341</v>
      </c>
      <c r="H38" t="s">
        <v>405</v>
      </c>
      <c r="I38">
        <v>7</v>
      </c>
      <c r="J38" t="s">
        <v>582</v>
      </c>
      <c r="K38" t="s">
        <v>203</v>
      </c>
      <c r="L38" t="s">
        <v>569</v>
      </c>
      <c r="M38" t="s">
        <v>161</v>
      </c>
      <c r="N38" t="s">
        <v>564</v>
      </c>
      <c r="O38" t="s">
        <v>160</v>
      </c>
      <c r="P38" t="b">
        <v>0</v>
      </c>
    </row>
    <row r="39" spans="1:16" x14ac:dyDescent="0.4">
      <c r="A39" t="s">
        <v>189</v>
      </c>
      <c r="B39" t="s">
        <v>460</v>
      </c>
      <c r="C39">
        <v>20</v>
      </c>
      <c r="D39" t="s">
        <v>365</v>
      </c>
      <c r="E39" t="s">
        <v>362</v>
      </c>
      <c r="F39" t="s">
        <v>288</v>
      </c>
      <c r="G39" t="s">
        <v>342</v>
      </c>
      <c r="H39" t="s">
        <v>406</v>
      </c>
      <c r="I39">
        <v>35</v>
      </c>
      <c r="J39" t="s">
        <v>585</v>
      </c>
      <c r="K39" t="s">
        <v>157</v>
      </c>
      <c r="L39" t="s">
        <v>557</v>
      </c>
      <c r="M39" t="s">
        <v>159</v>
      </c>
      <c r="N39" t="s">
        <v>558</v>
      </c>
      <c r="O39" t="s">
        <v>159</v>
      </c>
      <c r="P39" t="b">
        <v>0</v>
      </c>
    </row>
    <row r="40" spans="1:16" x14ac:dyDescent="0.4">
      <c r="A40" t="s">
        <v>235</v>
      </c>
      <c r="B40" t="s">
        <v>461</v>
      </c>
      <c r="C40">
        <v>26</v>
      </c>
      <c r="D40" t="s">
        <v>366</v>
      </c>
      <c r="E40" t="s">
        <v>363</v>
      </c>
      <c r="F40" t="s">
        <v>289</v>
      </c>
      <c r="G40" t="s">
        <v>343</v>
      </c>
      <c r="H40" t="s">
        <v>407</v>
      </c>
      <c r="I40">
        <v>39</v>
      </c>
      <c r="J40" t="s">
        <v>588</v>
      </c>
      <c r="K40" t="s">
        <v>202</v>
      </c>
      <c r="L40" t="s">
        <v>593</v>
      </c>
      <c r="M40" t="s">
        <v>212</v>
      </c>
      <c r="N40" t="s">
        <v>573</v>
      </c>
      <c r="O40" t="s">
        <v>241</v>
      </c>
      <c r="P40" t="b">
        <v>0</v>
      </c>
    </row>
    <row r="41" spans="1:16" x14ac:dyDescent="0.4">
      <c r="A41" t="s">
        <v>190</v>
      </c>
      <c r="B41" t="s">
        <v>462</v>
      </c>
      <c r="C41">
        <v>1</v>
      </c>
      <c r="D41" t="s">
        <v>367</v>
      </c>
      <c r="E41" t="s">
        <v>368</v>
      </c>
      <c r="F41" t="s">
        <v>290</v>
      </c>
      <c r="G41" t="s">
        <v>344</v>
      </c>
      <c r="H41" t="s">
        <v>408</v>
      </c>
      <c r="I41">
        <v>9</v>
      </c>
      <c r="J41" t="s">
        <v>590</v>
      </c>
      <c r="K41" t="s">
        <v>147</v>
      </c>
      <c r="L41" t="s">
        <v>496</v>
      </c>
      <c r="M41" t="s">
        <v>203</v>
      </c>
      <c r="N41" t="s">
        <v>604</v>
      </c>
      <c r="O41" t="s">
        <v>223</v>
      </c>
      <c r="P41" t="b">
        <v>0</v>
      </c>
    </row>
    <row r="42" spans="1:16" x14ac:dyDescent="0.4">
      <c r="A42" t="s">
        <v>216</v>
      </c>
      <c r="B42" t="s">
        <v>463</v>
      </c>
      <c r="C42">
        <v>2</v>
      </c>
      <c r="D42" t="s">
        <v>364</v>
      </c>
      <c r="E42" t="s">
        <v>359</v>
      </c>
      <c r="F42" t="s">
        <v>291</v>
      </c>
      <c r="G42" t="s">
        <v>345</v>
      </c>
      <c r="H42" t="s">
        <v>409</v>
      </c>
      <c r="I42">
        <v>3</v>
      </c>
      <c r="J42" t="s">
        <v>582</v>
      </c>
      <c r="K42" t="s">
        <v>242</v>
      </c>
      <c r="L42" t="s">
        <v>541</v>
      </c>
      <c r="M42" t="s">
        <v>156</v>
      </c>
      <c r="N42" t="s">
        <v>584</v>
      </c>
      <c r="O42" t="s">
        <v>240</v>
      </c>
      <c r="P42" t="b">
        <v>0</v>
      </c>
    </row>
    <row r="43" spans="1:16" x14ac:dyDescent="0.4">
      <c r="A43" t="s">
        <v>191</v>
      </c>
      <c r="B43" t="s">
        <v>464</v>
      </c>
      <c r="C43">
        <v>17</v>
      </c>
      <c r="D43" t="s">
        <v>365</v>
      </c>
      <c r="E43" t="s">
        <v>361</v>
      </c>
      <c r="F43" t="s">
        <v>292</v>
      </c>
      <c r="G43" t="s">
        <v>346</v>
      </c>
      <c r="H43" t="s">
        <v>410</v>
      </c>
      <c r="I43">
        <v>10</v>
      </c>
      <c r="J43" t="s">
        <v>595</v>
      </c>
      <c r="K43" t="s">
        <v>200</v>
      </c>
      <c r="L43" t="s">
        <v>526</v>
      </c>
      <c r="M43" t="s">
        <v>231</v>
      </c>
      <c r="N43" t="s">
        <v>565</v>
      </c>
      <c r="O43" t="s">
        <v>166</v>
      </c>
      <c r="P43" t="b">
        <v>0</v>
      </c>
    </row>
    <row r="44" spans="1:16" x14ac:dyDescent="0.4">
      <c r="A44" t="s">
        <v>217</v>
      </c>
      <c r="B44" t="s">
        <v>465</v>
      </c>
      <c r="C44">
        <v>36</v>
      </c>
      <c r="D44" t="s">
        <v>366</v>
      </c>
      <c r="E44" t="s">
        <v>362</v>
      </c>
      <c r="F44" t="s">
        <v>293</v>
      </c>
      <c r="G44" t="s">
        <v>347</v>
      </c>
      <c r="H44" t="s">
        <v>411</v>
      </c>
      <c r="I44">
        <v>23</v>
      </c>
      <c r="J44" t="s">
        <v>598</v>
      </c>
      <c r="K44" t="s">
        <v>150</v>
      </c>
      <c r="L44" t="s">
        <v>552</v>
      </c>
      <c r="M44" t="s">
        <v>158</v>
      </c>
      <c r="N44" t="s">
        <v>578</v>
      </c>
      <c r="O44" t="s">
        <v>210</v>
      </c>
      <c r="P44" t="b">
        <v>0</v>
      </c>
    </row>
    <row r="45" spans="1:16" x14ac:dyDescent="0.4">
      <c r="A45" t="s">
        <v>192</v>
      </c>
      <c r="B45" t="s">
        <v>466</v>
      </c>
      <c r="C45">
        <v>2</v>
      </c>
      <c r="D45" t="s">
        <v>364</v>
      </c>
      <c r="E45" t="s">
        <v>363</v>
      </c>
      <c r="F45" t="s">
        <v>294</v>
      </c>
      <c r="G45" t="s">
        <v>348</v>
      </c>
      <c r="H45" t="s">
        <v>412</v>
      </c>
      <c r="I45">
        <v>34</v>
      </c>
      <c r="J45" t="s">
        <v>601</v>
      </c>
      <c r="K45" t="s">
        <v>155</v>
      </c>
      <c r="L45" t="s">
        <v>511</v>
      </c>
      <c r="M45" t="s">
        <v>151</v>
      </c>
      <c r="N45" t="s">
        <v>500</v>
      </c>
      <c r="O45" t="s">
        <v>149</v>
      </c>
      <c r="P45" t="b">
        <v>0</v>
      </c>
    </row>
    <row r="46" spans="1:16" x14ac:dyDescent="0.4">
      <c r="A46" t="s">
        <v>218</v>
      </c>
      <c r="B46" t="s">
        <v>467</v>
      </c>
      <c r="C46">
        <v>21</v>
      </c>
      <c r="D46" t="s">
        <v>365</v>
      </c>
      <c r="E46" t="s">
        <v>368</v>
      </c>
      <c r="F46" t="s">
        <v>295</v>
      </c>
      <c r="G46" t="s">
        <v>349</v>
      </c>
      <c r="H46" t="s">
        <v>413</v>
      </c>
      <c r="I46">
        <v>23</v>
      </c>
      <c r="J46" t="s">
        <v>603</v>
      </c>
      <c r="K46" t="s">
        <v>207</v>
      </c>
      <c r="L46" t="s">
        <v>623</v>
      </c>
      <c r="M46" t="s">
        <v>243</v>
      </c>
      <c r="N46" t="s">
        <v>567</v>
      </c>
      <c r="O46" t="s">
        <v>239</v>
      </c>
      <c r="P46" t="b">
        <v>0</v>
      </c>
    </row>
    <row r="47" spans="1:16" x14ac:dyDescent="0.4">
      <c r="A47" t="s">
        <v>193</v>
      </c>
      <c r="B47" t="s">
        <v>468</v>
      </c>
      <c r="C47">
        <v>51</v>
      </c>
      <c r="D47" t="s">
        <v>366</v>
      </c>
      <c r="E47" t="s">
        <v>359</v>
      </c>
      <c r="F47" t="s">
        <v>296</v>
      </c>
      <c r="G47" t="s">
        <v>350</v>
      </c>
      <c r="H47" t="s">
        <v>414</v>
      </c>
      <c r="I47">
        <v>42</v>
      </c>
      <c r="J47" t="s">
        <v>605</v>
      </c>
      <c r="K47" t="s">
        <v>208</v>
      </c>
      <c r="L47" t="s">
        <v>505</v>
      </c>
      <c r="M47" t="s">
        <v>150</v>
      </c>
      <c r="N47" t="s">
        <v>530</v>
      </c>
      <c r="O47" t="s">
        <v>154</v>
      </c>
      <c r="P47" t="b">
        <v>0</v>
      </c>
    </row>
    <row r="48" spans="1:16" x14ac:dyDescent="0.4">
      <c r="A48" t="s">
        <v>234</v>
      </c>
      <c r="B48" t="s">
        <v>469</v>
      </c>
      <c r="C48">
        <v>31</v>
      </c>
      <c r="D48" t="s">
        <v>367</v>
      </c>
      <c r="E48" t="s">
        <v>361</v>
      </c>
      <c r="F48" t="s">
        <v>297</v>
      </c>
      <c r="G48" t="s">
        <v>351</v>
      </c>
      <c r="H48" t="s">
        <v>415</v>
      </c>
      <c r="I48">
        <v>6</v>
      </c>
      <c r="J48" t="s">
        <v>564</v>
      </c>
      <c r="K48" t="s">
        <v>201</v>
      </c>
      <c r="L48" t="s">
        <v>531</v>
      </c>
      <c r="M48" t="s">
        <v>169</v>
      </c>
      <c r="N48" t="s">
        <v>533</v>
      </c>
      <c r="O48" t="s">
        <v>205</v>
      </c>
      <c r="P48" t="b">
        <v>0</v>
      </c>
    </row>
    <row r="49" spans="1:16" x14ac:dyDescent="0.4">
      <c r="A49" t="s">
        <v>194</v>
      </c>
      <c r="B49" t="s">
        <v>470</v>
      </c>
      <c r="C49">
        <v>26</v>
      </c>
      <c r="D49" t="s">
        <v>364</v>
      </c>
      <c r="E49" t="s">
        <v>362</v>
      </c>
      <c r="F49" t="s">
        <v>298</v>
      </c>
      <c r="G49" t="s">
        <v>352</v>
      </c>
      <c r="H49" t="s">
        <v>416</v>
      </c>
      <c r="I49">
        <v>14</v>
      </c>
      <c r="J49" t="s">
        <v>610</v>
      </c>
      <c r="K49" t="s">
        <v>152</v>
      </c>
      <c r="L49" t="s">
        <v>520</v>
      </c>
      <c r="M49" t="s">
        <v>242</v>
      </c>
      <c r="N49" t="s">
        <v>545</v>
      </c>
      <c r="O49" t="s">
        <v>207</v>
      </c>
      <c r="P49" t="b">
        <v>0</v>
      </c>
    </row>
    <row r="50" spans="1:16" x14ac:dyDescent="0.4">
      <c r="A50" t="s">
        <v>245</v>
      </c>
      <c r="B50" t="s">
        <v>471</v>
      </c>
      <c r="C50">
        <v>4</v>
      </c>
      <c r="D50" t="s">
        <v>365</v>
      </c>
      <c r="E50" t="s">
        <v>363</v>
      </c>
      <c r="F50" t="s">
        <v>299</v>
      </c>
      <c r="G50" t="s">
        <v>353</v>
      </c>
      <c r="H50" t="s">
        <v>417</v>
      </c>
      <c r="I50">
        <v>15</v>
      </c>
      <c r="J50" t="s">
        <v>488</v>
      </c>
      <c r="K50" t="s">
        <v>228</v>
      </c>
      <c r="L50" t="s">
        <v>493</v>
      </c>
      <c r="M50" t="s">
        <v>202</v>
      </c>
      <c r="N50" t="s">
        <v>561</v>
      </c>
      <c r="O50" t="s">
        <v>209</v>
      </c>
      <c r="P50" t="b">
        <v>0</v>
      </c>
    </row>
    <row r="51" spans="1:16" x14ac:dyDescent="0.4">
      <c r="A51" t="s">
        <v>195</v>
      </c>
      <c r="B51" t="s">
        <v>472</v>
      </c>
      <c r="C51">
        <v>54</v>
      </c>
      <c r="D51" t="s">
        <v>366</v>
      </c>
      <c r="E51" t="s">
        <v>361</v>
      </c>
      <c r="F51" t="s">
        <v>300</v>
      </c>
      <c r="G51" t="s">
        <v>354</v>
      </c>
      <c r="H51" t="s">
        <v>418</v>
      </c>
      <c r="I51">
        <v>4</v>
      </c>
      <c r="J51" t="s">
        <v>613</v>
      </c>
      <c r="K51" t="s">
        <v>242</v>
      </c>
      <c r="L51" t="s">
        <v>596</v>
      </c>
      <c r="M51" t="s">
        <v>166</v>
      </c>
      <c r="N51" t="s">
        <v>527</v>
      </c>
      <c r="O51" t="s">
        <v>231</v>
      </c>
      <c r="P51" t="b">
        <v>0</v>
      </c>
    </row>
    <row r="52" spans="1:16" x14ac:dyDescent="0.4">
      <c r="A52" t="s">
        <v>196</v>
      </c>
      <c r="B52" t="s">
        <v>473</v>
      </c>
      <c r="C52">
        <v>7</v>
      </c>
      <c r="D52" t="s">
        <v>367</v>
      </c>
      <c r="E52" t="s">
        <v>362</v>
      </c>
      <c r="F52" t="s">
        <v>301</v>
      </c>
      <c r="G52" t="s">
        <v>355</v>
      </c>
      <c r="H52" t="s">
        <v>419</v>
      </c>
      <c r="I52">
        <v>6</v>
      </c>
      <c r="J52" t="s">
        <v>616</v>
      </c>
      <c r="K52" t="s">
        <v>225</v>
      </c>
      <c r="L52" t="s">
        <v>589</v>
      </c>
      <c r="M52" t="s">
        <v>211</v>
      </c>
      <c r="N52" t="s">
        <v>512</v>
      </c>
      <c r="O52" t="s">
        <v>151</v>
      </c>
      <c r="P52" t="b">
        <v>0</v>
      </c>
    </row>
    <row r="53" spans="1:16" x14ac:dyDescent="0.4">
      <c r="A53" t="s">
        <v>197</v>
      </c>
      <c r="B53" t="s">
        <v>474</v>
      </c>
      <c r="C53">
        <v>29</v>
      </c>
      <c r="D53" t="s">
        <v>364</v>
      </c>
      <c r="E53" t="s">
        <v>363</v>
      </c>
      <c r="F53" t="s">
        <v>302</v>
      </c>
      <c r="G53" t="s">
        <v>356</v>
      </c>
      <c r="H53" t="s">
        <v>420</v>
      </c>
      <c r="I53">
        <v>7</v>
      </c>
      <c r="J53" t="s">
        <v>619</v>
      </c>
      <c r="K53" t="s">
        <v>204</v>
      </c>
      <c r="L53" t="s">
        <v>614</v>
      </c>
      <c r="M53" t="s">
        <v>243</v>
      </c>
      <c r="N53" t="s">
        <v>597</v>
      </c>
      <c r="O53" t="s">
        <v>166</v>
      </c>
      <c r="P53" t="b">
        <v>0</v>
      </c>
    </row>
    <row r="54" spans="1:16" x14ac:dyDescent="0.4">
      <c r="A54" t="s">
        <v>198</v>
      </c>
      <c r="B54" t="s">
        <v>475</v>
      </c>
      <c r="C54">
        <v>17</v>
      </c>
      <c r="D54" t="s">
        <v>365</v>
      </c>
      <c r="E54" t="s">
        <v>368</v>
      </c>
      <c r="F54" t="s">
        <v>303</v>
      </c>
      <c r="G54" t="s">
        <v>357</v>
      </c>
      <c r="H54" t="s">
        <v>421</v>
      </c>
      <c r="I54">
        <v>41</v>
      </c>
      <c r="J54" t="s">
        <v>622</v>
      </c>
      <c r="K54" t="s">
        <v>204</v>
      </c>
      <c r="L54" t="s">
        <v>529</v>
      </c>
      <c r="M54" t="s">
        <v>154</v>
      </c>
      <c r="N54" t="s">
        <v>612</v>
      </c>
      <c r="O54" t="s">
        <v>236</v>
      </c>
      <c r="P54" t="b">
        <v>0</v>
      </c>
    </row>
    <row r="55" spans="1:16" x14ac:dyDescent="0.4">
      <c r="A55" t="s">
        <v>199</v>
      </c>
      <c r="B55" t="s">
        <v>476</v>
      </c>
      <c r="C55">
        <v>7</v>
      </c>
      <c r="D55" t="s">
        <v>366</v>
      </c>
      <c r="E55" t="s">
        <v>359</v>
      </c>
      <c r="F55" t="s">
        <v>304</v>
      </c>
      <c r="G55" t="s">
        <v>358</v>
      </c>
      <c r="H55" t="s">
        <v>422</v>
      </c>
      <c r="I55">
        <v>6</v>
      </c>
      <c r="J55" t="s">
        <v>625</v>
      </c>
      <c r="K55" t="s">
        <v>148</v>
      </c>
      <c r="L55" t="s">
        <v>481</v>
      </c>
      <c r="M55" t="s">
        <v>200</v>
      </c>
      <c r="N55" t="s">
        <v>518</v>
      </c>
      <c r="O55" t="s">
        <v>152</v>
      </c>
      <c r="P55" t="b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</vt:lpstr>
      <vt:lpstr>Action</vt:lpstr>
      <vt:lpstr>Company</vt:lpstr>
      <vt:lpstr>Staff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2022-12-20T01:50:50Z</dcterms:modified>
</cp:coreProperties>
</file>