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definedNames>
    <definedName name="_xlnm.Print_Titles" localSheetId="0">Sheet1!$1:$4</definedName>
  </definedNames>
  <calcPr calcId="145621"/>
</workbook>
</file>

<file path=xl/calcChain.xml><?xml version="1.0" encoding="utf-8"?>
<calcChain xmlns="http://schemas.openxmlformats.org/spreadsheetml/2006/main">
  <c r="A21" i="1" l="1"/>
  <c r="A20" i="1" l="1"/>
  <c r="A19" i="1"/>
  <c r="A18" i="1"/>
  <c r="A17" i="1"/>
  <c r="A16" i="1"/>
  <c r="A15" i="1"/>
  <c r="A14" i="1"/>
  <c r="A13" i="1"/>
  <c r="A12" i="1"/>
  <c r="A11" i="1"/>
  <c r="A10" i="1"/>
  <c r="A9" i="1"/>
  <c r="A8" i="1"/>
  <c r="A7" i="1"/>
  <c r="A5" i="1"/>
  <c r="A6" i="1"/>
</calcChain>
</file>

<file path=xl/sharedStrings.xml><?xml version="1.0" encoding="utf-8"?>
<sst xmlns="http://schemas.openxmlformats.org/spreadsheetml/2006/main" count="79" uniqueCount="57">
  <si>
    <t>機能分類</t>
    <rPh sb="0" eb="2">
      <t>キノウ</t>
    </rPh>
    <rPh sb="2" eb="4">
      <t>ブンルイ</t>
    </rPh>
    <phoneticPr fontId="1"/>
  </si>
  <si>
    <t>内容</t>
    <rPh sb="0" eb="2">
      <t>ナイヨウ</t>
    </rPh>
    <phoneticPr fontId="1"/>
  </si>
  <si>
    <t>回答</t>
    <rPh sb="0" eb="2">
      <t>カイトウ</t>
    </rPh>
    <phoneticPr fontId="1"/>
  </si>
  <si>
    <t>項番</t>
    <rPh sb="0" eb="2">
      <t>コウバン</t>
    </rPh>
    <phoneticPr fontId="1"/>
  </si>
  <si>
    <t>確認日</t>
    <rPh sb="0" eb="2">
      <t>カクニン</t>
    </rPh>
    <rPh sb="2" eb="3">
      <t>ヒ</t>
    </rPh>
    <phoneticPr fontId="1"/>
  </si>
  <si>
    <t>出た日</t>
    <rPh sb="0" eb="1">
      <t>デ</t>
    </rPh>
    <rPh sb="2" eb="3">
      <t>ヒ</t>
    </rPh>
    <phoneticPr fontId="1"/>
  </si>
  <si>
    <t>システムへの適用</t>
    <rPh sb="6" eb="8">
      <t>テキヨウ</t>
    </rPh>
    <phoneticPr fontId="1"/>
  </si>
  <si>
    <t>ステータス</t>
    <phoneticPr fontId="1"/>
  </si>
  <si>
    <t>コメント欄がもう少し柔軟に長さを調整できるといいと思います。</t>
    <phoneticPr fontId="1"/>
  </si>
  <si>
    <t>影響度</t>
    <rPh sb="0" eb="3">
      <t>エイキョウド</t>
    </rPh>
    <phoneticPr fontId="1"/>
  </si>
  <si>
    <t>A,Bなどを一つ一つ入れなければならないのは不便だなと思いました。私はまだ少ないのですが、沢山入れる場合は、かなり大変なのではないかと思います。</t>
    <phoneticPr fontId="1"/>
  </si>
  <si>
    <t>252字以内ということで、打ち直した時にこの字数を超えると、知らないうちに他のところが消えてしまうそうで、これはなんとか改善していただければ有難いです。</t>
    <phoneticPr fontId="1"/>
  </si>
  <si>
    <t>アルファベットを入力する際、Ｔabで右方向にしか進めないので、下などへも進めるようにしていただきたいです。</t>
    <phoneticPr fontId="1"/>
  </si>
  <si>
    <t>ひとつひとつの作業時に毎回「年度・校種・学年・クラス」などを入力しなければなりません。一度入力したら、その学級のあれこれが続けて作業できるよ 
うになるとだいぶ手間が減ります。</t>
    <phoneticPr fontId="1"/>
  </si>
  <si>
    <t>所見は全文が表示されると修正がしやすくなると思います。</t>
    <phoneticPr fontId="1"/>
  </si>
  <si>
    <t>ＩＤに連動したプルダウンのデフォルト表示</t>
    <phoneticPr fontId="1"/>
  </si>
  <si>
    <t>検索条件</t>
    <rPh sb="0" eb="2">
      <t>ケンサク</t>
    </rPh>
    <rPh sb="2" eb="4">
      <t>ジョウケン</t>
    </rPh>
    <phoneticPr fontId="1"/>
  </si>
  <si>
    <t>通知表マスタの行削除機能追加</t>
    <phoneticPr fontId="1"/>
  </si>
  <si>
    <t xml:space="preserve">今学期の様子や通知表マスタの出力機能追加 </t>
    <phoneticPr fontId="1"/>
  </si>
  <si>
    <t>通知表マスタの算数のランク別入力削除</t>
    <phoneticPr fontId="1"/>
  </si>
  <si>
    <t>成績入力</t>
    <rPh sb="0" eb="2">
      <t>セイセキ</t>
    </rPh>
    <rPh sb="2" eb="4">
      <t>ニュウリョク</t>
    </rPh>
    <phoneticPr fontId="1"/>
  </si>
  <si>
    <t>入力文字数や大文字・小文字の入力チェック追加</t>
    <phoneticPr fontId="1"/>
  </si>
  <si>
    <t>才教学園生徒管理システム改修要望事項</t>
    <rPh sb="0" eb="1">
      <t>サイ</t>
    </rPh>
    <rPh sb="1" eb="2">
      <t>キョウ</t>
    </rPh>
    <rPh sb="2" eb="4">
      <t>ガクエン</t>
    </rPh>
    <rPh sb="4" eb="6">
      <t>セイト</t>
    </rPh>
    <rPh sb="6" eb="8">
      <t>カンリ</t>
    </rPh>
    <rPh sb="12" eb="14">
      <t>カイシュウ</t>
    </rPh>
    <rPh sb="14" eb="16">
      <t>ヨウボウ</t>
    </rPh>
    <rPh sb="16" eb="18">
      <t>ジコウ</t>
    </rPh>
    <phoneticPr fontId="1"/>
  </si>
  <si>
    <t xml:space="preserve">算数、数学ではコース別に入力する仕組みになっていますが、クラス毎のデータ一覧を確認できるようにしていただきたいです。 </t>
    <phoneticPr fontId="1"/>
  </si>
  <si>
    <t>Excelのデータをセルごとコピペできると便利だと思います。</t>
    <phoneticPr fontId="1"/>
  </si>
  <si>
    <t>タブキー以外にも、矢印キーで入力する場所が変わると便利だと思います。</t>
    <phoneticPr fontId="1"/>
  </si>
  <si>
    <t>通知票</t>
    <rPh sb="0" eb="3">
      <t>ツウチヒョウ</t>
    </rPh>
    <phoneticPr fontId="1"/>
  </si>
  <si>
    <t>成績入力
通知票</t>
    <rPh sb="0" eb="2">
      <t>セイセキ</t>
    </rPh>
    <rPh sb="2" eb="4">
      <t>ニュウリョク</t>
    </rPh>
    <rPh sb="5" eb="8">
      <t>ツウチヒョウ</t>
    </rPh>
    <phoneticPr fontId="1"/>
  </si>
  <si>
    <t>検索条件
成績入力</t>
    <rPh sb="0" eb="2">
      <t>ケンサク</t>
    </rPh>
    <rPh sb="2" eb="4">
      <t>ジョウケン</t>
    </rPh>
    <rPh sb="5" eb="7">
      <t>セイセキ</t>
    </rPh>
    <rPh sb="7" eb="9">
      <t>ニュウリョク</t>
    </rPh>
    <phoneticPr fontId="1"/>
  </si>
  <si>
    <t>通知表評価マスタ</t>
    <rPh sb="0" eb="3">
      <t>ツウチヒョウ</t>
    </rPh>
    <rPh sb="3" eb="5">
      <t>ヒョウカ</t>
    </rPh>
    <phoneticPr fontId="1"/>
  </si>
  <si>
    <t>成績入力
通知表評価マスタ</t>
    <rPh sb="0" eb="2">
      <t>セイセキ</t>
    </rPh>
    <rPh sb="2" eb="4">
      <t>ニュウリョク</t>
    </rPh>
    <rPh sb="5" eb="8">
      <t>ツウチヒョウ</t>
    </rPh>
    <rPh sb="8" eb="10">
      <t>ヒョウカ</t>
    </rPh>
    <phoneticPr fontId="1"/>
  </si>
  <si>
    <t>年度を入力するプルダウンメニューで、新しい年度が上にくるようにしていただくとありがたいです。</t>
    <phoneticPr fontId="1"/>
  </si>
  <si>
    <t>成績入力
試験情報登録</t>
    <rPh sb="0" eb="2">
      <t>セイセキ</t>
    </rPh>
    <rPh sb="2" eb="4">
      <t>ニュウリョク</t>
    </rPh>
    <rPh sb="5" eb="7">
      <t>シケン</t>
    </rPh>
    <rPh sb="7" eb="9">
      <t>ジョウホウ</t>
    </rPh>
    <rPh sb="9" eb="11">
      <t>トウロク</t>
    </rPh>
    <phoneticPr fontId="1"/>
  </si>
  <si>
    <t>CSVデータのインポートを検討</t>
    <rPh sb="13" eb="15">
      <t>ケントウ</t>
    </rPh>
    <phoneticPr fontId="1"/>
  </si>
  <si>
    <t>項番1と同様の対応</t>
    <rPh sb="0" eb="2">
      <t>コウバン</t>
    </rPh>
    <rPh sb="4" eb="6">
      <t>ドウヨウ</t>
    </rPh>
    <rPh sb="7" eb="9">
      <t>タイオウ</t>
    </rPh>
    <phoneticPr fontId="1"/>
  </si>
  <si>
    <t>矢印キーやEnterキーでのカーソル移動を可能にする</t>
    <rPh sb="21" eb="23">
      <t>カノウ</t>
    </rPh>
    <phoneticPr fontId="1"/>
  </si>
  <si>
    <t>入力制限を取り除き、通知票出力後にレイアウトを確認してもらい、枠からはみ出ていたら調整して、調整内容を再登録する対応とする</t>
    <rPh sb="0" eb="2">
      <t>ニュウリョク</t>
    </rPh>
    <rPh sb="2" eb="4">
      <t>セイゲン</t>
    </rPh>
    <rPh sb="5" eb="6">
      <t>ト</t>
    </rPh>
    <rPh sb="7" eb="8">
      <t>ノゾ</t>
    </rPh>
    <rPh sb="10" eb="13">
      <t>ツウチヒョウ</t>
    </rPh>
    <rPh sb="13" eb="15">
      <t>シュツリョク</t>
    </rPh>
    <rPh sb="15" eb="16">
      <t>ゴ</t>
    </rPh>
    <rPh sb="23" eb="25">
      <t>カクニン</t>
    </rPh>
    <rPh sb="31" eb="32">
      <t>ワク</t>
    </rPh>
    <rPh sb="36" eb="37">
      <t>デ</t>
    </rPh>
    <rPh sb="41" eb="43">
      <t>チョウセイ</t>
    </rPh>
    <rPh sb="46" eb="48">
      <t>チョウセイ</t>
    </rPh>
    <rPh sb="48" eb="50">
      <t>ナイヨウ</t>
    </rPh>
    <rPh sb="51" eb="54">
      <t>サイトウロク</t>
    </rPh>
    <rPh sb="56" eb="58">
      <t>タイオウ</t>
    </rPh>
    <phoneticPr fontId="1"/>
  </si>
  <si>
    <t>Cookieを使用した入力値の保存を検討</t>
    <rPh sb="7" eb="9">
      <t>シヨウ</t>
    </rPh>
    <rPh sb="11" eb="13">
      <t>ニュウリョク</t>
    </rPh>
    <rPh sb="13" eb="14">
      <t>チ</t>
    </rPh>
    <rPh sb="15" eb="17">
      <t>ホゾン</t>
    </rPh>
    <rPh sb="18" eb="20">
      <t>ケントウ</t>
    </rPh>
    <phoneticPr fontId="1"/>
  </si>
  <si>
    <t>全文表示ボタンを追加しテキストエリアでの編集を可能にする</t>
    <rPh sb="0" eb="2">
      <t>ゼンブン</t>
    </rPh>
    <rPh sb="2" eb="4">
      <t>ヒョウジ</t>
    </rPh>
    <rPh sb="8" eb="10">
      <t>ツイカ</t>
    </rPh>
    <rPh sb="20" eb="22">
      <t>ヘンシュウ</t>
    </rPh>
    <rPh sb="23" eb="25">
      <t>カノウ</t>
    </rPh>
    <phoneticPr fontId="1"/>
  </si>
  <si>
    <t>項番5と同様の対応</t>
    <rPh sb="0" eb="2">
      <t>コウバン</t>
    </rPh>
    <rPh sb="4" eb="6">
      <t>ドウヨウ</t>
    </rPh>
    <rPh sb="7" eb="9">
      <t>タイオウ</t>
    </rPh>
    <phoneticPr fontId="1"/>
  </si>
  <si>
    <t>行削除にともなう影響を調査</t>
    <rPh sb="0" eb="3">
      <t>ギョウサクジョ</t>
    </rPh>
    <rPh sb="8" eb="10">
      <t>エイキョウ</t>
    </rPh>
    <rPh sb="11" eb="13">
      <t>チョウサ</t>
    </rPh>
    <phoneticPr fontId="1"/>
  </si>
  <si>
    <t>エクセル出力の機能を追加
フォーマットは以前教科担任の先生が入力していたエクセルと同じものとする</t>
    <rPh sb="4" eb="6">
      <t>シュツリョク</t>
    </rPh>
    <rPh sb="7" eb="9">
      <t>キノウ</t>
    </rPh>
    <rPh sb="10" eb="12">
      <t>ツイカ</t>
    </rPh>
    <rPh sb="20" eb="22">
      <t>イゼン</t>
    </rPh>
    <rPh sb="22" eb="24">
      <t>キョウカ</t>
    </rPh>
    <rPh sb="24" eb="26">
      <t>タンニン</t>
    </rPh>
    <rPh sb="27" eb="29">
      <t>センセイ</t>
    </rPh>
    <rPh sb="30" eb="32">
      <t>ニュウリョク</t>
    </rPh>
    <rPh sb="41" eb="42">
      <t>オナ</t>
    </rPh>
    <phoneticPr fontId="1"/>
  </si>
  <si>
    <t>通知票評価マスタの入力時に、算数、数学については、１つのランクを登録時に他のランクにも同様の内容を反映するチェックボックスを追加する</t>
    <rPh sb="0" eb="3">
      <t>ツウチヒョウ</t>
    </rPh>
    <rPh sb="3" eb="5">
      <t>ヒョウカ</t>
    </rPh>
    <rPh sb="9" eb="12">
      <t>ニュウリョクジ</t>
    </rPh>
    <rPh sb="14" eb="16">
      <t>サンスウ</t>
    </rPh>
    <rPh sb="17" eb="19">
      <t>スウガク</t>
    </rPh>
    <rPh sb="32" eb="34">
      <t>トウロク</t>
    </rPh>
    <rPh sb="34" eb="35">
      <t>ジ</t>
    </rPh>
    <rPh sb="36" eb="37">
      <t>ホカ</t>
    </rPh>
    <rPh sb="43" eb="45">
      <t>ドウヨウ</t>
    </rPh>
    <rPh sb="46" eb="48">
      <t>ナイヨウ</t>
    </rPh>
    <rPh sb="49" eb="51">
      <t>ハンエイ</t>
    </rPh>
    <rPh sb="62" eb="64">
      <t>ツイカ</t>
    </rPh>
    <phoneticPr fontId="1"/>
  </si>
  <si>
    <t>対応無し</t>
    <rPh sb="0" eb="2">
      <t>タイオウ</t>
    </rPh>
    <rPh sb="2" eb="3">
      <t>ナ</t>
    </rPh>
    <phoneticPr fontId="1"/>
  </si>
  <si>
    <t>サーバーのシステム日付と年度マスタに登録されている日付から初期表示の年度を設定するようにする
ゆくゆくはブラウザのCookieを使用していくことを検討</t>
    <rPh sb="9" eb="11">
      <t>ヒヅケ</t>
    </rPh>
    <rPh sb="12" eb="14">
      <t>ネンド</t>
    </rPh>
    <rPh sb="18" eb="20">
      <t>トウロク</t>
    </rPh>
    <rPh sb="25" eb="27">
      <t>ヒヅケ</t>
    </rPh>
    <rPh sb="29" eb="31">
      <t>ショキ</t>
    </rPh>
    <rPh sb="31" eb="33">
      <t>ヒョウジ</t>
    </rPh>
    <rPh sb="34" eb="36">
      <t>ネンド</t>
    </rPh>
    <rPh sb="37" eb="39">
      <t>セッテイ</t>
    </rPh>
    <rPh sb="65" eb="67">
      <t>シヨウ</t>
    </rPh>
    <rPh sb="74" eb="76">
      <t>ケントウ</t>
    </rPh>
    <phoneticPr fontId="1"/>
  </si>
  <si>
    <t>算数、数学はランクごとの評価項目が同じなので、他の教科と同様にクラスごとに一覧で表示、入力できるようにするという要望だが要検討</t>
    <rPh sb="0" eb="2">
      <t>サンスウ</t>
    </rPh>
    <rPh sb="3" eb="5">
      <t>スウガク</t>
    </rPh>
    <rPh sb="12" eb="14">
      <t>ヒョウカ</t>
    </rPh>
    <rPh sb="14" eb="16">
      <t>コウモク</t>
    </rPh>
    <rPh sb="17" eb="18">
      <t>オナ</t>
    </rPh>
    <rPh sb="23" eb="24">
      <t>ホカ</t>
    </rPh>
    <rPh sb="25" eb="27">
      <t>キョウカ</t>
    </rPh>
    <rPh sb="28" eb="30">
      <t>ドウヨウ</t>
    </rPh>
    <rPh sb="37" eb="39">
      <t>イチラン</t>
    </rPh>
    <rPh sb="40" eb="42">
      <t>ヒョウジ</t>
    </rPh>
    <rPh sb="43" eb="45">
      <t>ニュウリョク</t>
    </rPh>
    <rPh sb="56" eb="58">
      <t>ヨウボウ</t>
    </rPh>
    <rPh sb="60" eb="63">
      <t>ヨウケントウ</t>
    </rPh>
    <phoneticPr fontId="1"/>
  </si>
  <si>
    <t>小</t>
    <rPh sb="0" eb="1">
      <t>ショウ</t>
    </rPh>
    <phoneticPr fontId="1"/>
  </si>
  <si>
    <t>中</t>
    <rPh sb="0" eb="1">
      <t>チュウ</t>
    </rPh>
    <phoneticPr fontId="1"/>
  </si>
  <si>
    <t>大</t>
    <rPh sb="0" eb="1">
      <t>ダイ</t>
    </rPh>
    <phoneticPr fontId="1"/>
  </si>
  <si>
    <t>-</t>
    <phoneticPr fontId="1"/>
  </si>
  <si>
    <t>対応不要</t>
  </si>
  <si>
    <t>項番2と同様の対応</t>
    <rPh sb="0" eb="2">
      <t>コウバン</t>
    </rPh>
    <rPh sb="4" eb="6">
      <t>ドウヨウ</t>
    </rPh>
    <rPh sb="7" eb="9">
      <t>タイオウ</t>
    </rPh>
    <phoneticPr fontId="1"/>
  </si>
  <si>
    <t>項番4と同様の対応</t>
    <rPh sb="0" eb="2">
      <t>コウバン</t>
    </rPh>
    <rPh sb="4" eb="6">
      <t>ドウヨウ</t>
    </rPh>
    <rPh sb="7" eb="9">
      <t>タイオウ</t>
    </rPh>
    <phoneticPr fontId="1"/>
  </si>
  <si>
    <t>小学校の各教科の評価科目数を全部の教科で10項目で揃えることは可能でしょうか</t>
    <rPh sb="0" eb="3">
      <t>ショウガッコウ</t>
    </rPh>
    <rPh sb="4" eb="7">
      <t>カクキョウカ</t>
    </rPh>
    <rPh sb="8" eb="10">
      <t>ヒョウカ</t>
    </rPh>
    <rPh sb="10" eb="13">
      <t>カモクスウ</t>
    </rPh>
    <rPh sb="14" eb="16">
      <t>ゼンブ</t>
    </rPh>
    <phoneticPr fontId="1"/>
  </si>
  <si>
    <t>通知票の印刷設定は列だけ残し、行が追加されているようにし、通知票印刷後に不要行を削除してレイアウトを合わせてもらうようにする</t>
    <rPh sb="0" eb="3">
      <t>ツウチヒョウ</t>
    </rPh>
    <rPh sb="4" eb="6">
      <t>インサツ</t>
    </rPh>
    <rPh sb="6" eb="8">
      <t>セッテイ</t>
    </rPh>
    <rPh sb="9" eb="10">
      <t>レツ</t>
    </rPh>
    <rPh sb="12" eb="13">
      <t>ノコ</t>
    </rPh>
    <rPh sb="15" eb="16">
      <t>ギョウ</t>
    </rPh>
    <rPh sb="17" eb="19">
      <t>ツイカ</t>
    </rPh>
    <rPh sb="29" eb="32">
      <t>ツウチヒョウ</t>
    </rPh>
    <rPh sb="32" eb="34">
      <t>インサツ</t>
    </rPh>
    <rPh sb="34" eb="35">
      <t>ゴ</t>
    </rPh>
    <rPh sb="36" eb="38">
      <t>フヨウ</t>
    </rPh>
    <rPh sb="38" eb="39">
      <t>ギョウ</t>
    </rPh>
    <rPh sb="40" eb="42">
      <t>サクジョ</t>
    </rPh>
    <rPh sb="50" eb="51">
      <t>ア</t>
    </rPh>
    <phoneticPr fontId="1"/>
  </si>
  <si>
    <t>算数、数学、英語のランクの文言をコースに変更することは可能でしょうか。</t>
    <rPh sb="6" eb="8">
      <t>エイゴ</t>
    </rPh>
    <rPh sb="13" eb="15">
      <t>モンゴン</t>
    </rPh>
    <rPh sb="20" eb="22">
      <t>ヘンコウ</t>
    </rPh>
    <rPh sb="27" eb="29">
      <t>カノウ</t>
    </rPh>
    <phoneticPr fontId="1"/>
  </si>
  <si>
    <t>問題ありません</t>
    <rPh sb="0" eb="2">
      <t>モンダイ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</si>
</sst>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i/>
      <sz val="11"/>
      <color theme="1"/>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2" fillId="0" borderId="0" xfId="0" applyFont="1"/>
    <xf numFmtId="0" fontId="0" fillId="0" borderId="2"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xf>
    <xf numFmtId="14" fontId="0" fillId="0" borderId="2" xfId="0" applyNumberFormat="1" applyBorder="1" applyAlignment="1">
      <alignment horizontal="center" vertical="center"/>
    </xf>
    <xf numFmtId="0" fontId="0" fillId="0" borderId="2" xfId="0" applyBorder="1" applyAlignment="1">
      <alignment horizontal="left" vertical="top" wrapText="1"/>
    </xf>
    <xf numFmtId="0" fontId="0" fillId="0" borderId="2" xfId="0" applyFill="1" applyBorder="1" applyAlignment="1">
      <alignment horizontal="center" vertical="center" wrapText="1"/>
    </xf>
    <xf numFmtId="0" fontId="0" fillId="0" borderId="2" xfId="0" applyBorder="1" applyAlignment="1">
      <alignment horizontal="center" vertical="center" wrapText="1"/>
    </xf>
  </cellXfs>
  <cellStyles count="1">
    <cellStyle name="標準" xfId="0" builtinId="0"/>
  </cellStyles>
  <dxfs count="264">
    <dxf>
      <fill>
        <patternFill>
          <bgColor theme="0" tint="-0.14996795556505021"/>
        </patternFill>
      </fill>
    </dxf>
    <dxf>
      <fill>
        <patternFill>
          <bgColor theme="0" tint="-0.34998626667073579"/>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D85B"/>
        </patternFill>
      </fill>
    </dxf>
    <dxf>
      <fill>
        <patternFill>
          <bgColor rgb="FFFF99CC"/>
        </patternFill>
      </fill>
    </dxf>
    <dxf>
      <fill>
        <patternFill>
          <bgColor rgb="FFFFFFCC"/>
        </patternFill>
      </fill>
    </dxf>
    <dxf>
      <fill>
        <patternFill>
          <bgColor rgb="FFFF99CC"/>
        </patternFill>
      </fill>
    </dxf>
    <dxf>
      <fill>
        <patternFill>
          <bgColor rgb="FFFFFFCC"/>
        </patternFill>
      </fill>
    </dxf>
    <dxf>
      <fill>
        <patternFill>
          <bgColor rgb="FFCCFFFF"/>
        </patternFill>
      </fill>
    </dxf>
    <dxf>
      <fill>
        <patternFill>
          <bgColor rgb="FFCCFFFF"/>
        </patternFill>
      </fill>
    </dxf>
    <dxf>
      <fill>
        <patternFill>
          <bgColor theme="0" tint="-0.14996795556505021"/>
        </patternFill>
      </fill>
    </dxf>
    <dxf>
      <fill>
        <patternFill>
          <bgColor theme="0" tint="-0.34998626667073579"/>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D85B"/>
        </patternFill>
      </fill>
    </dxf>
    <dxf>
      <fill>
        <patternFill>
          <bgColor rgb="FFFF99CC"/>
        </patternFill>
      </fill>
    </dxf>
    <dxf>
      <fill>
        <patternFill>
          <bgColor rgb="FFFFFFCC"/>
        </patternFill>
      </fill>
    </dxf>
    <dxf>
      <fill>
        <patternFill>
          <bgColor rgb="FFFF99CC"/>
        </patternFill>
      </fill>
    </dxf>
    <dxf>
      <fill>
        <patternFill>
          <bgColor rgb="FFFFFFCC"/>
        </patternFill>
      </fill>
    </dxf>
    <dxf>
      <fill>
        <patternFill>
          <bgColor rgb="FFCCFFFF"/>
        </patternFill>
      </fill>
    </dxf>
    <dxf>
      <fill>
        <patternFill>
          <bgColor rgb="FFCCFFFF"/>
        </patternFill>
      </fill>
    </dxf>
    <dxf>
      <fill>
        <patternFill>
          <bgColor theme="0" tint="-0.14996795556505021"/>
        </patternFill>
      </fill>
    </dxf>
    <dxf>
      <fill>
        <patternFill>
          <bgColor theme="0" tint="-0.34998626667073579"/>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D85B"/>
        </patternFill>
      </fill>
    </dxf>
    <dxf>
      <fill>
        <patternFill>
          <bgColor rgb="FFFF99CC"/>
        </patternFill>
      </fill>
    </dxf>
    <dxf>
      <fill>
        <patternFill>
          <bgColor rgb="FFFFFFCC"/>
        </patternFill>
      </fill>
    </dxf>
    <dxf>
      <fill>
        <patternFill>
          <bgColor rgb="FFFF99CC"/>
        </patternFill>
      </fill>
    </dxf>
    <dxf>
      <fill>
        <patternFill>
          <bgColor rgb="FFFFFFCC"/>
        </patternFill>
      </fill>
    </dxf>
    <dxf>
      <fill>
        <patternFill>
          <bgColor rgb="FFCCFFFF"/>
        </patternFill>
      </fill>
    </dxf>
    <dxf>
      <fill>
        <patternFill>
          <bgColor rgb="FFCCFFFF"/>
        </patternFill>
      </fill>
    </dxf>
    <dxf>
      <fill>
        <patternFill>
          <bgColor rgb="FFCCFFFF"/>
        </patternFill>
      </fill>
    </dxf>
    <dxf>
      <fill>
        <patternFill>
          <bgColor rgb="FFCCFFFF"/>
        </patternFill>
      </fill>
    </dxf>
    <dxf>
      <fill>
        <patternFill>
          <bgColor theme="0" tint="-0.14996795556505021"/>
        </patternFill>
      </fill>
    </dxf>
    <dxf>
      <fill>
        <patternFill>
          <bgColor theme="0" tint="-0.34998626667073579"/>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D85B"/>
        </patternFill>
      </fill>
    </dxf>
    <dxf>
      <fill>
        <patternFill>
          <bgColor rgb="FFFF99CC"/>
        </patternFill>
      </fill>
    </dxf>
    <dxf>
      <fill>
        <patternFill>
          <bgColor rgb="FFFFFFCC"/>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
      <fill>
        <patternFill>
          <bgColor rgb="FFCCFFFF"/>
        </patternFill>
      </fill>
    </dxf>
    <dxf>
      <fill>
        <patternFill>
          <bgColor theme="0" tint="-0.14996795556505021"/>
        </patternFill>
      </fill>
    </dxf>
    <dxf>
      <fill>
        <patternFill>
          <bgColor theme="0" tint="-0.34998626667073579"/>
        </patternFill>
      </fill>
    </dxf>
    <dxf>
      <fill>
        <patternFill>
          <bgColor rgb="FFFFD85B"/>
        </patternFill>
      </fill>
    </dxf>
    <dxf>
      <fill>
        <patternFill>
          <bgColor rgb="FFFF99CC"/>
        </patternFill>
      </fill>
    </dxf>
    <dxf>
      <fill>
        <patternFill>
          <bgColor rgb="FFFFFFCC"/>
        </patternFill>
      </fill>
    </dxf>
  </dxfs>
  <tableStyles count="0" defaultTableStyle="TableStyleMedium2" defaultPivotStyle="PivotStyleMedium9"/>
  <colors>
    <mruColors>
      <color rgb="FFCCFFFF"/>
      <color rgb="FF66CCFF"/>
      <color rgb="FFFF99CC"/>
      <color rgb="FFFFD85B"/>
      <color rgb="FFFFFFCC"/>
      <color rgb="FFFF99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1"/>
  <sheetViews>
    <sheetView tabSelected="1" workbookViewId="0">
      <pane ySplit="4" topLeftCell="A5" activePane="bottomLeft" state="frozen"/>
      <selection pane="bottomLeft" activeCell="A5" sqref="A5"/>
    </sheetView>
  </sheetViews>
  <sheetFormatPr defaultRowHeight="13.5" x14ac:dyDescent="0.15"/>
  <cols>
    <col min="1" max="1" width="6.375" customWidth="1"/>
    <col min="3" max="3" width="11.75" customWidth="1"/>
    <col min="4" max="4" width="11" bestFit="1" customWidth="1"/>
    <col min="5" max="5" width="43.375" bestFit="1" customWidth="1"/>
    <col min="6" max="6" width="42.75" customWidth="1"/>
    <col min="7" max="7" width="35.5" customWidth="1"/>
    <col min="8" max="8" width="13.125" customWidth="1"/>
    <col min="9" max="9" width="11" bestFit="1" customWidth="1"/>
  </cols>
  <sheetData>
    <row r="1" spans="1:9" x14ac:dyDescent="0.15">
      <c r="A1" s="1" t="s">
        <v>22</v>
      </c>
      <c r="B1" s="1"/>
      <c r="C1" s="1"/>
    </row>
    <row r="4" spans="1:9" ht="14.25" thickBot="1" x14ac:dyDescent="0.2">
      <c r="A4" s="3" t="s">
        <v>3</v>
      </c>
      <c r="B4" s="3" t="s">
        <v>9</v>
      </c>
      <c r="C4" s="3" t="s">
        <v>5</v>
      </c>
      <c r="D4" s="3" t="s">
        <v>0</v>
      </c>
      <c r="E4" s="3" t="s">
        <v>1</v>
      </c>
      <c r="F4" s="3" t="s">
        <v>2</v>
      </c>
      <c r="G4" s="3" t="s">
        <v>6</v>
      </c>
      <c r="H4" s="4" t="s">
        <v>4</v>
      </c>
      <c r="I4" s="4" t="s">
        <v>7</v>
      </c>
    </row>
    <row r="5" spans="1:9" ht="41.25" thickTop="1" x14ac:dyDescent="0.15">
      <c r="A5" s="2">
        <f>ROW() - 4</f>
        <v>1</v>
      </c>
      <c r="B5" s="2" t="s">
        <v>46</v>
      </c>
      <c r="C5" s="5">
        <v>41947</v>
      </c>
      <c r="D5" s="2" t="s">
        <v>26</v>
      </c>
      <c r="E5" s="6" t="s">
        <v>8</v>
      </c>
      <c r="F5" s="6" t="s">
        <v>36</v>
      </c>
      <c r="G5" s="6"/>
      <c r="H5" s="5"/>
      <c r="I5" s="7"/>
    </row>
    <row r="6" spans="1:9" ht="40.5" x14ac:dyDescent="0.15">
      <c r="A6" s="2">
        <f t="shared" ref="A6:A21" si="0">ROW() - 4</f>
        <v>2</v>
      </c>
      <c r="B6" s="2" t="s">
        <v>47</v>
      </c>
      <c r="C6" s="5">
        <v>41947</v>
      </c>
      <c r="D6" s="2" t="s">
        <v>20</v>
      </c>
      <c r="E6" s="6" t="s">
        <v>10</v>
      </c>
      <c r="F6" s="6" t="s">
        <v>33</v>
      </c>
      <c r="G6" s="6"/>
      <c r="H6" s="5"/>
      <c r="I6" s="7"/>
    </row>
    <row r="7" spans="1:9" ht="54" x14ac:dyDescent="0.15">
      <c r="A7" s="2">
        <f t="shared" si="0"/>
        <v>3</v>
      </c>
      <c r="B7" s="2" t="s">
        <v>46</v>
      </c>
      <c r="C7" s="5">
        <v>41947</v>
      </c>
      <c r="D7" s="8" t="s">
        <v>27</v>
      </c>
      <c r="E7" s="6" t="s">
        <v>11</v>
      </c>
      <c r="F7" s="6" t="s">
        <v>34</v>
      </c>
      <c r="G7" s="6"/>
      <c r="H7" s="5"/>
      <c r="I7" s="7"/>
    </row>
    <row r="8" spans="1:9" ht="40.5" x14ac:dyDescent="0.15">
      <c r="A8" s="2">
        <f t="shared" si="0"/>
        <v>4</v>
      </c>
      <c r="B8" s="2" t="s">
        <v>46</v>
      </c>
      <c r="C8" s="5">
        <v>41947</v>
      </c>
      <c r="D8" s="2" t="s">
        <v>20</v>
      </c>
      <c r="E8" s="6" t="s">
        <v>12</v>
      </c>
      <c r="F8" s="6" t="s">
        <v>35</v>
      </c>
      <c r="G8" s="6"/>
      <c r="H8" s="5"/>
      <c r="I8" s="7"/>
    </row>
    <row r="9" spans="1:9" ht="54" x14ac:dyDescent="0.15">
      <c r="A9" s="2">
        <f t="shared" si="0"/>
        <v>5</v>
      </c>
      <c r="B9" s="2" t="s">
        <v>47</v>
      </c>
      <c r="C9" s="5">
        <v>41947</v>
      </c>
      <c r="D9" s="8" t="s">
        <v>28</v>
      </c>
      <c r="E9" s="6" t="s">
        <v>13</v>
      </c>
      <c r="F9" s="6" t="s">
        <v>37</v>
      </c>
      <c r="G9" s="6"/>
      <c r="H9" s="5"/>
      <c r="I9" s="7"/>
    </row>
    <row r="10" spans="1:9" ht="27" x14ac:dyDescent="0.15">
      <c r="A10" s="2">
        <f t="shared" si="0"/>
        <v>6</v>
      </c>
      <c r="B10" s="2" t="s">
        <v>46</v>
      </c>
      <c r="C10" s="5">
        <v>41947</v>
      </c>
      <c r="D10" s="8" t="s">
        <v>27</v>
      </c>
      <c r="E10" s="6" t="s">
        <v>14</v>
      </c>
      <c r="F10" s="6" t="s">
        <v>38</v>
      </c>
      <c r="G10" s="6"/>
      <c r="H10" s="5"/>
      <c r="I10" s="7"/>
    </row>
    <row r="11" spans="1:9" x14ac:dyDescent="0.15">
      <c r="A11" s="2">
        <f t="shared" si="0"/>
        <v>7</v>
      </c>
      <c r="B11" s="2" t="s">
        <v>47</v>
      </c>
      <c r="C11" s="5">
        <v>41947</v>
      </c>
      <c r="D11" s="2" t="s">
        <v>16</v>
      </c>
      <c r="E11" s="6" t="s">
        <v>15</v>
      </c>
      <c r="F11" s="6" t="s">
        <v>39</v>
      </c>
      <c r="G11" s="6"/>
      <c r="H11" s="5"/>
      <c r="I11" s="7"/>
    </row>
    <row r="12" spans="1:9" ht="27" x14ac:dyDescent="0.15">
      <c r="A12" s="2">
        <f t="shared" si="0"/>
        <v>8</v>
      </c>
      <c r="B12" s="2" t="s">
        <v>48</v>
      </c>
      <c r="C12" s="5">
        <v>41947</v>
      </c>
      <c r="D12" s="8" t="s">
        <v>29</v>
      </c>
      <c r="E12" s="6" t="s">
        <v>17</v>
      </c>
      <c r="F12" s="6" t="s">
        <v>40</v>
      </c>
      <c r="G12" s="6"/>
      <c r="H12" s="5"/>
      <c r="I12" s="7"/>
    </row>
    <row r="13" spans="1:9" ht="40.5" x14ac:dyDescent="0.15">
      <c r="A13" s="2">
        <f t="shared" si="0"/>
        <v>9</v>
      </c>
      <c r="B13" s="2" t="s">
        <v>47</v>
      </c>
      <c r="C13" s="5">
        <v>41947</v>
      </c>
      <c r="D13" s="8" t="s">
        <v>30</v>
      </c>
      <c r="E13" s="6" t="s">
        <v>18</v>
      </c>
      <c r="F13" s="6" t="s">
        <v>41</v>
      </c>
      <c r="G13" s="6"/>
      <c r="H13" s="5"/>
      <c r="I13" s="7"/>
    </row>
    <row r="14" spans="1:9" ht="40.5" x14ac:dyDescent="0.15">
      <c r="A14" s="2">
        <f t="shared" si="0"/>
        <v>10</v>
      </c>
      <c r="B14" s="2" t="s">
        <v>47</v>
      </c>
      <c r="C14" s="5">
        <v>41947</v>
      </c>
      <c r="D14" s="8" t="s">
        <v>30</v>
      </c>
      <c r="E14" s="6" t="s">
        <v>19</v>
      </c>
      <c r="F14" s="6" t="s">
        <v>42</v>
      </c>
      <c r="G14" s="6"/>
      <c r="H14" s="5"/>
      <c r="I14" s="7"/>
    </row>
    <row r="15" spans="1:9" x14ac:dyDescent="0.15">
      <c r="A15" s="2">
        <f t="shared" si="0"/>
        <v>11</v>
      </c>
      <c r="B15" s="2" t="s">
        <v>49</v>
      </c>
      <c r="C15" s="5">
        <v>41947</v>
      </c>
      <c r="D15" s="8" t="s">
        <v>20</v>
      </c>
      <c r="E15" s="6" t="s">
        <v>21</v>
      </c>
      <c r="F15" s="6" t="s">
        <v>43</v>
      </c>
      <c r="G15" s="6"/>
      <c r="H15" s="5"/>
      <c r="I15" s="7" t="s">
        <v>50</v>
      </c>
    </row>
    <row r="16" spans="1:9" ht="54" x14ac:dyDescent="0.15">
      <c r="A16" s="2">
        <f t="shared" si="0"/>
        <v>12</v>
      </c>
      <c r="B16" s="2" t="s">
        <v>46</v>
      </c>
      <c r="C16" s="5">
        <v>41947</v>
      </c>
      <c r="D16" s="2" t="s">
        <v>16</v>
      </c>
      <c r="E16" s="6" t="s">
        <v>31</v>
      </c>
      <c r="F16" s="6" t="s">
        <v>44</v>
      </c>
      <c r="G16" s="6"/>
      <c r="H16" s="5"/>
      <c r="I16" s="7"/>
    </row>
    <row r="17" spans="1:9" ht="40.5" x14ac:dyDescent="0.15">
      <c r="A17" s="2">
        <f t="shared" si="0"/>
        <v>13</v>
      </c>
      <c r="B17" s="2" t="s">
        <v>47</v>
      </c>
      <c r="C17" s="5">
        <v>41947</v>
      </c>
      <c r="D17" s="8" t="s">
        <v>20</v>
      </c>
      <c r="E17" s="6" t="s">
        <v>23</v>
      </c>
      <c r="F17" s="6" t="s">
        <v>45</v>
      </c>
      <c r="G17" s="6"/>
      <c r="H17" s="5"/>
      <c r="I17" s="7"/>
    </row>
    <row r="18" spans="1:9" ht="27" x14ac:dyDescent="0.15">
      <c r="A18" s="2">
        <f t="shared" si="0"/>
        <v>14</v>
      </c>
      <c r="B18" s="2" t="s">
        <v>47</v>
      </c>
      <c r="C18" s="5">
        <v>41947</v>
      </c>
      <c r="D18" s="8" t="s">
        <v>20</v>
      </c>
      <c r="E18" s="6" t="s">
        <v>24</v>
      </c>
      <c r="F18" s="6" t="s">
        <v>51</v>
      </c>
      <c r="G18" s="6"/>
      <c r="H18" s="5"/>
      <c r="I18" s="7"/>
    </row>
    <row r="19" spans="1:9" ht="40.5" x14ac:dyDescent="0.15">
      <c r="A19" s="2">
        <f t="shared" si="0"/>
        <v>15</v>
      </c>
      <c r="B19" s="2" t="s">
        <v>46</v>
      </c>
      <c r="C19" s="5">
        <v>41947</v>
      </c>
      <c r="D19" s="8" t="s">
        <v>32</v>
      </c>
      <c r="E19" s="6" t="s">
        <v>25</v>
      </c>
      <c r="F19" s="6" t="s">
        <v>52</v>
      </c>
      <c r="G19" s="6"/>
      <c r="H19" s="5"/>
      <c r="I19" s="7"/>
    </row>
    <row r="20" spans="1:9" ht="40.5" x14ac:dyDescent="0.15">
      <c r="A20" s="2">
        <f t="shared" si="0"/>
        <v>16</v>
      </c>
      <c r="B20" s="2" t="s">
        <v>47</v>
      </c>
      <c r="C20" s="5">
        <v>41947</v>
      </c>
      <c r="D20" s="8" t="s">
        <v>27</v>
      </c>
      <c r="E20" s="6" t="s">
        <v>53</v>
      </c>
      <c r="F20" s="6" t="s">
        <v>54</v>
      </c>
      <c r="G20" s="6"/>
      <c r="H20" s="5"/>
      <c r="I20" s="7"/>
    </row>
    <row r="21" spans="1:9" ht="27" x14ac:dyDescent="0.15">
      <c r="A21" s="2">
        <f t="shared" si="0"/>
        <v>17</v>
      </c>
      <c r="B21" s="2" t="s">
        <v>46</v>
      </c>
      <c r="C21" s="5">
        <v>41950</v>
      </c>
      <c r="D21" s="8" t="s">
        <v>20</v>
      </c>
      <c r="E21" s="6" t="s">
        <v>55</v>
      </c>
      <c r="F21" s="6" t="s">
        <v>56</v>
      </c>
      <c r="G21" s="6"/>
      <c r="H21" s="5"/>
      <c r="I21" s="7"/>
    </row>
  </sheetData>
  <phoneticPr fontId="1"/>
  <conditionalFormatting sqref="A5:I6">
    <cfRule type="expression" dxfId="263" priority="471" stopIfTrue="1">
      <formula>IF($B5="小",TRUE)</formula>
    </cfRule>
    <cfRule type="expression" dxfId="262" priority="495" stopIfTrue="1">
      <formula>IF($B5 = "大",TRUE)</formula>
    </cfRule>
  </conditionalFormatting>
  <conditionalFormatting sqref="A5:I6">
    <cfRule type="expression" dxfId="261" priority="488" stopIfTrue="1">
      <formula>IF($B5="中",TRUE)</formula>
    </cfRule>
  </conditionalFormatting>
  <conditionalFormatting sqref="A5:I6">
    <cfRule type="expression" dxfId="260" priority="433" stopIfTrue="1">
      <formula>IF($I5="対応不要",TRUE)</formula>
    </cfRule>
    <cfRule type="expression" dxfId="259" priority="434" stopIfTrue="1">
      <formula>IF($I5="完了",TRUE)</formula>
    </cfRule>
  </conditionalFormatting>
  <conditionalFormatting sqref="A5:I6">
    <cfRule type="expression" dxfId="258" priority="427" stopIfTrue="1">
      <formula>IF($I5="保留",TRUE)</formula>
    </cfRule>
  </conditionalFormatting>
  <conditionalFormatting sqref="D7:I7 D12:I12 A7:A17 E16:I17 E8:I11 E13:F15 H13:I15">
    <cfRule type="expression" dxfId="257" priority="274" stopIfTrue="1">
      <formula>IF($B7="小",TRUE)</formula>
    </cfRule>
    <cfRule type="expression" dxfId="256" priority="276" stopIfTrue="1">
      <formula>IF($B7 = "大",TRUE)</formula>
    </cfRule>
  </conditionalFormatting>
  <conditionalFormatting sqref="D7:I7 D12:I12 A7:A17 E16:I17 E8:I11 E13:F15 H13:I15">
    <cfRule type="expression" dxfId="255" priority="275" stopIfTrue="1">
      <formula>IF($B7="中",TRUE)</formula>
    </cfRule>
  </conditionalFormatting>
  <conditionalFormatting sqref="D7:I7 D12:I12 A7:A17 E16:I17 E8:I11 E13:F15 H13:I15">
    <cfRule type="expression" dxfId="254" priority="272" stopIfTrue="1">
      <formula>IF($I7="対応不要",TRUE)</formula>
    </cfRule>
    <cfRule type="expression" dxfId="253" priority="273" stopIfTrue="1">
      <formula>IF($I7="完了",TRUE)</formula>
    </cfRule>
  </conditionalFormatting>
  <conditionalFormatting sqref="D7:I7 D12:I12 A7:A17 E16:I17 E8:I11 E13:F15 H13:I15">
    <cfRule type="expression" dxfId="252" priority="271" stopIfTrue="1">
      <formula>IF($I7="保留",TRUE)</formula>
    </cfRule>
  </conditionalFormatting>
  <conditionalFormatting sqref="B7:C7">
    <cfRule type="expression" dxfId="251" priority="268" stopIfTrue="1">
      <formula>IF($B7="小",TRUE)</formula>
    </cfRule>
    <cfRule type="expression" dxfId="250" priority="270" stopIfTrue="1">
      <formula>IF($B7 = "大",TRUE)</formula>
    </cfRule>
  </conditionalFormatting>
  <conditionalFormatting sqref="B7:C7">
    <cfRule type="expression" dxfId="249" priority="269" stopIfTrue="1">
      <formula>IF($B7="中",TRUE)</formula>
    </cfRule>
  </conditionalFormatting>
  <conditionalFormatting sqref="B7:C7">
    <cfRule type="expression" dxfId="248" priority="266" stopIfTrue="1">
      <formula>IF($I7="対応不要",TRUE)</formula>
    </cfRule>
    <cfRule type="expression" dxfId="247" priority="267" stopIfTrue="1">
      <formula>IF($I7="完了",TRUE)</formula>
    </cfRule>
  </conditionalFormatting>
  <conditionalFormatting sqref="B7:C7">
    <cfRule type="expression" dxfId="246" priority="265" stopIfTrue="1">
      <formula>IF($I7="保留",TRUE)</formula>
    </cfRule>
  </conditionalFormatting>
  <conditionalFormatting sqref="B8:D8">
    <cfRule type="expression" dxfId="245" priority="262" stopIfTrue="1">
      <formula>IF($B8="小",TRUE)</formula>
    </cfRule>
    <cfRule type="expression" dxfId="244" priority="264" stopIfTrue="1">
      <formula>IF($B8 = "大",TRUE)</formula>
    </cfRule>
  </conditionalFormatting>
  <conditionalFormatting sqref="B8:D8">
    <cfRule type="expression" dxfId="243" priority="263" stopIfTrue="1">
      <formula>IF($B8="中",TRUE)</formula>
    </cfRule>
  </conditionalFormatting>
  <conditionalFormatting sqref="B8:D8">
    <cfRule type="expression" dxfId="242" priority="260" stopIfTrue="1">
      <formula>IF($I8="対応不要",TRUE)</formula>
    </cfRule>
    <cfRule type="expression" dxfId="241" priority="261" stopIfTrue="1">
      <formula>IF($I8="完了",TRUE)</formula>
    </cfRule>
  </conditionalFormatting>
  <conditionalFormatting sqref="B8:D8">
    <cfRule type="expression" dxfId="240" priority="259" stopIfTrue="1">
      <formula>IF($I8="保留",TRUE)</formula>
    </cfRule>
  </conditionalFormatting>
  <conditionalFormatting sqref="B9:D9">
    <cfRule type="expression" dxfId="239" priority="256" stopIfTrue="1">
      <formula>IF($B9="小",TRUE)</formula>
    </cfRule>
    <cfRule type="expression" dxfId="238" priority="258" stopIfTrue="1">
      <formula>IF($B9 = "大",TRUE)</formula>
    </cfRule>
  </conditionalFormatting>
  <conditionalFormatting sqref="B9:D9">
    <cfRule type="expression" dxfId="237" priority="257" stopIfTrue="1">
      <formula>IF($B9="中",TRUE)</formula>
    </cfRule>
  </conditionalFormatting>
  <conditionalFormatting sqref="B9:D9">
    <cfRule type="expression" dxfId="236" priority="254" stopIfTrue="1">
      <formula>IF($I9="対応不要",TRUE)</formula>
    </cfRule>
    <cfRule type="expression" dxfId="235" priority="255" stopIfTrue="1">
      <formula>IF($I9="完了",TRUE)</formula>
    </cfRule>
  </conditionalFormatting>
  <conditionalFormatting sqref="B9:D9">
    <cfRule type="expression" dxfId="234" priority="253" stopIfTrue="1">
      <formula>IF($I9="保留",TRUE)</formula>
    </cfRule>
  </conditionalFormatting>
  <conditionalFormatting sqref="B10:D10">
    <cfRule type="expression" dxfId="233" priority="250" stopIfTrue="1">
      <formula>IF($B10="小",TRUE)</formula>
    </cfRule>
    <cfRule type="expression" dxfId="232" priority="252" stopIfTrue="1">
      <formula>IF($B10 = "大",TRUE)</formula>
    </cfRule>
  </conditionalFormatting>
  <conditionalFormatting sqref="B10:D10">
    <cfRule type="expression" dxfId="231" priority="251" stopIfTrue="1">
      <formula>IF($B10="中",TRUE)</formula>
    </cfRule>
  </conditionalFormatting>
  <conditionalFormatting sqref="B10:D10">
    <cfRule type="expression" dxfId="230" priority="248" stopIfTrue="1">
      <formula>IF($I10="対応不要",TRUE)</formula>
    </cfRule>
    <cfRule type="expression" dxfId="229" priority="249" stopIfTrue="1">
      <formula>IF($I10="完了",TRUE)</formula>
    </cfRule>
  </conditionalFormatting>
  <conditionalFormatting sqref="B10:D10">
    <cfRule type="expression" dxfId="228" priority="247" stopIfTrue="1">
      <formula>IF($I10="保留",TRUE)</formula>
    </cfRule>
  </conditionalFormatting>
  <conditionalFormatting sqref="D11">
    <cfRule type="expression" dxfId="227" priority="244" stopIfTrue="1">
      <formula>IF($B11="小",TRUE)</formula>
    </cfRule>
    <cfRule type="expression" dxfId="226" priority="246" stopIfTrue="1">
      <formula>IF($B11 = "大",TRUE)</formula>
    </cfRule>
  </conditionalFormatting>
  <conditionalFormatting sqref="D11">
    <cfRule type="expression" dxfId="225" priority="245" stopIfTrue="1">
      <formula>IF($B11="中",TRUE)</formula>
    </cfRule>
  </conditionalFormatting>
  <conditionalFormatting sqref="D11">
    <cfRule type="expression" dxfId="224" priority="242" stopIfTrue="1">
      <formula>IF($I11="対応不要",TRUE)</formula>
    </cfRule>
    <cfRule type="expression" dxfId="223" priority="243" stopIfTrue="1">
      <formula>IF($I11="完了",TRUE)</formula>
    </cfRule>
  </conditionalFormatting>
  <conditionalFormatting sqref="D11">
    <cfRule type="expression" dxfId="222" priority="241" stopIfTrue="1">
      <formula>IF($I11="保留",TRUE)</formula>
    </cfRule>
  </conditionalFormatting>
  <conditionalFormatting sqref="C11">
    <cfRule type="expression" dxfId="221" priority="238" stopIfTrue="1">
      <formula>IF($B11="小",TRUE)</formula>
    </cfRule>
    <cfRule type="expression" dxfId="220" priority="240" stopIfTrue="1">
      <formula>IF($B11 = "大",TRUE)</formula>
    </cfRule>
  </conditionalFormatting>
  <conditionalFormatting sqref="C11">
    <cfRule type="expression" dxfId="219" priority="239" stopIfTrue="1">
      <formula>IF($B11="中",TRUE)</formula>
    </cfRule>
  </conditionalFormatting>
  <conditionalFormatting sqref="C11">
    <cfRule type="expression" dxfId="218" priority="236" stopIfTrue="1">
      <formula>IF($I11="対応不要",TRUE)</formula>
    </cfRule>
    <cfRule type="expression" dxfId="217" priority="237" stopIfTrue="1">
      <formula>IF($I11="完了",TRUE)</formula>
    </cfRule>
  </conditionalFormatting>
  <conditionalFormatting sqref="C11">
    <cfRule type="expression" dxfId="216" priority="235" stopIfTrue="1">
      <formula>IF($I11="保留",TRUE)</formula>
    </cfRule>
  </conditionalFormatting>
  <conditionalFormatting sqref="B12:C12">
    <cfRule type="expression" dxfId="215" priority="232" stopIfTrue="1">
      <formula>IF($B12="小",TRUE)</formula>
    </cfRule>
    <cfRule type="expression" dxfId="214" priority="234" stopIfTrue="1">
      <formula>IF($B12 = "大",TRUE)</formula>
    </cfRule>
  </conditionalFormatting>
  <conditionalFormatting sqref="B12:C12">
    <cfRule type="expression" dxfId="213" priority="233" stopIfTrue="1">
      <formula>IF($B12="中",TRUE)</formula>
    </cfRule>
  </conditionalFormatting>
  <conditionalFormatting sqref="B12:C12">
    <cfRule type="expression" dxfId="212" priority="230" stopIfTrue="1">
      <formula>IF($I12="対応不要",TRUE)</formula>
    </cfRule>
    <cfRule type="expression" dxfId="211" priority="231" stopIfTrue="1">
      <formula>IF($I12="完了",TRUE)</formula>
    </cfRule>
  </conditionalFormatting>
  <conditionalFormatting sqref="B12:C12">
    <cfRule type="expression" dxfId="210" priority="229" stopIfTrue="1">
      <formula>IF($I12="保留",TRUE)</formula>
    </cfRule>
  </conditionalFormatting>
  <conditionalFormatting sqref="D13">
    <cfRule type="expression" dxfId="209" priority="226" stopIfTrue="1">
      <formula>IF($B13="小",TRUE)</formula>
    </cfRule>
    <cfRule type="expression" dxfId="208" priority="228" stopIfTrue="1">
      <formula>IF($B13 = "大",TRUE)</formula>
    </cfRule>
  </conditionalFormatting>
  <conditionalFormatting sqref="D13">
    <cfRule type="expression" dxfId="207" priority="227" stopIfTrue="1">
      <formula>IF($B13="中",TRUE)</formula>
    </cfRule>
  </conditionalFormatting>
  <conditionalFormatting sqref="D13">
    <cfRule type="expression" dxfId="206" priority="224" stopIfTrue="1">
      <formula>IF($I13="対応不要",TRUE)</formula>
    </cfRule>
    <cfRule type="expression" dxfId="205" priority="225" stopIfTrue="1">
      <formula>IF($I13="完了",TRUE)</formula>
    </cfRule>
  </conditionalFormatting>
  <conditionalFormatting sqref="D13">
    <cfRule type="expression" dxfId="204" priority="223" stopIfTrue="1">
      <formula>IF($I13="保留",TRUE)</formula>
    </cfRule>
  </conditionalFormatting>
  <conditionalFormatting sqref="B13:C13">
    <cfRule type="expression" dxfId="203" priority="220" stopIfTrue="1">
      <formula>IF($B13="小",TRUE)</formula>
    </cfRule>
    <cfRule type="expression" dxfId="202" priority="222" stopIfTrue="1">
      <formula>IF($B13 = "大",TRUE)</formula>
    </cfRule>
  </conditionalFormatting>
  <conditionalFormatting sqref="B13:C13">
    <cfRule type="expression" dxfId="201" priority="221" stopIfTrue="1">
      <formula>IF($B13="中",TRUE)</formula>
    </cfRule>
  </conditionalFormatting>
  <conditionalFormatting sqref="B13:C13">
    <cfRule type="expression" dxfId="200" priority="218" stopIfTrue="1">
      <formula>IF($I13="対応不要",TRUE)</formula>
    </cfRule>
    <cfRule type="expression" dxfId="199" priority="219" stopIfTrue="1">
      <formula>IF($I13="完了",TRUE)</formula>
    </cfRule>
  </conditionalFormatting>
  <conditionalFormatting sqref="B13:C13">
    <cfRule type="expression" dxfId="198" priority="217" stopIfTrue="1">
      <formula>IF($I13="保留",TRUE)</formula>
    </cfRule>
  </conditionalFormatting>
  <conditionalFormatting sqref="D14">
    <cfRule type="expression" dxfId="197" priority="214" stopIfTrue="1">
      <formula>IF($B14="小",TRUE)</formula>
    </cfRule>
    <cfRule type="expression" dxfId="196" priority="216" stopIfTrue="1">
      <formula>IF($B14 = "大",TRUE)</formula>
    </cfRule>
  </conditionalFormatting>
  <conditionalFormatting sqref="D14">
    <cfRule type="expression" dxfId="195" priority="215" stopIfTrue="1">
      <formula>IF($B14="中",TRUE)</formula>
    </cfRule>
  </conditionalFormatting>
  <conditionalFormatting sqref="D14">
    <cfRule type="expression" dxfId="194" priority="212" stopIfTrue="1">
      <formula>IF($I14="対応不要",TRUE)</formula>
    </cfRule>
    <cfRule type="expression" dxfId="193" priority="213" stopIfTrue="1">
      <formula>IF($I14="完了",TRUE)</formula>
    </cfRule>
  </conditionalFormatting>
  <conditionalFormatting sqref="D14">
    <cfRule type="expression" dxfId="192" priority="211" stopIfTrue="1">
      <formula>IF($I14="保留",TRUE)</formula>
    </cfRule>
  </conditionalFormatting>
  <conditionalFormatting sqref="B14:C14">
    <cfRule type="expression" dxfId="191" priority="208" stopIfTrue="1">
      <formula>IF($B14="小",TRUE)</formula>
    </cfRule>
    <cfRule type="expression" dxfId="190" priority="210" stopIfTrue="1">
      <formula>IF($B14 = "大",TRUE)</formula>
    </cfRule>
  </conditionalFormatting>
  <conditionalFormatting sqref="B14:C14">
    <cfRule type="expression" dxfId="189" priority="209" stopIfTrue="1">
      <formula>IF($B14="中",TRUE)</formula>
    </cfRule>
  </conditionalFormatting>
  <conditionalFormatting sqref="B14:C14">
    <cfRule type="expression" dxfId="188" priority="206" stopIfTrue="1">
      <formula>IF($I14="対応不要",TRUE)</formula>
    </cfRule>
    <cfRule type="expression" dxfId="187" priority="207" stopIfTrue="1">
      <formula>IF($I14="完了",TRUE)</formula>
    </cfRule>
  </conditionalFormatting>
  <conditionalFormatting sqref="B14:C14">
    <cfRule type="expression" dxfId="186" priority="205" stopIfTrue="1">
      <formula>IF($I14="保留",TRUE)</formula>
    </cfRule>
  </conditionalFormatting>
  <conditionalFormatting sqref="D15">
    <cfRule type="expression" dxfId="185" priority="202" stopIfTrue="1">
      <formula>IF($B15="小",TRUE)</formula>
    </cfRule>
    <cfRule type="expression" dxfId="184" priority="204" stopIfTrue="1">
      <formula>IF($B15 = "大",TRUE)</formula>
    </cfRule>
  </conditionalFormatting>
  <conditionalFormatting sqref="D15">
    <cfRule type="expression" dxfId="183" priority="203" stopIfTrue="1">
      <formula>IF($B15="中",TRUE)</formula>
    </cfRule>
  </conditionalFormatting>
  <conditionalFormatting sqref="D15">
    <cfRule type="expression" dxfId="182" priority="200" stopIfTrue="1">
      <formula>IF($I15="対応不要",TRUE)</formula>
    </cfRule>
    <cfRule type="expression" dxfId="181" priority="201" stopIfTrue="1">
      <formula>IF($I15="完了",TRUE)</formula>
    </cfRule>
  </conditionalFormatting>
  <conditionalFormatting sqref="D15">
    <cfRule type="expression" dxfId="180" priority="199" stopIfTrue="1">
      <formula>IF($I15="保留",TRUE)</formula>
    </cfRule>
  </conditionalFormatting>
  <conditionalFormatting sqref="B15:C15">
    <cfRule type="expression" dxfId="179" priority="196" stopIfTrue="1">
      <formula>IF($B15="小",TRUE)</formula>
    </cfRule>
    <cfRule type="expression" dxfId="178" priority="198" stopIfTrue="1">
      <formula>IF($B15 = "大",TRUE)</formula>
    </cfRule>
  </conditionalFormatting>
  <conditionalFormatting sqref="B15:C15">
    <cfRule type="expression" dxfId="177" priority="197" stopIfTrue="1">
      <formula>IF($B15="中",TRUE)</formula>
    </cfRule>
  </conditionalFormatting>
  <conditionalFormatting sqref="B15:C15">
    <cfRule type="expression" dxfId="176" priority="194" stopIfTrue="1">
      <formula>IF($I15="対応不要",TRUE)</formula>
    </cfRule>
    <cfRule type="expression" dxfId="175" priority="195" stopIfTrue="1">
      <formula>IF($I15="完了",TRUE)</formula>
    </cfRule>
  </conditionalFormatting>
  <conditionalFormatting sqref="B15:C15">
    <cfRule type="expression" dxfId="174" priority="193" stopIfTrue="1">
      <formula>IF($I15="保留",TRUE)</formula>
    </cfRule>
  </conditionalFormatting>
  <conditionalFormatting sqref="D16">
    <cfRule type="expression" dxfId="173" priority="190" stopIfTrue="1">
      <formula>IF($B16="小",TRUE)</formula>
    </cfRule>
    <cfRule type="expression" dxfId="172" priority="192" stopIfTrue="1">
      <formula>IF($B16 = "大",TRUE)</formula>
    </cfRule>
  </conditionalFormatting>
  <conditionalFormatting sqref="D16">
    <cfRule type="expression" dxfId="171" priority="191" stopIfTrue="1">
      <formula>IF($B16="中",TRUE)</formula>
    </cfRule>
  </conditionalFormatting>
  <conditionalFormatting sqref="D16">
    <cfRule type="expression" dxfId="170" priority="188" stopIfTrue="1">
      <formula>IF($I16="対応不要",TRUE)</formula>
    </cfRule>
    <cfRule type="expression" dxfId="169" priority="189" stopIfTrue="1">
      <formula>IF($I16="完了",TRUE)</formula>
    </cfRule>
  </conditionalFormatting>
  <conditionalFormatting sqref="D16">
    <cfRule type="expression" dxfId="168" priority="187" stopIfTrue="1">
      <formula>IF($I16="保留",TRUE)</formula>
    </cfRule>
  </conditionalFormatting>
  <conditionalFormatting sqref="B16:C16">
    <cfRule type="expression" dxfId="167" priority="184" stopIfTrue="1">
      <formula>IF($B16="小",TRUE)</formula>
    </cfRule>
    <cfRule type="expression" dxfId="166" priority="186" stopIfTrue="1">
      <formula>IF($B16 = "大",TRUE)</formula>
    </cfRule>
  </conditionalFormatting>
  <conditionalFormatting sqref="B16:C16">
    <cfRule type="expression" dxfId="165" priority="185" stopIfTrue="1">
      <formula>IF($B16="中",TRUE)</formula>
    </cfRule>
  </conditionalFormatting>
  <conditionalFormatting sqref="B16:C16">
    <cfRule type="expression" dxfId="164" priority="182" stopIfTrue="1">
      <formula>IF($I16="対応不要",TRUE)</formula>
    </cfRule>
    <cfRule type="expression" dxfId="163" priority="183" stopIfTrue="1">
      <formula>IF($I16="完了",TRUE)</formula>
    </cfRule>
  </conditionalFormatting>
  <conditionalFormatting sqref="B16:C16">
    <cfRule type="expression" dxfId="162" priority="181" stopIfTrue="1">
      <formula>IF($I16="保留",TRUE)</formula>
    </cfRule>
  </conditionalFormatting>
  <conditionalFormatting sqref="C17">
    <cfRule type="expression" dxfId="161" priority="178" stopIfTrue="1">
      <formula>IF($B17="小",TRUE)</formula>
    </cfRule>
    <cfRule type="expression" dxfId="160" priority="180" stopIfTrue="1">
      <formula>IF($B17 = "大",TRUE)</formula>
    </cfRule>
  </conditionalFormatting>
  <conditionalFormatting sqref="C17">
    <cfRule type="expression" dxfId="159" priority="179" stopIfTrue="1">
      <formula>IF($B17="中",TRUE)</formula>
    </cfRule>
  </conditionalFormatting>
  <conditionalFormatting sqref="C17">
    <cfRule type="expression" dxfId="158" priority="176" stopIfTrue="1">
      <formula>IF($I17="対応不要",TRUE)</formula>
    </cfRule>
    <cfRule type="expression" dxfId="157" priority="177" stopIfTrue="1">
      <formula>IF($I17="完了",TRUE)</formula>
    </cfRule>
  </conditionalFormatting>
  <conditionalFormatting sqref="C17">
    <cfRule type="expression" dxfId="156" priority="175" stopIfTrue="1">
      <formula>IF($I17="保留",TRUE)</formula>
    </cfRule>
  </conditionalFormatting>
  <conditionalFormatting sqref="D17">
    <cfRule type="expression" dxfId="155" priority="172" stopIfTrue="1">
      <formula>IF($B17="小",TRUE)</formula>
    </cfRule>
    <cfRule type="expression" dxfId="154" priority="174" stopIfTrue="1">
      <formula>IF($B17 = "大",TRUE)</formula>
    </cfRule>
  </conditionalFormatting>
  <conditionalFormatting sqref="D17">
    <cfRule type="expression" dxfId="153" priority="173" stopIfTrue="1">
      <formula>IF($B17="中",TRUE)</formula>
    </cfRule>
  </conditionalFormatting>
  <conditionalFormatting sqref="D17">
    <cfRule type="expression" dxfId="152" priority="170" stopIfTrue="1">
      <formula>IF($I17="対応不要",TRUE)</formula>
    </cfRule>
    <cfRule type="expression" dxfId="151" priority="171" stopIfTrue="1">
      <formula>IF($I17="完了",TRUE)</formula>
    </cfRule>
  </conditionalFormatting>
  <conditionalFormatting sqref="D17">
    <cfRule type="expression" dxfId="150" priority="169" stopIfTrue="1">
      <formula>IF($I17="保留",TRUE)</formula>
    </cfRule>
  </conditionalFormatting>
  <conditionalFormatting sqref="B17">
    <cfRule type="expression" dxfId="149" priority="166" stopIfTrue="1">
      <formula>IF($B17="小",TRUE)</formula>
    </cfRule>
    <cfRule type="expression" dxfId="148" priority="168" stopIfTrue="1">
      <formula>IF($B17 = "大",TRUE)</formula>
    </cfRule>
  </conditionalFormatting>
  <conditionalFormatting sqref="B17">
    <cfRule type="expression" dxfId="147" priority="167" stopIfTrue="1">
      <formula>IF($B17="中",TRUE)</formula>
    </cfRule>
  </conditionalFormatting>
  <conditionalFormatting sqref="B17">
    <cfRule type="expression" dxfId="146" priority="164" stopIfTrue="1">
      <formula>IF($I17="対応不要",TRUE)</formula>
    </cfRule>
    <cfRule type="expression" dxfId="145" priority="165" stopIfTrue="1">
      <formula>IF($I17="完了",TRUE)</formula>
    </cfRule>
  </conditionalFormatting>
  <conditionalFormatting sqref="B17">
    <cfRule type="expression" dxfId="144" priority="163" stopIfTrue="1">
      <formula>IF($I17="保留",TRUE)</formula>
    </cfRule>
  </conditionalFormatting>
  <conditionalFormatting sqref="B11">
    <cfRule type="expression" dxfId="143" priority="160" stopIfTrue="1">
      <formula>IF($B11="小",TRUE)</formula>
    </cfRule>
    <cfRule type="expression" dxfId="142" priority="162" stopIfTrue="1">
      <formula>IF($B11 = "大",TRUE)</formula>
    </cfRule>
  </conditionalFormatting>
  <conditionalFormatting sqref="B11">
    <cfRule type="expression" dxfId="141" priority="161" stopIfTrue="1">
      <formula>IF($B11="中",TRUE)</formula>
    </cfRule>
  </conditionalFormatting>
  <conditionalFormatting sqref="B11">
    <cfRule type="expression" dxfId="140" priority="158" stopIfTrue="1">
      <formula>IF($I11="対応不要",TRUE)</formula>
    </cfRule>
    <cfRule type="expression" dxfId="139" priority="159" stopIfTrue="1">
      <formula>IF($I11="完了",TRUE)</formula>
    </cfRule>
  </conditionalFormatting>
  <conditionalFormatting sqref="B11">
    <cfRule type="expression" dxfId="138" priority="157" stopIfTrue="1">
      <formula>IF($I11="保留",TRUE)</formula>
    </cfRule>
  </conditionalFormatting>
  <conditionalFormatting sqref="A18:A19 E18:I18 E19:F19 H19:I19">
    <cfRule type="expression" dxfId="137" priority="154" stopIfTrue="1">
      <formula>IF($B18="小",TRUE)</formula>
    </cfRule>
    <cfRule type="expression" dxfId="136" priority="156" stopIfTrue="1">
      <formula>IF($B18 = "大",TRUE)</formula>
    </cfRule>
  </conditionalFormatting>
  <conditionalFormatting sqref="A18:A19 E18:I18 E19:F19 H19:I19">
    <cfRule type="expression" dxfId="135" priority="155" stopIfTrue="1">
      <formula>IF($B18="中",TRUE)</formula>
    </cfRule>
  </conditionalFormatting>
  <conditionalFormatting sqref="A18:A19 E18:I18 E19:F19 H19:I19">
    <cfRule type="expression" dxfId="134" priority="152" stopIfTrue="1">
      <formula>IF($I18="対応不要",TRUE)</formula>
    </cfRule>
    <cfRule type="expression" dxfId="133" priority="153" stopIfTrue="1">
      <formula>IF($I18="完了",TRUE)</formula>
    </cfRule>
  </conditionalFormatting>
  <conditionalFormatting sqref="A18:A19 E18:I18 E19:F19 H19:I19">
    <cfRule type="expression" dxfId="132" priority="151" stopIfTrue="1">
      <formula>IF($I18="保留",TRUE)</formula>
    </cfRule>
  </conditionalFormatting>
  <conditionalFormatting sqref="A20 E20:I20">
    <cfRule type="expression" dxfId="131" priority="70" stopIfTrue="1">
      <formula>IF($B20="小",TRUE)</formula>
    </cfRule>
    <cfRule type="expression" dxfId="130" priority="72" stopIfTrue="1">
      <formula>IF($B20 = "大",TRUE)</formula>
    </cfRule>
  </conditionalFormatting>
  <conditionalFormatting sqref="A20 E20:I20">
    <cfRule type="expression" dxfId="129" priority="71" stopIfTrue="1">
      <formula>IF($B20="中",TRUE)</formula>
    </cfRule>
  </conditionalFormatting>
  <conditionalFormatting sqref="A20 E20:I20">
    <cfRule type="expression" dxfId="128" priority="68" stopIfTrue="1">
      <formula>IF($I20="対応不要",TRUE)</formula>
    </cfRule>
    <cfRule type="expression" dxfId="127" priority="69" stopIfTrue="1">
      <formula>IF($I20="完了",TRUE)</formula>
    </cfRule>
  </conditionalFormatting>
  <conditionalFormatting sqref="A20 E20:I20">
    <cfRule type="expression" dxfId="126" priority="67" stopIfTrue="1">
      <formula>IF($I20="保留",TRUE)</formula>
    </cfRule>
  </conditionalFormatting>
  <conditionalFormatting sqref="B20">
    <cfRule type="expression" dxfId="125" priority="49" stopIfTrue="1">
      <formula>IF($I20="保留",TRUE)</formula>
    </cfRule>
  </conditionalFormatting>
  <conditionalFormatting sqref="C18">
    <cfRule type="expression" dxfId="124" priority="130" stopIfTrue="1">
      <formula>IF($B18="小",TRUE)</formula>
    </cfRule>
    <cfRule type="expression" dxfId="123" priority="132" stopIfTrue="1">
      <formula>IF($B18 = "大",TRUE)</formula>
    </cfRule>
  </conditionalFormatting>
  <conditionalFormatting sqref="C18">
    <cfRule type="expression" dxfId="122" priority="131" stopIfTrue="1">
      <formula>IF($B18="中",TRUE)</formula>
    </cfRule>
  </conditionalFormatting>
  <conditionalFormatting sqref="C18">
    <cfRule type="expression" dxfId="121" priority="128" stopIfTrue="1">
      <formula>IF($I18="対応不要",TRUE)</formula>
    </cfRule>
    <cfRule type="expression" dxfId="120" priority="129" stopIfTrue="1">
      <formula>IF($I18="完了",TRUE)</formula>
    </cfRule>
  </conditionalFormatting>
  <conditionalFormatting sqref="C18">
    <cfRule type="expression" dxfId="119" priority="127" stopIfTrue="1">
      <formula>IF($I18="保留",TRUE)</formula>
    </cfRule>
  </conditionalFormatting>
  <conditionalFormatting sqref="D18">
    <cfRule type="expression" dxfId="118" priority="124" stopIfTrue="1">
      <formula>IF($B18="小",TRUE)</formula>
    </cfRule>
    <cfRule type="expression" dxfId="117" priority="126" stopIfTrue="1">
      <formula>IF($B18 = "大",TRUE)</formula>
    </cfRule>
  </conditionalFormatting>
  <conditionalFormatting sqref="D18">
    <cfRule type="expression" dxfId="116" priority="125" stopIfTrue="1">
      <formula>IF($B18="中",TRUE)</formula>
    </cfRule>
  </conditionalFormatting>
  <conditionalFormatting sqref="D18">
    <cfRule type="expression" dxfId="115" priority="122" stopIfTrue="1">
      <formula>IF($I18="対応不要",TRUE)</formula>
    </cfRule>
    <cfRule type="expression" dxfId="114" priority="123" stopIfTrue="1">
      <formula>IF($I18="完了",TRUE)</formula>
    </cfRule>
  </conditionalFormatting>
  <conditionalFormatting sqref="D18">
    <cfRule type="expression" dxfId="113" priority="121" stopIfTrue="1">
      <formula>IF($I18="保留",TRUE)</formula>
    </cfRule>
  </conditionalFormatting>
  <conditionalFormatting sqref="B18">
    <cfRule type="expression" dxfId="112" priority="118" stopIfTrue="1">
      <formula>IF($B18="小",TRUE)</formula>
    </cfRule>
    <cfRule type="expression" dxfId="111" priority="120" stopIfTrue="1">
      <formula>IF($B18 = "大",TRUE)</formula>
    </cfRule>
  </conditionalFormatting>
  <conditionalFormatting sqref="B18">
    <cfRule type="expression" dxfId="110" priority="119" stopIfTrue="1">
      <formula>IF($B18="中",TRUE)</formula>
    </cfRule>
  </conditionalFormatting>
  <conditionalFormatting sqref="B18">
    <cfRule type="expression" dxfId="109" priority="116" stopIfTrue="1">
      <formula>IF($I18="対応不要",TRUE)</formula>
    </cfRule>
    <cfRule type="expression" dxfId="108" priority="117" stopIfTrue="1">
      <formula>IF($I18="完了",TRUE)</formula>
    </cfRule>
  </conditionalFormatting>
  <conditionalFormatting sqref="B18">
    <cfRule type="expression" dxfId="107" priority="115" stopIfTrue="1">
      <formula>IF($I18="保留",TRUE)</formula>
    </cfRule>
  </conditionalFormatting>
  <conditionalFormatting sqref="C19">
    <cfRule type="expression" dxfId="106" priority="112" stopIfTrue="1">
      <formula>IF($B19="小",TRUE)</formula>
    </cfRule>
    <cfRule type="expression" dxfId="105" priority="114" stopIfTrue="1">
      <formula>IF($B19 = "大",TRUE)</formula>
    </cfRule>
  </conditionalFormatting>
  <conditionalFormatting sqref="C19">
    <cfRule type="expression" dxfId="104" priority="113" stopIfTrue="1">
      <formula>IF($B19="中",TRUE)</formula>
    </cfRule>
  </conditionalFormatting>
  <conditionalFormatting sqref="C19">
    <cfRule type="expression" dxfId="103" priority="110" stopIfTrue="1">
      <formula>IF($I19="対応不要",TRUE)</formula>
    </cfRule>
    <cfRule type="expression" dxfId="102" priority="111" stopIfTrue="1">
      <formula>IF($I19="完了",TRUE)</formula>
    </cfRule>
  </conditionalFormatting>
  <conditionalFormatting sqref="C19">
    <cfRule type="expression" dxfId="101" priority="109" stopIfTrue="1">
      <formula>IF($I19="保留",TRUE)</formula>
    </cfRule>
  </conditionalFormatting>
  <conditionalFormatting sqref="D19">
    <cfRule type="expression" dxfId="100" priority="106" stopIfTrue="1">
      <formula>IF($B19="小",TRUE)</formula>
    </cfRule>
    <cfRule type="expression" dxfId="99" priority="108" stopIfTrue="1">
      <formula>IF($B19 = "大",TRUE)</formula>
    </cfRule>
  </conditionalFormatting>
  <conditionalFormatting sqref="D19">
    <cfRule type="expression" dxfId="98" priority="107" stopIfTrue="1">
      <formula>IF($B19="中",TRUE)</formula>
    </cfRule>
  </conditionalFormatting>
  <conditionalFormatting sqref="D19">
    <cfRule type="expression" dxfId="97" priority="104" stopIfTrue="1">
      <formula>IF($I19="対応不要",TRUE)</formula>
    </cfRule>
    <cfRule type="expression" dxfId="96" priority="105" stopIfTrue="1">
      <formula>IF($I19="完了",TRUE)</formula>
    </cfRule>
  </conditionalFormatting>
  <conditionalFormatting sqref="D19">
    <cfRule type="expression" dxfId="95" priority="103" stopIfTrue="1">
      <formula>IF($I19="保留",TRUE)</formula>
    </cfRule>
  </conditionalFormatting>
  <conditionalFormatting sqref="B19">
    <cfRule type="expression" dxfId="94" priority="100" stopIfTrue="1">
      <formula>IF($B19="小",TRUE)</formula>
    </cfRule>
    <cfRule type="expression" dxfId="93" priority="102" stopIfTrue="1">
      <formula>IF($B19 = "大",TRUE)</formula>
    </cfRule>
  </conditionalFormatting>
  <conditionalFormatting sqref="B19">
    <cfRule type="expression" dxfId="92" priority="101" stopIfTrue="1">
      <formula>IF($B19="中",TRUE)</formula>
    </cfRule>
  </conditionalFormatting>
  <conditionalFormatting sqref="B19">
    <cfRule type="expression" dxfId="91" priority="98" stopIfTrue="1">
      <formula>IF($I19="対応不要",TRUE)</formula>
    </cfRule>
    <cfRule type="expression" dxfId="90" priority="99" stopIfTrue="1">
      <formula>IF($I19="完了",TRUE)</formula>
    </cfRule>
  </conditionalFormatting>
  <conditionalFormatting sqref="B19">
    <cfRule type="expression" dxfId="89" priority="97" stopIfTrue="1">
      <formula>IF($I19="保留",TRUE)</formula>
    </cfRule>
  </conditionalFormatting>
  <conditionalFormatting sqref="C20">
    <cfRule type="expression" dxfId="88" priority="64" stopIfTrue="1">
      <formula>IF($B20="小",TRUE)</formula>
    </cfRule>
    <cfRule type="expression" dxfId="87" priority="66" stopIfTrue="1">
      <formula>IF($B20 = "大",TRUE)</formula>
    </cfRule>
  </conditionalFormatting>
  <conditionalFormatting sqref="C20">
    <cfRule type="expression" dxfId="86" priority="65" stopIfTrue="1">
      <formula>IF($B20="中",TRUE)</formula>
    </cfRule>
  </conditionalFormatting>
  <conditionalFormatting sqref="C20">
    <cfRule type="expression" dxfId="85" priority="62" stopIfTrue="1">
      <formula>IF($I20="対応不要",TRUE)</formula>
    </cfRule>
    <cfRule type="expression" dxfId="84" priority="63" stopIfTrue="1">
      <formula>IF($I20="完了",TRUE)</formula>
    </cfRule>
  </conditionalFormatting>
  <conditionalFormatting sqref="C20">
    <cfRule type="expression" dxfId="83" priority="61" stopIfTrue="1">
      <formula>IF($I20="保留",TRUE)</formula>
    </cfRule>
  </conditionalFormatting>
  <conditionalFormatting sqref="D20">
    <cfRule type="expression" dxfId="82" priority="58" stopIfTrue="1">
      <formula>IF($B20="小",TRUE)</formula>
    </cfRule>
    <cfRule type="expression" dxfId="81" priority="60" stopIfTrue="1">
      <formula>IF($B20 = "大",TRUE)</formula>
    </cfRule>
  </conditionalFormatting>
  <conditionalFormatting sqref="D20">
    <cfRule type="expression" dxfId="80" priority="59" stopIfTrue="1">
      <formula>IF($B20="中",TRUE)</formula>
    </cfRule>
  </conditionalFormatting>
  <conditionalFormatting sqref="D20">
    <cfRule type="expression" dxfId="79" priority="56" stopIfTrue="1">
      <formula>IF($I20="対応不要",TRUE)</formula>
    </cfRule>
    <cfRule type="expression" dxfId="78" priority="57" stopIfTrue="1">
      <formula>IF($I20="完了",TRUE)</formula>
    </cfRule>
  </conditionalFormatting>
  <conditionalFormatting sqref="D20">
    <cfRule type="expression" dxfId="77" priority="55" stopIfTrue="1">
      <formula>IF($I20="保留",TRUE)</formula>
    </cfRule>
  </conditionalFormatting>
  <conditionalFormatting sqref="B20">
    <cfRule type="expression" dxfId="76" priority="52" stopIfTrue="1">
      <formula>IF($B20="小",TRUE)</formula>
    </cfRule>
    <cfRule type="expression" dxfId="75" priority="54" stopIfTrue="1">
      <formula>IF($B20 = "大",TRUE)</formula>
    </cfRule>
  </conditionalFormatting>
  <conditionalFormatting sqref="B20">
    <cfRule type="expression" dxfId="74" priority="53" stopIfTrue="1">
      <formula>IF($B20="中",TRUE)</formula>
    </cfRule>
  </conditionalFormatting>
  <conditionalFormatting sqref="B20">
    <cfRule type="expression" dxfId="73" priority="50" stopIfTrue="1">
      <formula>IF($I20="対応不要",TRUE)</formula>
    </cfRule>
    <cfRule type="expression" dxfId="72" priority="51" stopIfTrue="1">
      <formula>IF($I20="完了",TRUE)</formula>
    </cfRule>
  </conditionalFormatting>
  <conditionalFormatting sqref="G13">
    <cfRule type="expression" dxfId="71" priority="46" stopIfTrue="1">
      <formula>IF($B13="小",TRUE)</formula>
    </cfRule>
    <cfRule type="expression" dxfId="70" priority="48" stopIfTrue="1">
      <formula>IF($B13 = "大",TRUE)</formula>
    </cfRule>
  </conditionalFormatting>
  <conditionalFormatting sqref="G13">
    <cfRule type="expression" dxfId="69" priority="47" stopIfTrue="1">
      <formula>IF($B13="中",TRUE)</formula>
    </cfRule>
  </conditionalFormatting>
  <conditionalFormatting sqref="G13">
    <cfRule type="expression" dxfId="68" priority="44" stopIfTrue="1">
      <formula>IF($I13="対応不要",TRUE)</formula>
    </cfRule>
    <cfRule type="expression" dxfId="67" priority="45" stopIfTrue="1">
      <formula>IF($I13="完了",TRUE)</formula>
    </cfRule>
  </conditionalFormatting>
  <conditionalFormatting sqref="G13">
    <cfRule type="expression" dxfId="66" priority="43" stopIfTrue="1">
      <formula>IF($I13="保留",TRUE)</formula>
    </cfRule>
  </conditionalFormatting>
  <conditionalFormatting sqref="G14">
    <cfRule type="expression" dxfId="65" priority="40" stopIfTrue="1">
      <formula>IF($B14="小",TRUE)</formula>
    </cfRule>
    <cfRule type="expression" dxfId="64" priority="42" stopIfTrue="1">
      <formula>IF($B14 = "大",TRUE)</formula>
    </cfRule>
  </conditionalFormatting>
  <conditionalFormatting sqref="G14">
    <cfRule type="expression" dxfId="63" priority="41" stopIfTrue="1">
      <formula>IF($B14="中",TRUE)</formula>
    </cfRule>
  </conditionalFormatting>
  <conditionalFormatting sqref="G14">
    <cfRule type="expression" dxfId="62" priority="38" stopIfTrue="1">
      <formula>IF($I14="対応不要",TRUE)</formula>
    </cfRule>
    <cfRule type="expression" dxfId="61" priority="39" stopIfTrue="1">
      <formula>IF($I14="完了",TRUE)</formula>
    </cfRule>
  </conditionalFormatting>
  <conditionalFormatting sqref="G14">
    <cfRule type="expression" dxfId="60" priority="37" stopIfTrue="1">
      <formula>IF($I14="保留",TRUE)</formula>
    </cfRule>
  </conditionalFormatting>
  <conditionalFormatting sqref="G15">
    <cfRule type="expression" dxfId="59" priority="34" stopIfTrue="1">
      <formula>IF($B15="小",TRUE)</formula>
    </cfRule>
    <cfRule type="expression" dxfId="58" priority="36" stopIfTrue="1">
      <formula>IF($B15 = "大",TRUE)</formula>
    </cfRule>
  </conditionalFormatting>
  <conditionalFormatting sqref="G15">
    <cfRule type="expression" dxfId="57" priority="35" stopIfTrue="1">
      <formula>IF($B15="中",TRUE)</formula>
    </cfRule>
  </conditionalFormatting>
  <conditionalFormatting sqref="G15">
    <cfRule type="expression" dxfId="56" priority="32" stopIfTrue="1">
      <formula>IF($I15="対応不要",TRUE)</formula>
    </cfRule>
    <cfRule type="expression" dxfId="55" priority="33" stopIfTrue="1">
      <formula>IF($I15="完了",TRUE)</formula>
    </cfRule>
  </conditionalFormatting>
  <conditionalFormatting sqref="G15">
    <cfRule type="expression" dxfId="54" priority="31" stopIfTrue="1">
      <formula>IF($I15="保留",TRUE)</formula>
    </cfRule>
  </conditionalFormatting>
  <conditionalFormatting sqref="G19">
    <cfRule type="expression" dxfId="53" priority="28" stopIfTrue="1">
      <formula>IF($B19="小",TRUE)</formula>
    </cfRule>
    <cfRule type="expression" dxfId="52" priority="30" stopIfTrue="1">
      <formula>IF($B19 = "大",TRUE)</formula>
    </cfRule>
  </conditionalFormatting>
  <conditionalFormatting sqref="G19">
    <cfRule type="expression" dxfId="51" priority="29" stopIfTrue="1">
      <formula>IF($B19="中",TRUE)</formula>
    </cfRule>
  </conditionalFormatting>
  <conditionalFormatting sqref="G19">
    <cfRule type="expression" dxfId="50" priority="26" stopIfTrue="1">
      <formula>IF($I19="対応不要",TRUE)</formula>
    </cfRule>
    <cfRule type="expression" dxfId="49" priority="27" stopIfTrue="1">
      <formula>IF($I19="完了",TRUE)</formula>
    </cfRule>
  </conditionalFormatting>
  <conditionalFormatting sqref="G19">
    <cfRule type="expression" dxfId="48" priority="25" stopIfTrue="1">
      <formula>IF($I19="保留",TRUE)</formula>
    </cfRule>
  </conditionalFormatting>
  <conditionalFormatting sqref="A21 E21:I21">
    <cfRule type="expression" dxfId="47" priority="22" stopIfTrue="1">
      <formula>IF($B21="小",TRUE)</formula>
    </cfRule>
    <cfRule type="expression" dxfId="46" priority="24" stopIfTrue="1">
      <formula>IF($B21 = "大",TRUE)</formula>
    </cfRule>
  </conditionalFormatting>
  <conditionalFormatting sqref="A21 E21:I21">
    <cfRule type="expression" dxfId="43" priority="23" stopIfTrue="1">
      <formula>IF($B21="中",TRUE)</formula>
    </cfRule>
  </conditionalFormatting>
  <conditionalFormatting sqref="A21 E21:I21">
    <cfRule type="expression" dxfId="41" priority="20" stopIfTrue="1">
      <formula>IF($I21="対応不要",TRUE)</formula>
    </cfRule>
    <cfRule type="expression" dxfId="40" priority="21" stopIfTrue="1">
      <formula>IF($I21="完了",TRUE)</formula>
    </cfRule>
  </conditionalFormatting>
  <conditionalFormatting sqref="A21 E21:I21">
    <cfRule type="expression" dxfId="37" priority="19" stopIfTrue="1">
      <formula>IF($I21="保留",TRUE)</formula>
    </cfRule>
  </conditionalFormatting>
  <conditionalFormatting sqref="B21">
    <cfRule type="expression" dxfId="35" priority="1" stopIfTrue="1">
      <formula>IF($I21="保留",TRUE)</formula>
    </cfRule>
  </conditionalFormatting>
  <conditionalFormatting sqref="C21">
    <cfRule type="expression" dxfId="33" priority="16" stopIfTrue="1">
      <formula>IF($B21="小",TRUE)</formula>
    </cfRule>
    <cfRule type="expression" dxfId="32" priority="18" stopIfTrue="1">
      <formula>IF($B21 = "大",TRUE)</formula>
    </cfRule>
  </conditionalFormatting>
  <conditionalFormatting sqref="C21">
    <cfRule type="expression" dxfId="29" priority="17" stopIfTrue="1">
      <formula>IF($B21="中",TRUE)</formula>
    </cfRule>
  </conditionalFormatting>
  <conditionalFormatting sqref="C21">
    <cfRule type="expression" dxfId="27" priority="14" stopIfTrue="1">
      <formula>IF($I21="対応不要",TRUE)</formula>
    </cfRule>
    <cfRule type="expression" dxfId="26" priority="15" stopIfTrue="1">
      <formula>IF($I21="完了",TRUE)</formula>
    </cfRule>
  </conditionalFormatting>
  <conditionalFormatting sqref="C21">
    <cfRule type="expression" dxfId="23" priority="13" stopIfTrue="1">
      <formula>IF($I21="保留",TRUE)</formula>
    </cfRule>
  </conditionalFormatting>
  <conditionalFormatting sqref="D21">
    <cfRule type="expression" dxfId="21" priority="10" stopIfTrue="1">
      <formula>IF($B21="小",TRUE)</formula>
    </cfRule>
    <cfRule type="expression" dxfId="20" priority="12" stopIfTrue="1">
      <formula>IF($B21 = "大",TRUE)</formula>
    </cfRule>
  </conditionalFormatting>
  <conditionalFormatting sqref="D21">
    <cfRule type="expression" dxfId="17" priority="11" stopIfTrue="1">
      <formula>IF($B21="中",TRUE)</formula>
    </cfRule>
  </conditionalFormatting>
  <conditionalFormatting sqref="D21">
    <cfRule type="expression" dxfId="15" priority="8" stopIfTrue="1">
      <formula>IF($I21="対応不要",TRUE)</formula>
    </cfRule>
    <cfRule type="expression" dxfId="14" priority="9" stopIfTrue="1">
      <formula>IF($I21="完了",TRUE)</formula>
    </cfRule>
  </conditionalFormatting>
  <conditionalFormatting sqref="D21">
    <cfRule type="expression" dxfId="11" priority="7" stopIfTrue="1">
      <formula>IF($I21="保留",TRUE)</formula>
    </cfRule>
  </conditionalFormatting>
  <conditionalFormatting sqref="B21">
    <cfRule type="expression" dxfId="9" priority="4" stopIfTrue="1">
      <formula>IF($B21="小",TRUE)</formula>
    </cfRule>
    <cfRule type="expression" dxfId="8" priority="6" stopIfTrue="1">
      <formula>IF($B21 = "大",TRUE)</formula>
    </cfRule>
  </conditionalFormatting>
  <conditionalFormatting sqref="B21">
    <cfRule type="expression" dxfId="5" priority="5" stopIfTrue="1">
      <formula>IF($B21="中",TRUE)</formula>
    </cfRule>
  </conditionalFormatting>
  <conditionalFormatting sqref="B21">
    <cfRule type="expression" dxfId="3" priority="2" stopIfTrue="1">
      <formula>IF($I21="対応不要",TRUE)</formula>
    </cfRule>
    <cfRule type="expression" dxfId="2" priority="3" stopIfTrue="1">
      <formula>IF($I21="完了",TRUE)</formula>
    </cfRule>
  </conditionalFormatting>
  <dataValidations count="1">
    <dataValidation type="list" allowBlank="1" showInputMessage="1" showErrorMessage="1" sqref="I5:I21">
      <formula1>"検討中,保留,対応不要,完了"</formula1>
    </dataValidation>
  </dataValidations>
  <pageMargins left="0.70866141732283472" right="0.70866141732283472" top="0.74803149606299213" bottom="0.74803149606299213" header="0.31496062992125984" footer="0.31496062992125984"/>
  <pageSetup paperSize="9" scale="72" fitToHeight="0" orientation="landscape" horizontalDpi="0" verticalDpi="0"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2014-11-10T05:54:43Z</dcterms:modified>
</cp:coreProperties>
</file>