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指導要録\R05 元データ\"/>
    </mc:Choice>
  </mc:AlternateContent>
  <bookViews>
    <workbookView xWindow="0" yWindow="150" windowWidth="19500" windowHeight="10650" tabRatio="672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<sst xmlns="http://schemas.openxmlformats.org/spreadsheetml/2006/main" count="443" uniqueCount="124">
  <si>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</si>
  <si>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</si>
  <si>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</si>
  <si>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</si>
  <si>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</si>
  <si>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</si>
  <si>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</si>
  <si>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</si>
  <si>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</si>
  <si>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</si>
  <si>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</si>
  <si>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</si>
  <si>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</si>
  <si>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</si>
  <si>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</si>
  <si>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</si>
  <si>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</si>
  <si>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</si>
  <si>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</si>
  <si>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</si>
  <si>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</si>
  <si>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</si>
  <si>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</si>
  <si>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</si>
  <si>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</si>
  <si>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</si>
  <si>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</si>
  <si>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</si>
  <si>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</si>
  <si>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</si>
  <si>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</si>
  <si>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</si>
  <si>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</si>
  <si>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</si>
  <si>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</si>
  <si>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</si>
  <si>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</si>
  <si>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</si>
  <si>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</si>
  <si>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</si>
  <si>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</si>
  <si>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</si>
  <si>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</si>
  <si>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</si>
  <si>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</si>
  <si>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</si>
  <si>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</si>
  <si>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</si>
  <si>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</si>
  <si>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</si>
  <si>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</si>
  <si>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</si>
  <si>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</si>
  <si>
    <t>1522002</t>
  </si>
  <si>
    <t>1522003</t>
  </si>
  <si>
    <t>1522004</t>
  </si>
  <si>
    <t>1522007</t>
  </si>
  <si>
    <t>1522008</t>
  </si>
  <si>
    <t>1522009</t>
  </si>
  <si>
    <t>1522015</t>
  </si>
  <si>
    <t>1522022</t>
  </si>
  <si>
    <t>1522030</t>
  </si>
  <si>
    <t>1522031</t>
  </si>
  <si>
    <t>1522032</t>
  </si>
  <si>
    <t>1522034</t>
  </si>
  <si>
    <t>1522036</t>
  </si>
  <si>
    <t>井口 智稀</t>
  </si>
  <si>
    <t>石田 圭</t>
  </si>
  <si>
    <t>伊藤 滉都</t>
  </si>
  <si>
    <t>大月 碧唯</t>
  </si>
  <si>
    <t>大西 優</t>
  </si>
  <si>
    <t>小栗 望愛</t>
  </si>
  <si>
    <t>後藤 真伸</t>
  </si>
  <si>
    <t>田中 雫</t>
  </si>
  <si>
    <t>林 奏多</t>
  </si>
  <si>
    <t>林 もろみ</t>
  </si>
  <si>
    <t>松井 晴南</t>
  </si>
  <si>
    <t>三浦 遥希</t>
  </si>
  <si>
    <t>安永 理人</t>
  </si>
  <si>
    <t>惠利 美月</t>
    <rPh sb="0" eb="2">
      <t>メグミリ</t>
    </rPh>
    <rPh sb="3" eb="5">
      <t>ミヅキ</t>
    </rPh>
    <phoneticPr fontId="7"/>
  </si>
  <si>
    <t>1523001</t>
  </si>
  <si>
    <t>新型コロナウイルス感染防止のための出席停止（１日）　体調不良（２日）　家事都合（６日）</t>
    <rPh sb="26" eb="30">
      <t>たいちょうふりょう</t>
    </rPh>
    <phoneticPr fontId="1" type="Hiragana" alignment="distributed"/>
  </si>
  <si>
    <t>Ａ</t>
    <phoneticPr fontId="1" type="Hiragana" alignment="distributed"/>
  </si>
  <si>
    <t>Ａ</t>
    <phoneticPr fontId="1" type="Hiragana" alignment="distributed"/>
  </si>
  <si>
    <t>Ａ</t>
    <phoneticPr fontId="1" type="Hiragana" alignment="distributed"/>
  </si>
  <si>
    <t>Ｂ</t>
    <phoneticPr fontId="1" type="Hiragana" alignment="distributed"/>
  </si>
  <si>
    <t>Ｂ</t>
    <phoneticPr fontId="1" type="Hiragana" alignment="distributed"/>
  </si>
  <si>
    <t>Ａ</t>
    <phoneticPr fontId="1" type="Hiragana" alignment="distributed"/>
  </si>
  <si>
    <t>Ａ</t>
    <phoneticPr fontId="1" type="Hiragana" alignment="distributed"/>
  </si>
  <si>
    <t>A</t>
  </si>
  <si>
    <t>B</t>
  </si>
  <si>
    <t xml:space="preserve">学級の中で当番や係の仕事に、進んで取り組む。
学級の問題を意識し話し合いに参加する。
行事に関心を持ち、進んで参加している。
</t>
    <rPh sb="0" eb="2">
      <t>がっきゅう</t>
    </rPh>
    <rPh sb="3" eb="4">
      <t>なか</t>
    </rPh>
    <rPh sb="5" eb="7">
      <t>とうばん</t>
    </rPh>
    <rPh sb="8" eb="9">
      <t>かかり</t>
    </rPh>
    <rPh sb="10" eb="12">
      <t>しごと</t>
    </rPh>
    <rPh sb="14" eb="15">
      <t>すす</t>
    </rPh>
    <rPh sb="17" eb="18">
      <t>と</t>
    </rPh>
    <rPh sb="19" eb="20">
      <t>くみ</t>
    </rPh>
    <rPh sb="23" eb="25">
      <t>がっきゅう</t>
    </rPh>
    <rPh sb="26" eb="28">
      <t>もんだい</t>
    </rPh>
    <rPh sb="29" eb="31">
      <t>いしき</t>
    </rPh>
    <rPh sb="32" eb="33">
      <t>はな</t>
    </rPh>
    <rPh sb="34" eb="35">
      <t>あ</t>
    </rPh>
    <rPh sb="37" eb="39">
      <t>さんか</t>
    </rPh>
    <rPh sb="43" eb="45">
      <t>ぎょうじ</t>
    </rPh>
    <rPh sb="46" eb="48">
      <t>かんしん</t>
    </rPh>
    <rPh sb="49" eb="50">
      <t>も</t>
    </rPh>
    <rPh sb="52" eb="53">
      <t>すす</t>
    </rPh>
    <rPh sb="55" eb="57">
      <t>さんか</t>
    </rPh>
    <phoneticPr fontId="1" type="Hiragana" alignment="distributed"/>
  </si>
  <si>
    <t>A</t>
    <phoneticPr fontId="1" type="Hiragana" alignment="distributed"/>
  </si>
  <si>
    <t>B</t>
    <phoneticPr fontId="1" type="Hiragana" alignment="distributed"/>
  </si>
  <si>
    <t>一ひとつの単元を、自分ならどうするべきか、としっかりと自分に落とし込んで考えることができた。</t>
  </si>
  <si>
    <t>単元を終えるごとに、その時間に考えたことをしっかりと振り返り、自分の日常生活に落とし込もうとしている姿が印象的だった。</t>
  </si>
  <si>
    <t>一つひとつの道徳の学びを大切に、日々生活している様子がうかがえた。</t>
  </si>
  <si>
    <t>周囲への思いやりの心や配慮を常に考えて、毎時の授業に臨む姿がとても印象的だった。</t>
  </si>
  <si>
    <t>周囲への思いやりの心や配慮を常に考えて、毎時の授業に臨む姿がとても印象的だった。</t>
    <phoneticPr fontId="1" type="Hiragana" alignment="distributed"/>
  </si>
  <si>
    <t>○</t>
    <phoneticPr fontId="1" type="Hiragana" alignment="distributed"/>
  </si>
  <si>
    <t>インフルエンザ感染防止のための学級閉鎖（3日）</t>
    <rPh sb="7" eb="11">
      <t>かんせんぼうし</t>
    </rPh>
    <rPh sb="15" eb="19">
      <t>がっきゅうへいさ</t>
    </rPh>
    <rPh sb="21" eb="22">
      <t>にち</t>
    </rPh>
    <phoneticPr fontId="1" type="Hiragana" alignment="distributed"/>
  </si>
  <si>
    <t>インフルエンザ感染防止のための学級閉鎖（3日） 家事都合（2日）</t>
    <rPh sb="7" eb="11">
      <t>かんせんぼうし</t>
    </rPh>
    <rPh sb="15" eb="19">
      <t>がっきゅうへいさ</t>
    </rPh>
    <rPh sb="21" eb="22">
      <t>にち</t>
    </rPh>
    <rPh sb="24" eb="28">
      <t>かじつごう</t>
    </rPh>
    <rPh sb="30" eb="31">
      <t>にち</t>
    </rPh>
    <phoneticPr fontId="1" type="Hiragana" alignment="distributed"/>
  </si>
  <si>
    <t>インフルエンザ感染防止のための学級閉鎖（3日） 新型コロナウイルスによる出席停止（5日） 体調不良（4日）</t>
    <rPh sb="7" eb="11">
      <t>かんせんぼうし</t>
    </rPh>
    <rPh sb="15" eb="19">
      <t>がっきゅうへいさ</t>
    </rPh>
    <rPh sb="21" eb="22">
      <t>にち</t>
    </rPh>
    <rPh sb="24" eb="26">
      <t>しんがた</t>
    </rPh>
    <rPh sb="36" eb="40">
      <t>しゅっせきていし</t>
    </rPh>
    <rPh sb="42" eb="43">
      <t>にち</t>
    </rPh>
    <rPh sb="45" eb="49">
      <t>たいちょうふりょう</t>
    </rPh>
    <rPh sb="51" eb="52">
      <t>にち</t>
    </rPh>
    <phoneticPr fontId="1" type="Hiragana" alignment="distributed"/>
  </si>
  <si>
    <t>インフルエンザ感染防止のための学級閉鎖（3日） インフルエンザによる出席停止（4日） 小児科への通院（1日）</t>
    <rPh sb="7" eb="11">
      <t>かんせんぼうし</t>
    </rPh>
    <rPh sb="15" eb="19">
      <t>がっきゅうへいさ</t>
    </rPh>
    <rPh sb="21" eb="22">
      <t>にち</t>
    </rPh>
    <rPh sb="34" eb="38">
      <t>しゅっせきていし</t>
    </rPh>
    <rPh sb="40" eb="41">
      <t>にち</t>
    </rPh>
    <rPh sb="43" eb="46">
      <t>しょうにか</t>
    </rPh>
    <rPh sb="48" eb="50">
      <t>つういん</t>
    </rPh>
    <rPh sb="52" eb="53">
      <t>にち</t>
    </rPh>
    <phoneticPr fontId="1" type="Hiragana" alignment="distributed"/>
  </si>
  <si>
    <t>インフルエンザ感染防止のための学級閉鎖（3日） インフルエンザによる出席停止（1日） 体調不良（17日） けがの痛み（3日） 内科通院（2日） 家事都合（1日）</t>
    <rPh sb="7" eb="11">
      <t>かんせんぼうし</t>
    </rPh>
    <rPh sb="15" eb="19">
      <t>がっきゅうへいさ</t>
    </rPh>
    <rPh sb="21" eb="22">
      <t>にち</t>
    </rPh>
    <rPh sb="43" eb="47">
      <t>たいちょうふりょう</t>
    </rPh>
    <rPh sb="50" eb="51">
      <t>にち</t>
    </rPh>
    <rPh sb="56" eb="57">
      <t>いた</t>
    </rPh>
    <rPh sb="60" eb="61">
      <t>にち</t>
    </rPh>
    <rPh sb="63" eb="67">
      <t>ないかつういん</t>
    </rPh>
    <rPh sb="69" eb="70">
      <t>にち</t>
    </rPh>
    <rPh sb="72" eb="76">
      <t>かじつごう</t>
    </rPh>
    <rPh sb="78" eb="79">
      <t>にち</t>
    </rPh>
    <phoneticPr fontId="1" type="Hiragana" alignment="distributed"/>
  </si>
  <si>
    <t xml:space="preserve">インフルエンザ感染防止のための学級閉鎖（3日） 新型コロナウイルス感染防止のための出席停止（1日） 体調不良（5日） </t>
    <rPh sb="7" eb="11">
      <t>かんせんぼうし</t>
    </rPh>
    <rPh sb="15" eb="19">
      <t>がっきゅうへいさ</t>
    </rPh>
    <rPh sb="21" eb="22">
      <t>にち</t>
    </rPh>
    <rPh sb="24" eb="26">
      <t>しんがた</t>
    </rPh>
    <rPh sb="33" eb="35">
      <t>かんせん</t>
    </rPh>
    <rPh sb="35" eb="37">
      <t>ぼうし</t>
    </rPh>
    <rPh sb="41" eb="43">
      <t>しゅっせき</t>
    </rPh>
    <rPh sb="43" eb="45">
      <t>ていし</t>
    </rPh>
    <rPh sb="47" eb="48">
      <t>にち</t>
    </rPh>
    <rPh sb="50" eb="52">
      <t>たいちょう</t>
    </rPh>
    <rPh sb="52" eb="54">
      <t>ふりょう</t>
    </rPh>
    <rPh sb="56" eb="57">
      <t>にち</t>
    </rPh>
    <phoneticPr fontId="1" type="Hiragana" alignment="distributed"/>
  </si>
  <si>
    <t>インフルエンザ感染防止のための学級閉鎖（3日） インフルエンザによる出席停止（1日） 体調不良（1日） 家事都合（3日）</t>
    <rPh sb="7" eb="11">
      <t>かんせんぼうし</t>
    </rPh>
    <rPh sb="15" eb="19">
      <t>がっきゅうへいさ</t>
    </rPh>
    <rPh sb="21" eb="22">
      <t>にち</t>
    </rPh>
    <phoneticPr fontId="1" type="Hiragana" alignment="distributed"/>
  </si>
  <si>
    <t>インフルエンザ感染防止のための学級閉鎖（3日） 体調不良（8日） （家事都合による遅刻が多い77日）</t>
    <rPh sb="7" eb="11">
      <t>かんせんぼうし</t>
    </rPh>
    <rPh sb="15" eb="19">
      <t>がっきゅうへいさ</t>
    </rPh>
    <rPh sb="21" eb="22">
      <t>にち</t>
    </rPh>
    <rPh sb="34" eb="38">
      <t>かじつごう</t>
    </rPh>
    <rPh sb="41" eb="43">
      <t>ちこく</t>
    </rPh>
    <rPh sb="44" eb="45">
      <t>おお</t>
    </rPh>
    <rPh sb="48" eb="49">
      <t>にち</t>
    </rPh>
    <phoneticPr fontId="1" type="Hiragana" alignment="distributed"/>
  </si>
  <si>
    <t>インフルエンザ感染防止のための学級閉鎖（3日） 体調不良（4日）</t>
    <rPh sb="7" eb="11">
      <t>かんせんぼうし</t>
    </rPh>
    <rPh sb="15" eb="19">
      <t>がっきゅうへいさ</t>
    </rPh>
    <rPh sb="21" eb="22">
      <t>にち</t>
    </rPh>
    <phoneticPr fontId="1" type="Hiragana" alignment="distributed"/>
  </si>
  <si>
    <t>インフルエンザ感染防止のための学級閉鎖（3日） 体調不良(7日） 家事都合（1日）</t>
    <rPh sb="7" eb="11">
      <t>かんせんぼうし</t>
    </rPh>
    <rPh sb="15" eb="19">
      <t>がっきゅうへいさ</t>
    </rPh>
    <rPh sb="21" eb="22">
      <t>にち</t>
    </rPh>
    <phoneticPr fontId="1" type="Hiragana" alignment="distributed"/>
  </si>
  <si>
    <t>学習においては、よく理解ができていて、ミスも少ない。家庭学習を毎日コツコツと頑張ることができた。大好きな図工に積極的に取り組むことができた。生活面では、身だしなみや、授業の準備など、基本的な生活力が足りない。きちんとすることへの意識も低い。係の仕事にはしっかりと取り組んでいた。折り紙を折ること、生き物が好きで、友達と一緒に折り紙をしたり、生き物の本を読んだりして楽しんでいた。たまに、考え方が極端なことがあり、その発言で周りのみんなを惑わせることがあった。世間の話題に影響を受けやすい。</t>
    <rPh sb="0" eb="2">
      <t>がくしゅう</t>
    </rPh>
    <rPh sb="10" eb="12">
      <t>りかい</t>
    </rPh>
    <rPh sb="22" eb="23">
      <t>すく</t>
    </rPh>
    <rPh sb="26" eb="30">
      <t>かていがくしゅう</t>
    </rPh>
    <rPh sb="31" eb="33">
      <t>まいにち</t>
    </rPh>
    <rPh sb="38" eb="40">
      <t>がんば</t>
    </rPh>
    <rPh sb="48" eb="50">
      <t>だいす</t>
    </rPh>
    <rPh sb="52" eb="54">
      <t>ずこう</t>
    </rPh>
    <rPh sb="55" eb="58">
      <t>せっきょくてき</t>
    </rPh>
    <rPh sb="59" eb="60">
      <t>と</t>
    </rPh>
    <rPh sb="61" eb="62">
      <t>く</t>
    </rPh>
    <rPh sb="70" eb="73">
      <t>せいかつめん</t>
    </rPh>
    <rPh sb="76" eb="77">
      <t>み</t>
    </rPh>
    <rPh sb="83" eb="85">
      <t>じゅぎょう</t>
    </rPh>
    <rPh sb="86" eb="88">
      <t>じゅんび</t>
    </rPh>
    <rPh sb="95" eb="98">
      <t>せいかつりょく</t>
    </rPh>
    <rPh sb="99" eb="100">
      <t>た</t>
    </rPh>
    <rPh sb="114" eb="116">
      <t>いしき</t>
    </rPh>
    <rPh sb="117" eb="118">
      <t>ひく</t>
    </rPh>
    <rPh sb="120" eb="121">
      <t>かかり</t>
    </rPh>
    <rPh sb="122" eb="124">
      <t>しごと</t>
    </rPh>
    <rPh sb="131" eb="132">
      <t>と</t>
    </rPh>
    <rPh sb="133" eb="134">
      <t>く</t>
    </rPh>
    <rPh sb="139" eb="140">
      <t>お</t>
    </rPh>
    <rPh sb="141" eb="142">
      <t>がみ</t>
    </rPh>
    <rPh sb="143" eb="144">
      <t>お</t>
    </rPh>
    <rPh sb="148" eb="149">
      <t>い</t>
    </rPh>
    <rPh sb="150" eb="151">
      <t>もの</t>
    </rPh>
    <rPh sb="152" eb="153">
      <t>す</t>
    </rPh>
    <rPh sb="156" eb="158">
      <t>ともだち</t>
    </rPh>
    <rPh sb="159" eb="161">
      <t>いっしょ</t>
    </rPh>
    <rPh sb="162" eb="163">
      <t>お</t>
    </rPh>
    <rPh sb="164" eb="165">
      <t>がみ</t>
    </rPh>
    <rPh sb="170" eb="171">
      <t>い</t>
    </rPh>
    <rPh sb="172" eb="173">
      <t>もの</t>
    </rPh>
    <rPh sb="182" eb="183">
      <t>たの</t>
    </rPh>
    <rPh sb="193" eb="194">
      <t>かんが</t>
    </rPh>
    <rPh sb="195" eb="196">
      <t>かた</t>
    </rPh>
    <rPh sb="197" eb="199">
      <t>きょくたん</t>
    </rPh>
    <rPh sb="208" eb="210">
      <t>はつげん</t>
    </rPh>
    <rPh sb="211" eb="212">
      <t>まわ</t>
    </rPh>
    <rPh sb="218" eb="219">
      <t>まど</t>
    </rPh>
    <rPh sb="229" eb="231">
      <t>せけん</t>
    </rPh>
    <rPh sb="232" eb="234">
      <t>わだい</t>
    </rPh>
    <rPh sb="235" eb="237">
      <t>えいきょう</t>
    </rPh>
    <rPh sb="238" eb="239">
      <t>う</t>
    </rPh>
    <phoneticPr fontId="1" type="Hiragana" alignment="distributed"/>
  </si>
  <si>
    <t>色々なことによく気がつき、進んで先生や友達の手伝いをすることができた。友達のよいところを見つけ、褒めることができる素直さを持っている。係の仕事に忘れずに取り組むことができた。学習では、苦手な「字を書くこと」に頑張って取り組んだ。丁寧に取り組むことにまだ課題が残る。算数のノートは丁寧に取ることができていた。生活科のけん玉では、休み時間を使って練習し、難しい技に積極的に挑戦することができた。学校行事では、大変なことも最後までやり抜くことができた。課題に取り組むときの独り言が多い。</t>
    <rPh sb="0" eb="2">
      <t>いろいろ</t>
    </rPh>
    <rPh sb="8" eb="9">
      <t>き</t>
    </rPh>
    <rPh sb="13" eb="14">
      <t>すす</t>
    </rPh>
    <rPh sb="16" eb="18">
      <t>せんせい</t>
    </rPh>
    <rPh sb="19" eb="21">
      <t>ともだち</t>
    </rPh>
    <rPh sb="22" eb="24">
      <t>てつだ</t>
    </rPh>
    <rPh sb="35" eb="37">
      <t>ともだち</t>
    </rPh>
    <rPh sb="44" eb="45">
      <t>み</t>
    </rPh>
    <rPh sb="48" eb="49">
      <t>ほ</t>
    </rPh>
    <rPh sb="57" eb="59">
      <t>すなお</t>
    </rPh>
    <rPh sb="61" eb="62">
      <t>も</t>
    </rPh>
    <rPh sb="67" eb="68">
      <t>かかり</t>
    </rPh>
    <rPh sb="69" eb="71">
      <t>しごと</t>
    </rPh>
    <rPh sb="72" eb="73">
      <t>わす</t>
    </rPh>
    <rPh sb="76" eb="77">
      <t>と</t>
    </rPh>
    <rPh sb="78" eb="79">
      <t>く</t>
    </rPh>
    <rPh sb="87" eb="89">
      <t>がくしゅう</t>
    </rPh>
    <rPh sb="92" eb="94">
      <t>にがて</t>
    </rPh>
    <rPh sb="96" eb="97">
      <t>じ</t>
    </rPh>
    <rPh sb="98" eb="99">
      <t>か</t>
    </rPh>
    <rPh sb="104" eb="106">
      <t>がんば</t>
    </rPh>
    <rPh sb="108" eb="109">
      <t>と</t>
    </rPh>
    <rPh sb="110" eb="111">
      <t>く</t>
    </rPh>
    <rPh sb="114" eb="116">
      <t>ていねい</t>
    </rPh>
    <rPh sb="117" eb="118">
      <t>と</t>
    </rPh>
    <rPh sb="119" eb="120">
      <t>く</t>
    </rPh>
    <rPh sb="126" eb="128">
      <t>かだい</t>
    </rPh>
    <rPh sb="129" eb="130">
      <t>のこ</t>
    </rPh>
    <rPh sb="132" eb="134">
      <t>さんすう</t>
    </rPh>
    <rPh sb="139" eb="141">
      <t>ていねい</t>
    </rPh>
    <rPh sb="142" eb="143">
      <t>と</t>
    </rPh>
    <rPh sb="153" eb="156">
      <t>せいかつか</t>
    </rPh>
    <rPh sb="159" eb="160">
      <t>だま</t>
    </rPh>
    <rPh sb="163" eb="164">
      <t>やす</t>
    </rPh>
    <rPh sb="165" eb="167">
      <t>じかん</t>
    </rPh>
    <rPh sb="168" eb="169">
      <t>つか</t>
    </rPh>
    <rPh sb="171" eb="173">
      <t>れんしゅう</t>
    </rPh>
    <rPh sb="175" eb="176">
      <t>むずか</t>
    </rPh>
    <rPh sb="178" eb="179">
      <t>わざ</t>
    </rPh>
    <rPh sb="180" eb="183">
      <t>せっきょくてき</t>
    </rPh>
    <rPh sb="184" eb="186">
      <t>ちょうせん</t>
    </rPh>
    <rPh sb="195" eb="199">
      <t>がっこうぎょうじ</t>
    </rPh>
    <rPh sb="202" eb="204">
      <t>たいへん</t>
    </rPh>
    <rPh sb="208" eb="210">
      <t>さいご</t>
    </rPh>
    <rPh sb="214" eb="215">
      <t>ぬ</t>
    </rPh>
    <rPh sb="223" eb="225">
      <t>かだい</t>
    </rPh>
    <rPh sb="226" eb="227">
      <t>と</t>
    </rPh>
    <rPh sb="228" eb="229">
      <t>く</t>
    </rPh>
    <rPh sb="233" eb="234">
      <t>ひと</t>
    </rPh>
    <rPh sb="235" eb="236">
      <t>ごと</t>
    </rPh>
    <rPh sb="237" eb="238">
      <t>おお</t>
    </rPh>
    <phoneticPr fontId="1" type="Hiragana" alignment="distributed"/>
  </si>
  <si>
    <t>学習においては、基本的な力はあり、集中すると力を発揮して難なく問題を解き進めることができた。一方、集中するまでに時間がかかったり、集中できていないとミスが目立ったりする。宿題やテストの直しなど、最後まで諦めずに頑張ることができた。気が強く、思ったことをはっきりと言う性格で、友達と衝突してしまうこともあった。しかし、根は素直で、友達思いである。友達を褒めたり、思いやりのある言葉をかけている姿が印象的だった。係や当番の仕事に、最後まで責任を持って取り組むことができた。</t>
    <rPh sb="0" eb="2">
      <t>がくしゅう</t>
    </rPh>
    <rPh sb="8" eb="11">
      <t>きほんてき</t>
    </rPh>
    <rPh sb="12" eb="13">
      <t>ちから</t>
    </rPh>
    <rPh sb="17" eb="19">
      <t>しゅうちゅう</t>
    </rPh>
    <rPh sb="22" eb="23">
      <t>ちから</t>
    </rPh>
    <rPh sb="24" eb="26">
      <t>はっき</t>
    </rPh>
    <rPh sb="28" eb="29">
      <t>なん</t>
    </rPh>
    <rPh sb="31" eb="33">
      <t>もんだい</t>
    </rPh>
    <rPh sb="34" eb="35">
      <t>と</t>
    </rPh>
    <rPh sb="36" eb="37">
      <t>すす</t>
    </rPh>
    <rPh sb="46" eb="48">
      <t>いっぽう</t>
    </rPh>
    <rPh sb="49" eb="51">
      <t>しゅうちゅう</t>
    </rPh>
    <rPh sb="56" eb="58">
      <t>じかん</t>
    </rPh>
    <rPh sb="65" eb="67">
      <t>しゅうちゅう</t>
    </rPh>
    <rPh sb="77" eb="79">
      <t>めだ</t>
    </rPh>
    <rPh sb="115" eb="116">
      <t>き</t>
    </rPh>
    <rPh sb="117" eb="118">
      <t>つよ</t>
    </rPh>
    <rPh sb="120" eb="121">
      <t>おも</t>
    </rPh>
    <rPh sb="131" eb="132">
      <t>い</t>
    </rPh>
    <rPh sb="133" eb="135">
      <t>せいかく</t>
    </rPh>
    <rPh sb="137" eb="139">
      <t>ともだち</t>
    </rPh>
    <rPh sb="140" eb="142">
      <t>しょうとつ</t>
    </rPh>
    <rPh sb="158" eb="159">
      <t>ね</t>
    </rPh>
    <rPh sb="164" eb="167">
      <t>ともだちおも</t>
    </rPh>
    <rPh sb="172" eb="174">
      <t>ともだち</t>
    </rPh>
    <rPh sb="175" eb="176">
      <t>ほ</t>
    </rPh>
    <rPh sb="180" eb="181">
      <t>おも</t>
    </rPh>
    <rPh sb="187" eb="189">
      <t>ことば</t>
    </rPh>
    <rPh sb="195" eb="196">
      <t>すがた</t>
    </rPh>
    <rPh sb="197" eb="200">
      <t>いんしょうてき</t>
    </rPh>
    <rPh sb="204" eb="205">
      <t>かかり</t>
    </rPh>
    <rPh sb="206" eb="208">
      <t>とうばん</t>
    </rPh>
    <rPh sb="209" eb="211">
      <t>しごと</t>
    </rPh>
    <rPh sb="213" eb="215">
      <t>さいご</t>
    </rPh>
    <rPh sb="217" eb="219">
      <t>せきにん</t>
    </rPh>
    <rPh sb="220" eb="221">
      <t>も</t>
    </rPh>
    <rPh sb="223" eb="224">
      <t>と</t>
    </rPh>
    <rPh sb="225" eb="226">
      <t>く</t>
    </rPh>
    <phoneticPr fontId="1" type="Hiragana" alignment="distributed"/>
  </si>
  <si>
    <t>大人しく、あまり前に出てくるタイプではないが、陰でコツコツと努力を積み重ねることができた。学習では、いつも丁寧な字でノートを取ったり、問題を解いたりすることができた。字の書き間違いのミスが多い。声は小さいが、授業中に積極的に発言しようとする姿が多く見られた。学力は伸び悩んでいるが、九九や漢字など、最後まで頑張ることができた。生活面では、先生の話をよく聞き、すべきことをテキパキとこなすことができた。困っている友達には優しく手を差し伸べることができた。分からないことは自分から質問することができる。</t>
    <rPh sb="0" eb="2">
      <t>おとな</t>
    </rPh>
    <rPh sb="8" eb="9">
      <t>まえ</t>
    </rPh>
    <rPh sb="10" eb="11">
      <t>で</t>
    </rPh>
    <rPh sb="23" eb="24">
      <t>かげ</t>
    </rPh>
    <rPh sb="30" eb="32">
      <t>どりょく</t>
    </rPh>
    <rPh sb="33" eb="34">
      <t>つ</t>
    </rPh>
    <rPh sb="35" eb="36">
      <t>かさ</t>
    </rPh>
    <rPh sb="45" eb="47">
      <t>がくしゅう</t>
    </rPh>
    <rPh sb="53" eb="55">
      <t>ていねい</t>
    </rPh>
    <rPh sb="56" eb="57">
      <t>じ</t>
    </rPh>
    <rPh sb="62" eb="63">
      <t>と</t>
    </rPh>
    <rPh sb="67" eb="69">
      <t>もんだい</t>
    </rPh>
    <rPh sb="70" eb="71">
      <t>と</t>
    </rPh>
    <rPh sb="83" eb="84">
      <t>じ</t>
    </rPh>
    <rPh sb="85" eb="86">
      <t>か</t>
    </rPh>
    <rPh sb="87" eb="89">
      <t>まちが</t>
    </rPh>
    <rPh sb="94" eb="95">
      <t>おお</t>
    </rPh>
    <rPh sb="97" eb="98">
      <t>こえ</t>
    </rPh>
    <rPh sb="99" eb="100">
      <t>ちい</t>
    </rPh>
    <rPh sb="104" eb="107">
      <t>じゅぎょうちゅう</t>
    </rPh>
    <rPh sb="108" eb="111">
      <t>せっきょくてき</t>
    </rPh>
    <rPh sb="112" eb="114">
      <t>はつげん</t>
    </rPh>
    <rPh sb="120" eb="121">
      <t>すがた</t>
    </rPh>
    <rPh sb="122" eb="123">
      <t>おお</t>
    </rPh>
    <rPh sb="124" eb="125">
      <t>み</t>
    </rPh>
    <rPh sb="129" eb="131">
      <t>がくりょく</t>
    </rPh>
    <rPh sb="132" eb="133">
      <t>の</t>
    </rPh>
    <rPh sb="134" eb="135">
      <t>なや</t>
    </rPh>
    <rPh sb="141" eb="143">
      <t>くく</t>
    </rPh>
    <rPh sb="144" eb="146">
      <t>かんじ</t>
    </rPh>
    <rPh sb="149" eb="151">
      <t>さいご</t>
    </rPh>
    <rPh sb="153" eb="155">
      <t>がんば</t>
    </rPh>
    <rPh sb="163" eb="166">
      <t>せいかつめん</t>
    </rPh>
    <rPh sb="169" eb="171">
      <t>せんせい</t>
    </rPh>
    <rPh sb="172" eb="173">
      <t>はなし</t>
    </rPh>
    <rPh sb="176" eb="177">
      <t>き</t>
    </rPh>
    <rPh sb="200" eb="201">
      <t>こま</t>
    </rPh>
    <rPh sb="205" eb="207">
      <t>ともだち</t>
    </rPh>
    <rPh sb="209" eb="210">
      <t>やさ</t>
    </rPh>
    <rPh sb="212" eb="213">
      <t>て</t>
    </rPh>
    <rPh sb="214" eb="215">
      <t>さ</t>
    </rPh>
    <rPh sb="216" eb="217">
      <t>の</t>
    </rPh>
    <rPh sb="226" eb="227">
      <t>わ</t>
    </rPh>
    <rPh sb="234" eb="236">
      <t>じぶん</t>
    </rPh>
    <rPh sb="238" eb="240">
      <t>しつもん</t>
    </rPh>
    <phoneticPr fontId="1" type="Hiragana" alignment="distributed"/>
  </si>
  <si>
    <t>得意な絵や文章を武器に、たくさんのことに挑戦することができた。図工や国語でも、その才能が存分に生かされている。算数を苦手としているが、直しや、計算のドリルなどで努力を重ねている。生活面では、その時にすべきことをすばやく終わらせることができた。面倒見がよく、友達の手助けをすることができた。日本漢字能力検定9級/実用英語技能検定5級/英検Jr.GOLD/日本語検定7級/長野県読書感想文コンクール銀賞/第4回SDGs全国こどもポスターコンクール最優秀賞/第35回読書感想画長野県コンクール優秀賞</t>
    <rPh sb="0" eb="2">
      <t>とくい</t>
    </rPh>
    <rPh sb="3" eb="4">
      <t>え</t>
    </rPh>
    <rPh sb="5" eb="7">
      <t>ぶんしょう</t>
    </rPh>
    <rPh sb="8" eb="10">
      <t>ぶき</t>
    </rPh>
    <rPh sb="20" eb="22">
      <t>ちょうせん</t>
    </rPh>
    <rPh sb="31" eb="33">
      <t>ずこう</t>
    </rPh>
    <rPh sb="34" eb="36">
      <t>こくご</t>
    </rPh>
    <rPh sb="41" eb="43">
      <t>さいのう</t>
    </rPh>
    <rPh sb="44" eb="46">
      <t>ぞんぶん</t>
    </rPh>
    <rPh sb="47" eb="48">
      <t>い</t>
    </rPh>
    <rPh sb="55" eb="57">
      <t>さんすう</t>
    </rPh>
    <rPh sb="58" eb="60">
      <t>にがて</t>
    </rPh>
    <rPh sb="67" eb="68">
      <t>なお</t>
    </rPh>
    <rPh sb="71" eb="73">
      <t>けいさん</t>
    </rPh>
    <rPh sb="80" eb="82">
      <t>どりょく</t>
    </rPh>
    <rPh sb="83" eb="84">
      <t>かさ</t>
    </rPh>
    <rPh sb="89" eb="92">
      <t>せいかつめん</t>
    </rPh>
    <rPh sb="97" eb="98">
      <t>とき</t>
    </rPh>
    <rPh sb="109" eb="110">
      <t>お</t>
    </rPh>
    <rPh sb="121" eb="124">
      <t>めんどうみ</t>
    </rPh>
    <rPh sb="128" eb="130">
      <t>ともだち</t>
    </rPh>
    <rPh sb="131" eb="133">
      <t>てだす</t>
    </rPh>
    <rPh sb="150" eb="152">
      <t>けんてい</t>
    </rPh>
    <rPh sb="178" eb="180">
      <t>けんてい</t>
    </rPh>
    <rPh sb="184" eb="187">
      <t>ながのけん</t>
    </rPh>
    <rPh sb="187" eb="192">
      <t>どくしょかんそうぶん</t>
    </rPh>
    <rPh sb="197" eb="199">
      <t>ぎんしょう</t>
    </rPh>
    <rPh sb="200" eb="201">
      <t>だい</t>
    </rPh>
    <rPh sb="202" eb="203">
      <t>かい</t>
    </rPh>
    <rPh sb="207" eb="209">
      <t>ぜんこく</t>
    </rPh>
    <phoneticPr fontId="1" type="Hiragana" alignment="distributed"/>
  </si>
  <si>
    <t>どんな学習にも、意欲的に楽しく取り組むことができた。得意の算数では、いくつもの解き方を考え、友達と意見交換し、学び合っている姿が印象的だった。本を読むことが大好きで、その読書量が読解力の向上につながった。生活面では、係や当番の仕事に積極的に取り組み、最後まで責任を持ってやりとげることができた。共通の趣味の友達と一緒に折り紙をしたり、生き物の本を読んだりして楽しんでいた。学校行事にも、一生懸命取り組んでいた。　　　日本漢字能力検定9級/英検Jr.SILVER/日本語検定7級（読売新聞社賞最優秀賞）</t>
    <rPh sb="3" eb="5">
      <t>がくしゅう</t>
    </rPh>
    <rPh sb="8" eb="11">
      <t>いよくてき</t>
    </rPh>
    <rPh sb="12" eb="13">
      <t>たの</t>
    </rPh>
    <rPh sb="15" eb="16">
      <t>と</t>
    </rPh>
    <rPh sb="17" eb="18">
      <t>く</t>
    </rPh>
    <rPh sb="26" eb="28">
      <t>とくい</t>
    </rPh>
    <rPh sb="29" eb="31">
      <t>さんすう</t>
    </rPh>
    <rPh sb="39" eb="40">
      <t>と</t>
    </rPh>
    <rPh sb="41" eb="42">
      <t>かた</t>
    </rPh>
    <rPh sb="43" eb="44">
      <t>かんが</t>
    </rPh>
    <rPh sb="46" eb="48">
      <t>ともだち</t>
    </rPh>
    <rPh sb="49" eb="53">
      <t>いけんこうかん</t>
    </rPh>
    <rPh sb="55" eb="56">
      <t>まな</t>
    </rPh>
    <rPh sb="57" eb="58">
      <t>あ</t>
    </rPh>
    <rPh sb="62" eb="63">
      <t>すがた</t>
    </rPh>
    <rPh sb="64" eb="67">
      <t>いんしょうてき</t>
    </rPh>
    <rPh sb="71" eb="72">
      <t>ほん</t>
    </rPh>
    <rPh sb="73" eb="74">
      <t>よ</t>
    </rPh>
    <rPh sb="78" eb="80">
      <t>だいす</t>
    </rPh>
    <rPh sb="85" eb="87">
      <t>どくしょ</t>
    </rPh>
    <rPh sb="87" eb="88">
      <t>りょう</t>
    </rPh>
    <rPh sb="89" eb="92">
      <t>どっかいりょく</t>
    </rPh>
    <rPh sb="93" eb="95">
      <t>こうじょう</t>
    </rPh>
    <rPh sb="102" eb="105">
      <t>せいかつめん</t>
    </rPh>
    <rPh sb="108" eb="109">
      <t>かかり</t>
    </rPh>
    <rPh sb="110" eb="112">
      <t>とうばん</t>
    </rPh>
    <rPh sb="113" eb="115">
      <t>しごと</t>
    </rPh>
    <rPh sb="116" eb="119">
      <t>せっきょくてき</t>
    </rPh>
    <rPh sb="120" eb="121">
      <t>と</t>
    </rPh>
    <rPh sb="122" eb="123">
      <t>く</t>
    </rPh>
    <rPh sb="125" eb="127">
      <t>さいご</t>
    </rPh>
    <rPh sb="129" eb="131">
      <t>せきにん</t>
    </rPh>
    <rPh sb="132" eb="133">
      <t>も</t>
    </rPh>
    <rPh sb="147" eb="149">
      <t>きょうつう</t>
    </rPh>
    <rPh sb="150" eb="152">
      <t>しゅみ</t>
    </rPh>
    <rPh sb="153" eb="155">
      <t>ともだち</t>
    </rPh>
    <rPh sb="156" eb="158">
      <t>いっしょ</t>
    </rPh>
    <rPh sb="159" eb="160">
      <t>お</t>
    </rPh>
    <rPh sb="161" eb="162">
      <t>がみ</t>
    </rPh>
    <rPh sb="167" eb="168">
      <t>い</t>
    </rPh>
    <rPh sb="169" eb="170">
      <t>もの</t>
    </rPh>
    <rPh sb="171" eb="172">
      <t>ほん</t>
    </rPh>
    <rPh sb="173" eb="174">
      <t>よ</t>
    </rPh>
    <rPh sb="179" eb="180">
      <t>たの</t>
    </rPh>
    <rPh sb="186" eb="190">
      <t>がっこうぎょうじ</t>
    </rPh>
    <rPh sb="211" eb="212">
      <t>じ</t>
    </rPh>
    <rPh sb="239" eb="245">
      <t>よみうりしんぶんしゃしょう</t>
    </rPh>
    <rPh sb="245" eb="249">
      <t>さいゆうしゅうしょう</t>
    </rPh>
    <phoneticPr fontId="1" type="Hiragana" alignment="distributed"/>
  </si>
  <si>
    <t>学習には、常に丁寧な字で取り組むことができた。ノートもすばやく丁寧に取ることができていた。長期休みには、算数の苦手な単元に集中して取り組み、苦手を克服しようと努力する姿勢が感じられた。気が強く、思ったことをはっきりと言う性格で、友達と衝突してしまうこともあった。しかし、根は素直であり、悪いと思ったことを認め、謝ることができる。やりたいことがあると、自己中心的になってしまう傾向がある。学校行事にも一生懸命に取り組んだ。かけっこでは、2年生の中で一番を取ることができた。日本漢字能力検定9級</t>
    <rPh sb="0" eb="2">
      <t>がくしゅう</t>
    </rPh>
    <rPh sb="5" eb="6">
      <t>つね</t>
    </rPh>
    <rPh sb="7" eb="9">
      <t>ていねい</t>
    </rPh>
    <rPh sb="10" eb="11">
      <t>じ</t>
    </rPh>
    <rPh sb="12" eb="13">
      <t>と</t>
    </rPh>
    <rPh sb="14" eb="15">
      <t>く</t>
    </rPh>
    <rPh sb="31" eb="33">
      <t>ていねい</t>
    </rPh>
    <rPh sb="34" eb="35">
      <t>と</t>
    </rPh>
    <rPh sb="45" eb="48">
      <t>ちょうきやす</t>
    </rPh>
    <rPh sb="61" eb="63">
      <t>しゅうちゅう</t>
    </rPh>
    <rPh sb="65" eb="66">
      <t>と</t>
    </rPh>
    <rPh sb="67" eb="68">
      <t>く</t>
    </rPh>
    <rPh sb="70" eb="72">
      <t>にがて</t>
    </rPh>
    <rPh sb="73" eb="75">
      <t>こくふく</t>
    </rPh>
    <rPh sb="79" eb="81">
      <t>どりょく</t>
    </rPh>
    <rPh sb="83" eb="85">
      <t>しせい</t>
    </rPh>
    <rPh sb="86" eb="87">
      <t>かん</t>
    </rPh>
    <rPh sb="143" eb="144">
      <t>わる</t>
    </rPh>
    <rPh sb="146" eb="147">
      <t>おも</t>
    </rPh>
    <rPh sb="152" eb="153">
      <t>みと</t>
    </rPh>
    <rPh sb="155" eb="156">
      <t>あやま</t>
    </rPh>
    <rPh sb="175" eb="180">
      <t>じこちゅうしんてき</t>
    </rPh>
    <rPh sb="187" eb="189">
      <t>けいこう</t>
    </rPh>
    <rPh sb="193" eb="197">
      <t>がっこうぎょうじ</t>
    </rPh>
    <rPh sb="199" eb="203">
      <t>いっしょうけんめい</t>
    </rPh>
    <rPh sb="204" eb="205">
      <t>と</t>
    </rPh>
    <rPh sb="206" eb="207">
      <t>く</t>
    </rPh>
    <rPh sb="218" eb="220">
      <t>ねんせい</t>
    </rPh>
    <rPh sb="221" eb="222">
      <t>なか</t>
    </rPh>
    <rPh sb="223" eb="225">
      <t>1ばん</t>
    </rPh>
    <rPh sb="226" eb="227">
      <t>と</t>
    </rPh>
    <phoneticPr fontId="1" type="Hiragana" alignment="distributed"/>
  </si>
  <si>
    <t>元気に、明るく学校生活を送ることができた。持病により、体調を崩す時期もあったが、学校に来ると誰よりも元気に過ごしていた。学習では、丁寧に書くことの大切さに気付くことができ、宿題などでそれを継続することができた。記名や記録などをお母さんにやってもらい、自分ですべきことがてきていないことがあった。生活の面では、クラスのムードメーカー的存在で、みんなを笑顔にすることができた。ただ、授業とのメリハリがついていないこともあり、指導する場面も多かった。</t>
    <rPh sb="0" eb="2">
      <t>げんき</t>
    </rPh>
    <rPh sb="4" eb="5">
      <t>あか</t>
    </rPh>
    <rPh sb="7" eb="11">
      <t>がっこうせいかつ</t>
    </rPh>
    <rPh sb="12" eb="13">
      <t>おく</t>
    </rPh>
    <rPh sb="21" eb="23">
      <t>じびょう</t>
    </rPh>
    <rPh sb="27" eb="29">
      <t>たいちょう</t>
    </rPh>
    <rPh sb="30" eb="31">
      <t>くず</t>
    </rPh>
    <rPh sb="32" eb="34">
      <t>じき</t>
    </rPh>
    <rPh sb="40" eb="42">
      <t>がっこう</t>
    </rPh>
    <rPh sb="43" eb="44">
      <t>く</t>
    </rPh>
    <rPh sb="46" eb="47">
      <t>だれ</t>
    </rPh>
    <rPh sb="50" eb="52">
      <t>げんき</t>
    </rPh>
    <rPh sb="53" eb="54">
      <t>す</t>
    </rPh>
    <rPh sb="60" eb="62">
      <t>がくしゅう</t>
    </rPh>
    <rPh sb="65" eb="67">
      <t>ていねい</t>
    </rPh>
    <rPh sb="68" eb="69">
      <t>か</t>
    </rPh>
    <rPh sb="73" eb="75">
      <t>たいせつ</t>
    </rPh>
    <rPh sb="77" eb="79">
      <t>きづ</t>
    </rPh>
    <rPh sb="86" eb="88">
      <t>しゅくだい</t>
    </rPh>
    <rPh sb="94" eb="96">
      <t>けいぞく</t>
    </rPh>
    <rPh sb="105" eb="107">
      <t>きめい</t>
    </rPh>
    <rPh sb="108" eb="110">
      <t>きろく</t>
    </rPh>
    <rPh sb="114" eb="115">
      <t>かあ</t>
    </rPh>
    <rPh sb="125" eb="127">
      <t>じぶん</t>
    </rPh>
    <rPh sb="147" eb="149">
      <t>せいかつ</t>
    </rPh>
    <rPh sb="150" eb="151">
      <t>めん</t>
    </rPh>
    <rPh sb="165" eb="166">
      <t>てき</t>
    </rPh>
    <rPh sb="166" eb="168">
      <t>そんざい</t>
    </rPh>
    <rPh sb="174" eb="176">
      <t>えがお</t>
    </rPh>
    <rPh sb="189" eb="191">
      <t>じゅぎょう</t>
    </rPh>
    <rPh sb="210" eb="212">
      <t>しどう</t>
    </rPh>
    <rPh sb="214" eb="216">
      <t>ばめん</t>
    </rPh>
    <rPh sb="217" eb="218">
      <t>おお</t>
    </rPh>
    <phoneticPr fontId="1" type="Hiragana" alignment="distributed"/>
  </si>
  <si>
    <t>学習においては、問題が解けない時に、悔しくて涙を流すこともあったが、粘り強く取り組み、最後まで諦めずにやり抜くことができた。国語や道徳では、想像力を働かせ、自分の言葉で詳細にワークシートに書き込んでいた。学習のノートも、ただ写すのではなく、自分で工夫する様子が見られた。生活の面では、先生の話をよく聞き、その時にすべきことをきっちりと、すばやく終わらせることができた。最初苦手としていたけん玉にも諦めずに取り組み、できるまで努力する姿勢が見られた。日本漢字能力検定9級/日本語検定7級</t>
    <rPh sb="0" eb="2">
      <t>がくしゅう</t>
    </rPh>
    <rPh sb="34" eb="35">
      <t>ねば</t>
    </rPh>
    <rPh sb="36" eb="37">
      <t>づよ</t>
    </rPh>
    <rPh sb="38" eb="39">
      <t>と</t>
    </rPh>
    <rPh sb="40" eb="41">
      <t>く</t>
    </rPh>
    <rPh sb="43" eb="45">
      <t>さいご</t>
    </rPh>
    <rPh sb="47" eb="48">
      <t>あきら</t>
    </rPh>
    <rPh sb="53" eb="54">
      <t>ぬ</t>
    </rPh>
    <rPh sb="62" eb="64">
      <t>こくご</t>
    </rPh>
    <rPh sb="65" eb="67">
      <t>どうとく</t>
    </rPh>
    <rPh sb="70" eb="73">
      <t>そうぞうりょく</t>
    </rPh>
    <rPh sb="74" eb="75">
      <t>はたら</t>
    </rPh>
    <rPh sb="78" eb="80">
      <t>じぶん</t>
    </rPh>
    <rPh sb="81" eb="83">
      <t>ことば</t>
    </rPh>
    <rPh sb="84" eb="86">
      <t>しょうさい</t>
    </rPh>
    <rPh sb="94" eb="95">
      <t>か</t>
    </rPh>
    <rPh sb="96" eb="97">
      <t>こ</t>
    </rPh>
    <rPh sb="102" eb="104">
      <t>がくしゅう</t>
    </rPh>
    <rPh sb="112" eb="113">
      <t>うつ</t>
    </rPh>
    <rPh sb="120" eb="122">
      <t>じぶん</t>
    </rPh>
    <rPh sb="123" eb="125">
      <t>くふう</t>
    </rPh>
    <rPh sb="127" eb="129">
      <t>ようす</t>
    </rPh>
    <rPh sb="130" eb="131">
      <t>み</t>
    </rPh>
    <rPh sb="135" eb="137">
      <t>せいかつ</t>
    </rPh>
    <rPh sb="138" eb="139">
      <t>めん</t>
    </rPh>
    <rPh sb="142" eb="144">
      <t>せんせい</t>
    </rPh>
    <rPh sb="145" eb="146">
      <t>はなし</t>
    </rPh>
    <rPh sb="149" eb="150">
      <t>き</t>
    </rPh>
    <rPh sb="154" eb="155">
      <t>とき</t>
    </rPh>
    <rPh sb="172" eb="173">
      <t>お</t>
    </rPh>
    <rPh sb="184" eb="186">
      <t>さいしょ</t>
    </rPh>
    <rPh sb="186" eb="188">
      <t>にがて</t>
    </rPh>
    <rPh sb="195" eb="196">
      <t>だま</t>
    </rPh>
    <rPh sb="198" eb="199">
      <t>あきら</t>
    </rPh>
    <rPh sb="202" eb="203">
      <t>と</t>
    </rPh>
    <rPh sb="204" eb="205">
      <t>く</t>
    </rPh>
    <rPh sb="212" eb="214">
      <t>どりょく</t>
    </rPh>
    <rPh sb="216" eb="218">
      <t>しせい</t>
    </rPh>
    <rPh sb="219" eb="220">
      <t>み</t>
    </rPh>
    <phoneticPr fontId="1" type="Hiragana" alignment="distributed"/>
  </si>
  <si>
    <t>いつもクラスの輪の中心にいて、友達と楽しく過ごすことができた。学習面では、漢字や平仮名の表記のミスが少しある。抜群にできるというわけではないが、テスト前には必ず復習し、仕上げることができる。勉強自体はあまり好きではないようだが、宿題の取り組み方を工夫するなどの意欲が見られた。けん玉や縄跳びなどでは、練習を重ね、技術を磨き上げた。体育祭では、白組の玉入れリーダーを堂々と務め、自信を持つことにつながった。日本漢字能力検定9級/実用英語技能検定5級/英検Jr.GOLD/日本語検定7級</t>
    <rPh sb="7" eb="8">
      <t>わ</t>
    </rPh>
    <rPh sb="9" eb="11">
      <t>ちゅうしん</t>
    </rPh>
    <rPh sb="15" eb="17">
      <t>ともだち</t>
    </rPh>
    <rPh sb="18" eb="19">
      <t>たの</t>
    </rPh>
    <rPh sb="21" eb="22">
      <t>す</t>
    </rPh>
    <rPh sb="31" eb="34">
      <t>がくしゅうめん</t>
    </rPh>
    <rPh sb="37" eb="39">
      <t>かんじ</t>
    </rPh>
    <rPh sb="40" eb="43">
      <t>ひらがな</t>
    </rPh>
    <rPh sb="44" eb="46">
      <t>ひょうき</t>
    </rPh>
    <rPh sb="50" eb="51">
      <t>すこ</t>
    </rPh>
    <rPh sb="55" eb="57">
      <t>ばつぐん</t>
    </rPh>
    <rPh sb="75" eb="76">
      <t>まえ</t>
    </rPh>
    <rPh sb="78" eb="79">
      <t>かなら</t>
    </rPh>
    <rPh sb="80" eb="82">
      <t>ふくしゅう</t>
    </rPh>
    <rPh sb="84" eb="86">
      <t>しあ</t>
    </rPh>
    <rPh sb="95" eb="99">
      <t>べんきょうじたい</t>
    </rPh>
    <rPh sb="103" eb="104">
      <t>す</t>
    </rPh>
    <rPh sb="114" eb="116">
      <t>しゅくだい</t>
    </rPh>
    <rPh sb="117" eb="118">
      <t>と</t>
    </rPh>
    <rPh sb="119" eb="120">
      <t>く</t>
    </rPh>
    <rPh sb="121" eb="122">
      <t>かた</t>
    </rPh>
    <rPh sb="123" eb="125">
      <t>くふう</t>
    </rPh>
    <rPh sb="130" eb="132">
      <t>いよく</t>
    </rPh>
    <rPh sb="133" eb="134">
      <t>み</t>
    </rPh>
    <rPh sb="140" eb="141">
      <t>だま</t>
    </rPh>
    <rPh sb="142" eb="144">
      <t>なわと</t>
    </rPh>
    <rPh sb="150" eb="152">
      <t>れんしゅう</t>
    </rPh>
    <rPh sb="153" eb="154">
      <t>かさ</t>
    </rPh>
    <rPh sb="156" eb="158">
      <t>ぎじゅつ</t>
    </rPh>
    <rPh sb="159" eb="160">
      <t>みが</t>
    </rPh>
    <rPh sb="161" eb="162">
      <t>あ</t>
    </rPh>
    <rPh sb="165" eb="168">
      <t>たいいくさい</t>
    </rPh>
    <rPh sb="171" eb="173">
      <t>しろぐみ</t>
    </rPh>
    <rPh sb="174" eb="176">
      <t>たまい</t>
    </rPh>
    <rPh sb="182" eb="184">
      <t>どうどう</t>
    </rPh>
    <rPh sb="185" eb="186">
      <t>つと</t>
    </rPh>
    <rPh sb="188" eb="190">
      <t>じしん</t>
    </rPh>
    <rPh sb="191" eb="192">
      <t>も</t>
    </rPh>
    <rPh sb="202" eb="204">
      <t>にほん</t>
    </rPh>
    <rPh sb="208" eb="210">
      <t>けんてい</t>
    </rPh>
    <rPh sb="219" eb="221">
      <t>けんてい</t>
    </rPh>
    <rPh sb="237" eb="239">
      <t>けんてい</t>
    </rPh>
    <phoneticPr fontId="1" type="Hiragana" alignment="distributed"/>
  </si>
  <si>
    <t>年間を通して家事都合による遅刻が多かった。夜更かしをしてしまい、それが遅刻に繋がっている様子。学校に来ても、眠そうな様子や寝ている姿が多く見られた。3学期には自分から時間を決めて取り組むことを頑張った。作文を書くときには、習っていない漢字も使って書くなど、きちんとやろうとする意欲が表れていた。算数では、九九を一生懸命覚えることができた。身だしなみ・整理整頓などの、生活に必要な基本的な力がなく、友達や先生にやってもらうことが多かった。実用数学技能検定「数検」10級/実用数学技能検定「数検」9級</t>
    <rPh sb="0" eb="2">
      <t>ねんかん</t>
    </rPh>
    <rPh sb="3" eb="4">
      <t>とお</t>
    </rPh>
    <rPh sb="6" eb="10">
      <t>かじつごう</t>
    </rPh>
    <rPh sb="13" eb="15">
      <t>ちこく</t>
    </rPh>
    <rPh sb="16" eb="17">
      <t>おお</t>
    </rPh>
    <rPh sb="21" eb="23">
      <t>よふ</t>
    </rPh>
    <rPh sb="35" eb="37">
      <t>ちこく</t>
    </rPh>
    <rPh sb="38" eb="39">
      <t>つな</t>
    </rPh>
    <rPh sb="44" eb="46">
      <t>ようす</t>
    </rPh>
    <rPh sb="47" eb="49">
      <t>がっこう</t>
    </rPh>
    <rPh sb="50" eb="51">
      <t>き</t>
    </rPh>
    <rPh sb="54" eb="55">
      <t>ねむ</t>
    </rPh>
    <rPh sb="58" eb="60">
      <t>ようす</t>
    </rPh>
    <rPh sb="61" eb="62">
      <t>ね</t>
    </rPh>
    <rPh sb="65" eb="66">
      <t>すがた</t>
    </rPh>
    <rPh sb="67" eb="68">
      <t>おお</t>
    </rPh>
    <rPh sb="69" eb="70">
      <t>み</t>
    </rPh>
    <rPh sb="75" eb="77">
      <t>がっき</t>
    </rPh>
    <rPh sb="79" eb="81">
      <t>じぶん</t>
    </rPh>
    <rPh sb="83" eb="85">
      <t>じかん</t>
    </rPh>
    <rPh sb="86" eb="87">
      <t>き</t>
    </rPh>
    <rPh sb="89" eb="90">
      <t>と</t>
    </rPh>
    <rPh sb="91" eb="92">
      <t>く</t>
    </rPh>
    <rPh sb="96" eb="98">
      <t>がんば</t>
    </rPh>
    <rPh sb="101" eb="103">
      <t>さくぶん</t>
    </rPh>
    <rPh sb="104" eb="105">
      <t>か</t>
    </rPh>
    <rPh sb="111" eb="112">
      <t>なら</t>
    </rPh>
    <rPh sb="117" eb="119">
      <t>かんじ</t>
    </rPh>
    <rPh sb="120" eb="121">
      <t>つか</t>
    </rPh>
    <rPh sb="123" eb="124">
      <t>か</t>
    </rPh>
    <rPh sb="138" eb="140">
      <t>いよく</t>
    </rPh>
    <rPh sb="141" eb="142">
      <t>あらわ</t>
    </rPh>
    <rPh sb="147" eb="149">
      <t>さんすう</t>
    </rPh>
    <rPh sb="152" eb="154">
      <t>くく</t>
    </rPh>
    <rPh sb="155" eb="160">
      <t>いっしょうけんめいおぼ</t>
    </rPh>
    <rPh sb="169" eb="170">
      <t>み</t>
    </rPh>
    <rPh sb="175" eb="179">
      <t>せいりせいとん</t>
    </rPh>
    <rPh sb="183" eb="185">
      <t>せいかつ</t>
    </rPh>
    <rPh sb="186" eb="188">
      <t>ひつよう</t>
    </rPh>
    <rPh sb="189" eb="192">
      <t>きほんてき</t>
    </rPh>
    <rPh sb="193" eb="194">
      <t>ちから</t>
    </rPh>
    <rPh sb="198" eb="200">
      <t>ともだち</t>
    </rPh>
    <rPh sb="201" eb="203">
      <t>せんせい</t>
    </rPh>
    <rPh sb="213" eb="214">
      <t>おお</t>
    </rPh>
    <phoneticPr fontId="1" type="Hiragana" alignment="distributed"/>
  </si>
  <si>
    <t>学習面では、1学期には書けなくて泣いていたが、自分の考えをしっかりとワークシートに書くことができるようになった。板書した友達の意見なども、自分のノートやワークシートに書き込む意欲的な姿勢が見られた。算数では、確かめ算などをして、間違いがないかよく見直すことができた。そのおかげもあり、テストでは毎回優秀な成績を収めていた。生活面では、係や当番の仕事に一生懸命取り組み、みんなが困らないように頑張ることができた。休み時間の終わりには、時計を見て、「時間だよ！」と、みんなに声をかけていた。</t>
    <rPh sb="0" eb="3">
      <t>がくしゅうめん</t>
    </rPh>
    <rPh sb="7" eb="9">
      <t>がっき</t>
    </rPh>
    <rPh sb="11" eb="12">
      <t>か</t>
    </rPh>
    <rPh sb="16" eb="17">
      <t>な</t>
    </rPh>
    <rPh sb="23" eb="25">
      <t>じぶん</t>
    </rPh>
    <rPh sb="26" eb="27">
      <t>かんが</t>
    </rPh>
    <rPh sb="41" eb="42">
      <t>か</t>
    </rPh>
    <rPh sb="56" eb="58">
      <t>ばんしょ</t>
    </rPh>
    <rPh sb="60" eb="62">
      <t>ともだち</t>
    </rPh>
    <rPh sb="63" eb="65">
      <t>いけん</t>
    </rPh>
    <rPh sb="69" eb="71">
      <t>じぶん</t>
    </rPh>
    <rPh sb="83" eb="84">
      <t>か</t>
    </rPh>
    <rPh sb="85" eb="86">
      <t>こ</t>
    </rPh>
    <rPh sb="87" eb="89">
      <t>いよく</t>
    </rPh>
    <rPh sb="89" eb="90">
      <t>てき</t>
    </rPh>
    <rPh sb="91" eb="93">
      <t>しせい</t>
    </rPh>
    <rPh sb="94" eb="95">
      <t>み</t>
    </rPh>
    <rPh sb="99" eb="101">
      <t>さんすう</t>
    </rPh>
    <rPh sb="104" eb="105">
      <t>たし</t>
    </rPh>
    <rPh sb="107" eb="108">
      <t>ざん</t>
    </rPh>
    <rPh sb="114" eb="116">
      <t>まちが</t>
    </rPh>
    <rPh sb="123" eb="125">
      <t>みなお</t>
    </rPh>
    <rPh sb="147" eb="149">
      <t>まいかい</t>
    </rPh>
    <rPh sb="149" eb="151">
      <t>ゆうしゅう</t>
    </rPh>
    <rPh sb="152" eb="154">
      <t>せいせき</t>
    </rPh>
    <rPh sb="155" eb="156">
      <t>おさ</t>
    </rPh>
    <rPh sb="161" eb="163">
      <t>せいかつ</t>
    </rPh>
    <rPh sb="163" eb="164">
      <t>めん</t>
    </rPh>
    <rPh sb="167" eb="168">
      <t>かかり</t>
    </rPh>
    <rPh sb="169" eb="171">
      <t>とうばん</t>
    </rPh>
    <rPh sb="172" eb="174">
      <t>しごと</t>
    </rPh>
    <rPh sb="175" eb="179">
      <t>いっしょうけんめい</t>
    </rPh>
    <rPh sb="179" eb="180">
      <t>と</t>
    </rPh>
    <rPh sb="181" eb="182">
      <t>く</t>
    </rPh>
    <rPh sb="188" eb="189">
      <t>こま</t>
    </rPh>
    <rPh sb="195" eb="197">
      <t>がんば</t>
    </rPh>
    <rPh sb="205" eb="206">
      <t>やす</t>
    </rPh>
    <rPh sb="207" eb="209">
      <t>じかん</t>
    </rPh>
    <rPh sb="210" eb="211">
      <t>お</t>
    </rPh>
    <rPh sb="223" eb="225">
      <t>じかん</t>
    </rPh>
    <rPh sb="235" eb="236">
      <t>こえ</t>
    </rPh>
    <phoneticPr fontId="1" type="Hiragana" alignment="distributed"/>
  </si>
  <si>
    <t>学習においては、算数が大好きで、本を読んだりお父さんと先取り学習をしている。自信はあるが、丁寧さに欠けるため、伸び悩んでいる。授業では、どの教科でも積極的に手を挙げ、よく発言することができた。生活面では、いつも色々なことによく気がつき、先生や友達の手伝いを積極的にすることができた。思いやりがあり、相手に譲ってあげる場面をよく目にした。リーダーシップはあるが、発揮しきれていないように思う。学校行事には張り切って取り組み、楽しんでやり抜くことができた。</t>
    <rPh sb="0" eb="2">
      <t>がくしゅう</t>
    </rPh>
    <rPh sb="8" eb="10">
      <t>さんすう</t>
    </rPh>
    <rPh sb="11" eb="13">
      <t>だいす</t>
    </rPh>
    <rPh sb="16" eb="17">
      <t>ほん</t>
    </rPh>
    <rPh sb="18" eb="19">
      <t>よ</t>
    </rPh>
    <rPh sb="23" eb="24">
      <t>とう</t>
    </rPh>
    <rPh sb="27" eb="29">
      <t>さきど</t>
    </rPh>
    <rPh sb="30" eb="32">
      <t>がくしゅう</t>
    </rPh>
    <rPh sb="38" eb="40">
      <t>じしん</t>
    </rPh>
    <rPh sb="45" eb="47">
      <t>ていねい</t>
    </rPh>
    <rPh sb="49" eb="50">
      <t>か</t>
    </rPh>
    <rPh sb="55" eb="56">
      <t>の</t>
    </rPh>
    <rPh sb="57" eb="58">
      <t>なや</t>
    </rPh>
    <rPh sb="63" eb="65">
      <t>じゅぎょう</t>
    </rPh>
    <rPh sb="70" eb="72">
      <t>きょうか</t>
    </rPh>
    <rPh sb="74" eb="77">
      <t>せっきょくてき</t>
    </rPh>
    <rPh sb="78" eb="79">
      <t>て</t>
    </rPh>
    <rPh sb="80" eb="81">
      <t>あ</t>
    </rPh>
    <rPh sb="85" eb="87">
      <t>はつげん</t>
    </rPh>
    <rPh sb="96" eb="99">
      <t>せいかつめん</t>
    </rPh>
    <rPh sb="105" eb="107">
      <t>いろいろ</t>
    </rPh>
    <rPh sb="113" eb="114">
      <t>き</t>
    </rPh>
    <rPh sb="118" eb="120">
      <t>せんせい</t>
    </rPh>
    <rPh sb="121" eb="123">
      <t>ともだち</t>
    </rPh>
    <rPh sb="124" eb="126">
      <t>てつだ</t>
    </rPh>
    <rPh sb="128" eb="131">
      <t>せっきょくてき</t>
    </rPh>
    <rPh sb="141" eb="142">
      <t>おも</t>
    </rPh>
    <rPh sb="149" eb="151">
      <t>あいて</t>
    </rPh>
    <rPh sb="152" eb="153">
      <t>ゆず</t>
    </rPh>
    <rPh sb="158" eb="160">
      <t>ばめん</t>
    </rPh>
    <rPh sb="163" eb="164">
      <t>め</t>
    </rPh>
    <rPh sb="180" eb="182">
      <t>はっき</t>
    </rPh>
    <rPh sb="192" eb="193">
      <t>おも</t>
    </rPh>
    <rPh sb="195" eb="199">
      <t>がっこうぎょうじ</t>
    </rPh>
    <rPh sb="201" eb="202">
      <t>は</t>
    </rPh>
    <rPh sb="203" eb="204">
      <t>き</t>
    </rPh>
    <rPh sb="206" eb="207">
      <t>と</t>
    </rPh>
    <rPh sb="208" eb="209">
      <t>く</t>
    </rPh>
    <rPh sb="211" eb="212">
      <t>たの</t>
    </rPh>
    <rPh sb="217" eb="218">
      <t>ぬ</t>
    </rPh>
    <phoneticPr fontId="1" type="Hiragana" alignment="distributed"/>
  </si>
  <si>
    <t>インフルエンザ感染防止のための学級閉鎖（3日）インフルエンザによる出席停止（２日）新型コロナウイルス感染防止のための出席停止（１日） 体調不良（2日）</t>
    <rPh sb="7" eb="11">
      <t>かんせんぼうし</t>
    </rPh>
    <rPh sb="15" eb="19">
      <t>がっきゅうへいさ</t>
    </rPh>
    <rPh sb="21" eb="22">
      <t>にち</t>
    </rPh>
    <rPh sb="33" eb="37">
      <t>しゅっせきていし</t>
    </rPh>
    <rPh sb="39" eb="40">
      <t>ひ</t>
    </rPh>
    <rPh sb="41" eb="43">
      <t>しんがた</t>
    </rPh>
    <rPh sb="50" eb="52">
      <t>かんせん</t>
    </rPh>
    <rPh sb="52" eb="54">
      <t>ぼうし</t>
    </rPh>
    <rPh sb="58" eb="62">
      <t>しゅっせきていし</t>
    </rPh>
    <rPh sb="64" eb="65">
      <t>ひ</t>
    </rPh>
    <rPh sb="67" eb="71">
      <t>たいちょうふりょう</t>
    </rPh>
    <rPh sb="73" eb="74">
      <t>にち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</si>
</sst>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20" xfId="0" applyFont="1" applyFill="1" applyBorder="1"/>
    <xf numFmtId="0" fontId="18" fillId="25" borderId="17" xfId="0" applyFont="1" applyFill="1" applyBorder="1"/>
    <xf numFmtId="0" fontId="18" fillId="25" borderId="19" xfId="0" applyFont="1" applyFill="1" applyBorder="1"/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left" vertical="top" wrapText="1"/>
    </xf>
    <xf numFmtId="0" fontId="18" fillId="25" borderId="20" xfId="0" applyFont="1" applyFill="1" applyBorder="1" applyAlignment="1">
      <alignment horizontal="left" vertical="top" wrapText="1"/>
    </xf>
    <xf numFmtId="0" fontId="18" fillId="25" borderId="17" xfId="0" applyFont="1" applyFill="1" applyBorder="1" applyAlignment="1">
      <alignment horizontal="left" vertical="top" wrapText="1"/>
    </xf>
    <xf numFmtId="0" fontId="18" fillId="25" borderId="19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center" vertical="center" shrinkToFit="1"/>
    </xf>
    <xf numFmtId="0" fontId="18" fillId="0" borderId="21" xfId="0" applyFont="1" applyFill="1" applyBorder="1" applyAlignment="1">
      <alignment horizontal="left" shrinkToFit="1"/>
    </xf>
    <xf numFmtId="0" fontId="18" fillId="0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25" borderId="12" xfId="0" applyFont="1" applyFill="1" applyBorder="1" applyAlignment="1">
      <alignment horizontal="left" vertical="center" wrapText="1" shrinkToFit="1"/>
    </xf>
    <xf numFmtId="0" fontId="18" fillId="25" borderId="21" xfId="0" applyFont="1" applyFill="1" applyBorder="1" applyAlignment="1">
      <alignment horizontal="left" vertical="center" wrapText="1" shrinkToFit="1"/>
    </xf>
    <xf numFmtId="0" fontId="18" fillId="25" borderId="22" xfId="0" applyFont="1" applyFill="1" applyBorder="1" applyAlignment="1">
      <alignment horizontal="left" vertical="center" wrapText="1" shrinkToFit="1"/>
    </xf>
    <xf numFmtId="0" fontId="18" fillId="25" borderId="23" xfId="0" applyFont="1" applyFill="1" applyBorder="1" applyAlignment="1">
      <alignment horizontal="left" vertical="center" wrapText="1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Border="1" applyAlignment="1">
      <alignment horizontal="left" vertical="top" wrapText="1"/>
    </xf>
    <xf numFmtId="0" fontId="18" fillId="0" borderId="20" xfId="0" applyFont="1" applyFill="1" applyBorder="1" applyAlignment="1">
      <alignment horizont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right" vertical="center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shrinkToFit="1"/>
    </xf>
    <xf numFmtId="0" fontId="18" fillId="0" borderId="13" xfId="0" applyFont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zoomScale="70" zoomScaleNormal="70" workbookViewId="0">
      <pane xSplit="2" ySplit="3" topLeftCell="J61" activePane="bottomRight" state="frozen"/>
      <selection pane="topRight" activeCell="D1" sqref="D1"/>
      <selection pane="bottomLeft" activeCell="A4" sqref="A4"/>
      <selection pane="bottomRight" activeCell="P73" sqref="P73"/>
    </sheetView>
  </sheetViews>
  <sheetFormatPr defaultColWidth="9" defaultRowHeight="13.5"/>
  <cols>
    <col min="1" max="1" width="10.5" style="2" customWidth="1"/>
    <col min="2" max="2" width="25.25" style="5" customWidth="1"/>
    <col min="3" max="22" width="32.625" style="3" customWidth="1"/>
    <col min="23" max="16384" width="9" style="1"/>
  </cols>
  <sheetData>
    <row r="1" spans="1:22">
      <c r="A1" s="4" t="s">
        <v>0</v>
      </c>
      <c r="B1" s="47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>
      <c r="A2" s="90" t="s">
        <v>29</v>
      </c>
      <c r="B2" s="90"/>
      <c r="C2" s="17" t="s">
        <v>53</v>
      </c>
      <c r="D2" s="17" t="s">
        <v>54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59</v>
      </c>
      <c r="J2" s="17" t="s">
        <v>60</v>
      </c>
      <c r="K2" s="17" t="s">
        <v>61</v>
      </c>
      <c r="L2" s="17" t="s">
        <v>62</v>
      </c>
      <c r="M2" s="17" t="s">
        <v>63</v>
      </c>
      <c r="N2" s="17" t="s">
        <v>64</v>
      </c>
      <c r="O2" s="17" t="s">
        <v>65</v>
      </c>
      <c r="P2" s="17" t="s">
        <v>80</v>
      </c>
      <c r="Q2" s="17"/>
      <c r="R2" s="17"/>
      <c r="S2" s="17"/>
      <c r="T2" s="17"/>
      <c r="U2" s="17"/>
      <c r="V2" s="17"/>
    </row>
    <row r="3" spans="1:22" ht="21.75" customHeight="1">
      <c r="A3" s="92" t="s">
        <v>1</v>
      </c>
      <c r="B3" s="93"/>
      <c r="C3" s="7" t="s">
        <v>66</v>
      </c>
      <c r="D3" s="18" t="s">
        <v>67</v>
      </c>
      <c r="E3" s="18" t="s">
        <v>68</v>
      </c>
      <c r="F3" s="18" t="s">
        <v>69</v>
      </c>
      <c r="G3" s="18" t="s">
        <v>70</v>
      </c>
      <c r="H3" s="18" t="s">
        <v>71</v>
      </c>
      <c r="I3" s="18" t="s">
        <v>72</v>
      </c>
      <c r="J3" s="18" t="s">
        <v>73</v>
      </c>
      <c r="K3" s="18" t="s">
        <v>74</v>
      </c>
      <c r="L3" s="18" t="s">
        <v>75</v>
      </c>
      <c r="M3" s="18" t="s">
        <v>76</v>
      </c>
      <c r="N3" s="18" t="s">
        <v>77</v>
      </c>
      <c r="O3" s="18" t="s">
        <v>78</v>
      </c>
      <c r="P3" s="18" t="s">
        <v>79</v>
      </c>
      <c r="Q3" s="18"/>
      <c r="R3" s="18"/>
      <c r="S3" s="18"/>
      <c r="T3" s="18"/>
      <c r="U3" s="18"/>
      <c r="V3" s="18"/>
    </row>
    <row r="4" spans="1:22" s="6" customFormat="1">
      <c r="A4" s="94" t="s">
        <v>2</v>
      </c>
      <c r="B4" s="48" t="s">
        <v>32</v>
      </c>
      <c r="C4" s="11"/>
      <c r="D4" s="11" t="s">
        <v>92</v>
      </c>
      <c r="E4" s="11" t="s">
        <v>93</v>
      </c>
      <c r="F4" s="11" t="s">
        <v>93</v>
      </c>
      <c r="G4" s="11" t="s">
        <v>92</v>
      </c>
      <c r="H4" s="11" t="s">
        <v>92</v>
      </c>
      <c r="I4" s="11" t="s">
        <v>92</v>
      </c>
      <c r="J4" s="11" t="s">
        <v>92</v>
      </c>
      <c r="K4" s="11" t="s">
        <v>92</v>
      </c>
      <c r="L4" s="11" t="s">
        <v>92</v>
      </c>
      <c r="M4" s="11" t="s">
        <v>92</v>
      </c>
      <c r="N4" s="11" t="s">
        <v>93</v>
      </c>
      <c r="O4" s="11" t="s">
        <v>92</v>
      </c>
      <c r="P4" s="11" t="s">
        <v>92</v>
      </c>
      <c r="Q4" s="11"/>
      <c r="R4" s="11"/>
      <c r="S4" s="11"/>
      <c r="T4" s="11"/>
      <c r="U4" s="11"/>
      <c r="V4" s="11"/>
    </row>
    <row r="5" spans="1:22" s="6" customFormat="1">
      <c r="A5" s="95"/>
      <c r="B5" s="49" t="s">
        <v>33</v>
      </c>
      <c r="C5" s="12"/>
      <c r="D5" s="12" t="s">
        <v>93</v>
      </c>
      <c r="E5" s="12" t="s">
        <v>93</v>
      </c>
      <c r="F5" s="12" t="s">
        <v>93</v>
      </c>
      <c r="G5" s="12" t="s">
        <v>92</v>
      </c>
      <c r="H5" s="12" t="s">
        <v>92</v>
      </c>
      <c r="I5" s="12" t="s">
        <v>92</v>
      </c>
      <c r="J5" s="12" t="s">
        <v>92</v>
      </c>
      <c r="K5" s="12" t="s">
        <v>92</v>
      </c>
      <c r="L5" s="12" t="s">
        <v>92</v>
      </c>
      <c r="M5" s="12" t="s">
        <v>92</v>
      </c>
      <c r="N5" s="12" t="s">
        <v>93</v>
      </c>
      <c r="O5" s="12" t="s">
        <v>92</v>
      </c>
      <c r="P5" s="12" t="s">
        <v>92</v>
      </c>
      <c r="Q5" s="12"/>
      <c r="R5" s="12"/>
      <c r="S5" s="12"/>
      <c r="T5" s="12"/>
      <c r="U5" s="12"/>
      <c r="V5" s="12"/>
    </row>
    <row r="6" spans="1:22" s="6" customFormat="1">
      <c r="A6" s="95"/>
      <c r="B6" s="49" t="s">
        <v>34</v>
      </c>
      <c r="C6" s="12"/>
      <c r="D6" s="12" t="s">
        <v>92</v>
      </c>
      <c r="E6" s="77" t="s">
        <v>92</v>
      </c>
      <c r="F6" s="77" t="s">
        <v>92</v>
      </c>
      <c r="G6" s="77" t="s">
        <v>92</v>
      </c>
      <c r="H6" s="77" t="s">
        <v>92</v>
      </c>
      <c r="I6" s="77" t="s">
        <v>92</v>
      </c>
      <c r="J6" s="77" t="s">
        <v>92</v>
      </c>
      <c r="K6" s="77" t="s">
        <v>92</v>
      </c>
      <c r="L6" s="77" t="s">
        <v>92</v>
      </c>
      <c r="M6" s="77" t="s">
        <v>92</v>
      </c>
      <c r="N6" s="77" t="s">
        <v>92</v>
      </c>
      <c r="O6" s="77" t="s">
        <v>92</v>
      </c>
      <c r="P6" s="77" t="s">
        <v>92</v>
      </c>
      <c r="Q6" s="12"/>
      <c r="R6" s="12"/>
      <c r="S6" s="12"/>
      <c r="T6" s="12"/>
      <c r="U6" s="12"/>
      <c r="V6" s="12"/>
    </row>
    <row r="7" spans="1:22" s="6" customFormat="1">
      <c r="A7" s="96"/>
      <c r="B7" s="50" t="s">
        <v>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s="6" customFormat="1">
      <c r="A8" s="99" t="s">
        <v>44</v>
      </c>
      <c r="B8" s="51" t="s">
        <v>32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s="6" customFormat="1">
      <c r="A9" s="100"/>
      <c r="B9" s="52" t="s">
        <v>33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6" customFormat="1">
      <c r="A10" s="100"/>
      <c r="B10" s="52" t="s">
        <v>34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6" customFormat="1">
      <c r="A11" s="100"/>
      <c r="B11" s="50" t="s">
        <v>35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6" customFormat="1">
      <c r="A12" s="101" t="s">
        <v>3</v>
      </c>
      <c r="B12" s="48" t="s">
        <v>32</v>
      </c>
      <c r="C12" s="11"/>
      <c r="D12" s="11" t="s">
        <v>92</v>
      </c>
      <c r="E12" s="11" t="s">
        <v>92</v>
      </c>
      <c r="F12" s="11" t="s">
        <v>93</v>
      </c>
      <c r="G12" s="11" t="s">
        <v>92</v>
      </c>
      <c r="H12" s="11" t="s">
        <v>92</v>
      </c>
      <c r="I12" s="11" t="s">
        <v>92</v>
      </c>
      <c r="J12" s="11" t="s">
        <v>92</v>
      </c>
      <c r="K12" s="11" t="s">
        <v>92</v>
      </c>
      <c r="L12" s="11" t="s">
        <v>93</v>
      </c>
      <c r="M12" s="11" t="s">
        <v>92</v>
      </c>
      <c r="N12" s="11" t="s">
        <v>92</v>
      </c>
      <c r="O12" s="11" t="s">
        <v>92</v>
      </c>
      <c r="P12" s="11" t="s">
        <v>93</v>
      </c>
      <c r="Q12" s="11"/>
      <c r="R12" s="11"/>
      <c r="S12" s="11"/>
      <c r="T12" s="11"/>
      <c r="U12" s="11"/>
      <c r="V12" s="11"/>
    </row>
    <row r="13" spans="1:22" s="6" customFormat="1">
      <c r="A13" s="101"/>
      <c r="B13" s="49" t="s">
        <v>33</v>
      </c>
      <c r="C13" s="12"/>
      <c r="D13" s="12" t="s">
        <v>92</v>
      </c>
      <c r="E13" s="12" t="s">
        <v>93</v>
      </c>
      <c r="F13" s="12" t="s">
        <v>93</v>
      </c>
      <c r="G13" s="12" t="s">
        <v>92</v>
      </c>
      <c r="H13" s="12" t="s">
        <v>93</v>
      </c>
      <c r="I13" s="12" t="s">
        <v>92</v>
      </c>
      <c r="J13" s="12" t="s">
        <v>92</v>
      </c>
      <c r="K13" s="12" t="s">
        <v>92</v>
      </c>
      <c r="L13" s="12" t="s">
        <v>92</v>
      </c>
      <c r="M13" s="12" t="s">
        <v>92</v>
      </c>
      <c r="N13" s="12" t="s">
        <v>93</v>
      </c>
      <c r="O13" s="12" t="s">
        <v>92</v>
      </c>
      <c r="P13" s="12" t="s">
        <v>92</v>
      </c>
      <c r="Q13" s="12"/>
      <c r="R13" s="12"/>
      <c r="S13" s="12"/>
      <c r="T13" s="12"/>
      <c r="U13" s="12"/>
      <c r="V13" s="12"/>
    </row>
    <row r="14" spans="1:22" s="6" customFormat="1">
      <c r="A14" s="101"/>
      <c r="B14" s="49" t="s">
        <v>34</v>
      </c>
      <c r="C14" s="12"/>
      <c r="D14" s="12" t="s">
        <v>92</v>
      </c>
      <c r="E14" s="12" t="s">
        <v>92</v>
      </c>
      <c r="F14" s="12" t="s">
        <v>92</v>
      </c>
      <c r="G14" s="12" t="s">
        <v>92</v>
      </c>
      <c r="H14" s="12" t="s">
        <v>92</v>
      </c>
      <c r="I14" s="12" t="s">
        <v>92</v>
      </c>
      <c r="J14" s="12" t="s">
        <v>92</v>
      </c>
      <c r="K14" s="12" t="s">
        <v>92</v>
      </c>
      <c r="L14" s="12" t="s">
        <v>92</v>
      </c>
      <c r="M14" s="12" t="s">
        <v>92</v>
      </c>
      <c r="N14" s="12" t="s">
        <v>93</v>
      </c>
      <c r="O14" s="12" t="s">
        <v>92</v>
      </c>
      <c r="P14" s="12" t="s">
        <v>92</v>
      </c>
      <c r="Q14" s="12"/>
      <c r="R14" s="12"/>
      <c r="S14" s="12"/>
      <c r="T14" s="12"/>
      <c r="U14" s="12"/>
      <c r="V14" s="12"/>
    </row>
    <row r="15" spans="1:22" s="6" customFormat="1">
      <c r="A15" s="101"/>
      <c r="B15" s="50" t="s">
        <v>35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1:22" s="6" customFormat="1">
      <c r="A16" s="99" t="s">
        <v>45</v>
      </c>
      <c r="B16" s="51" t="s">
        <v>32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s="6" customFormat="1">
      <c r="A17" s="100"/>
      <c r="B17" s="52" t="s">
        <v>33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s="6" customFormat="1">
      <c r="A18" s="100"/>
      <c r="B18" s="52" t="s">
        <v>34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s="6" customFormat="1">
      <c r="A19" s="100"/>
      <c r="B19" s="50" t="s">
        <v>35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 s="6" customFormat="1">
      <c r="A20" s="102" t="s">
        <v>41</v>
      </c>
      <c r="B20" s="48" t="s">
        <v>32</v>
      </c>
      <c r="C20" s="11"/>
      <c r="D20" s="70" t="s">
        <v>89</v>
      </c>
      <c r="E20" s="70" t="s">
        <v>89</v>
      </c>
      <c r="F20" s="70" t="s">
        <v>89</v>
      </c>
      <c r="G20" s="72" t="s">
        <v>89</v>
      </c>
      <c r="H20" s="72" t="s">
        <v>89</v>
      </c>
      <c r="I20" s="72" t="s">
        <v>89</v>
      </c>
      <c r="J20" s="72" t="s">
        <v>89</v>
      </c>
      <c r="K20" s="74" t="s">
        <v>89</v>
      </c>
      <c r="L20" s="74" t="s">
        <v>89</v>
      </c>
      <c r="M20" s="74" t="s">
        <v>89</v>
      </c>
      <c r="N20" s="74" t="s">
        <v>89</v>
      </c>
      <c r="O20" s="76" t="s">
        <v>89</v>
      </c>
      <c r="P20" s="76" t="s">
        <v>89</v>
      </c>
      <c r="Q20" s="11"/>
      <c r="R20" s="11"/>
      <c r="S20" s="11"/>
      <c r="T20" s="11"/>
      <c r="U20" s="11"/>
      <c r="V20" s="11"/>
    </row>
    <row r="21" spans="1:22" s="6" customFormat="1">
      <c r="A21" s="101"/>
      <c r="B21" s="49" t="s">
        <v>33</v>
      </c>
      <c r="C21" s="12"/>
      <c r="D21" s="71" t="s">
        <v>89</v>
      </c>
      <c r="E21" s="71" t="s">
        <v>89</v>
      </c>
      <c r="F21" s="71" t="s">
        <v>89</v>
      </c>
      <c r="G21" s="73" t="s">
        <v>89</v>
      </c>
      <c r="H21" s="73" t="s">
        <v>89</v>
      </c>
      <c r="I21" s="73" t="s">
        <v>89</v>
      </c>
      <c r="J21" s="73" t="s">
        <v>89</v>
      </c>
      <c r="K21" s="75" t="s">
        <v>89</v>
      </c>
      <c r="L21" s="75" t="s">
        <v>89</v>
      </c>
      <c r="M21" s="75" t="s">
        <v>89</v>
      </c>
      <c r="N21" s="75" t="s">
        <v>89</v>
      </c>
      <c r="O21" s="77" t="s">
        <v>89</v>
      </c>
      <c r="P21" s="77" t="s">
        <v>90</v>
      </c>
      <c r="Q21" s="12"/>
      <c r="R21" s="12"/>
      <c r="S21" s="12"/>
      <c r="T21" s="12"/>
      <c r="U21" s="12"/>
      <c r="V21" s="12"/>
    </row>
    <row r="22" spans="1:22" s="6" customFormat="1">
      <c r="A22" s="101"/>
      <c r="B22" s="49" t="s">
        <v>34</v>
      </c>
      <c r="C22" s="12"/>
      <c r="D22" s="71" t="s">
        <v>89</v>
      </c>
      <c r="E22" s="71" t="s">
        <v>89</v>
      </c>
      <c r="F22" s="71" t="s">
        <v>89</v>
      </c>
      <c r="G22" s="73" t="s">
        <v>89</v>
      </c>
      <c r="H22" s="73" t="s">
        <v>89</v>
      </c>
      <c r="I22" s="73" t="s">
        <v>89</v>
      </c>
      <c r="J22" s="73" t="s">
        <v>89</v>
      </c>
      <c r="K22" s="75" t="s">
        <v>89</v>
      </c>
      <c r="L22" s="75" t="s">
        <v>89</v>
      </c>
      <c r="M22" s="75" t="s">
        <v>89</v>
      </c>
      <c r="N22" s="75" t="s">
        <v>90</v>
      </c>
      <c r="O22" s="77" t="s">
        <v>89</v>
      </c>
      <c r="P22" s="77" t="s">
        <v>89</v>
      </c>
      <c r="Q22" s="12"/>
      <c r="R22" s="12"/>
      <c r="S22" s="12"/>
      <c r="T22" s="12"/>
      <c r="U22" s="12"/>
      <c r="V22" s="12"/>
    </row>
    <row r="23" spans="1:22" s="6" customFormat="1">
      <c r="A23" s="101"/>
      <c r="B23" s="50" t="s">
        <v>35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pans="1:22" s="6" customFormat="1">
      <c r="A24" s="101" t="s">
        <v>4</v>
      </c>
      <c r="B24" s="48" t="s">
        <v>32</v>
      </c>
      <c r="C24" s="11"/>
      <c r="D24" s="11" t="s">
        <v>82</v>
      </c>
      <c r="E24" s="11" t="s">
        <v>84</v>
      </c>
      <c r="F24" s="11" t="s">
        <v>83</v>
      </c>
      <c r="G24" s="11" t="s">
        <v>83</v>
      </c>
      <c r="H24" s="11" t="s">
        <v>84</v>
      </c>
      <c r="I24" s="11" t="s">
        <v>86</v>
      </c>
      <c r="J24" s="11" t="s">
        <v>82</v>
      </c>
      <c r="K24" s="11" t="s">
        <v>82</v>
      </c>
      <c r="L24" s="11" t="s">
        <v>84</v>
      </c>
      <c r="M24" s="11" t="s">
        <v>83</v>
      </c>
      <c r="N24" s="11" t="s">
        <v>83</v>
      </c>
      <c r="O24" s="11" t="s">
        <v>82</v>
      </c>
      <c r="P24" s="11" t="s">
        <v>83</v>
      </c>
      <c r="Q24" s="11"/>
      <c r="R24" s="11"/>
      <c r="S24" s="11"/>
      <c r="T24" s="11"/>
      <c r="U24" s="11"/>
      <c r="V24" s="11"/>
    </row>
    <row r="25" spans="1:22" s="6" customFormat="1">
      <c r="A25" s="101"/>
      <c r="B25" s="49" t="s">
        <v>33</v>
      </c>
      <c r="C25" s="12"/>
      <c r="D25" s="12" t="s">
        <v>83</v>
      </c>
      <c r="E25" s="12" t="s">
        <v>83</v>
      </c>
      <c r="F25" s="12" t="s">
        <v>85</v>
      </c>
      <c r="G25" s="12" t="s">
        <v>84</v>
      </c>
      <c r="H25" s="12" t="s">
        <v>83</v>
      </c>
      <c r="I25" s="12" t="s">
        <v>87</v>
      </c>
      <c r="J25" s="12" t="s">
        <v>83</v>
      </c>
      <c r="K25" s="12" t="s">
        <v>82</v>
      </c>
      <c r="L25" s="12" t="s">
        <v>83</v>
      </c>
      <c r="M25" s="12" t="s">
        <v>88</v>
      </c>
      <c r="N25" s="12" t="s">
        <v>84</v>
      </c>
      <c r="O25" s="12" t="s">
        <v>82</v>
      </c>
      <c r="P25" s="12" t="s">
        <v>84</v>
      </c>
      <c r="Q25" s="12"/>
      <c r="R25" s="12"/>
      <c r="S25" s="12"/>
      <c r="T25" s="12"/>
      <c r="U25" s="12"/>
      <c r="V25" s="12"/>
    </row>
    <row r="26" spans="1:22" s="6" customFormat="1">
      <c r="A26" s="101"/>
      <c r="B26" s="49" t="s">
        <v>34</v>
      </c>
      <c r="C26" s="12"/>
      <c r="D26" s="12" t="s">
        <v>84</v>
      </c>
      <c r="E26" s="12" t="s">
        <v>84</v>
      </c>
      <c r="F26" s="12" t="s">
        <v>83</v>
      </c>
      <c r="G26" s="12" t="s">
        <v>82</v>
      </c>
      <c r="H26" s="12" t="s">
        <v>83</v>
      </c>
      <c r="I26" s="13" t="s">
        <v>83</v>
      </c>
      <c r="J26" s="12" t="s">
        <v>83</v>
      </c>
      <c r="K26" s="12" t="s">
        <v>83</v>
      </c>
      <c r="L26" s="12" t="s">
        <v>83</v>
      </c>
      <c r="M26" s="12" t="s">
        <v>84</v>
      </c>
      <c r="N26" s="12" t="s">
        <v>84</v>
      </c>
      <c r="O26" s="12" t="s">
        <v>83</v>
      </c>
      <c r="P26" s="12" t="s">
        <v>84</v>
      </c>
      <c r="Q26" s="12"/>
      <c r="R26" s="12"/>
      <c r="S26" s="12"/>
      <c r="T26" s="12"/>
      <c r="U26" s="12"/>
      <c r="V26" s="12"/>
    </row>
    <row r="27" spans="1:22" s="6" customFormat="1">
      <c r="A27" s="101"/>
      <c r="B27" s="50" t="s">
        <v>35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spans="1:22" s="6" customFormat="1">
      <c r="A28" s="101" t="s">
        <v>5</v>
      </c>
      <c r="B28" s="48" t="s">
        <v>32</v>
      </c>
      <c r="C28" s="11"/>
      <c r="D28" s="11" t="s">
        <v>92</v>
      </c>
      <c r="E28" s="11" t="s">
        <v>92</v>
      </c>
      <c r="F28" s="11" t="s">
        <v>92</v>
      </c>
      <c r="G28" s="11" t="s">
        <v>92</v>
      </c>
      <c r="H28" s="11" t="s">
        <v>92</v>
      </c>
      <c r="I28" s="11" t="s">
        <v>92</v>
      </c>
      <c r="J28" s="11" t="s">
        <v>92</v>
      </c>
      <c r="K28" s="11" t="s">
        <v>92</v>
      </c>
      <c r="L28" s="11" t="s">
        <v>92</v>
      </c>
      <c r="M28" s="11" t="s">
        <v>92</v>
      </c>
      <c r="N28" s="11" t="s">
        <v>92</v>
      </c>
      <c r="O28" s="11" t="s">
        <v>92</v>
      </c>
      <c r="P28" s="11" t="s">
        <v>92</v>
      </c>
      <c r="Q28" s="11"/>
      <c r="R28" s="11"/>
      <c r="S28" s="11"/>
      <c r="T28" s="11"/>
      <c r="U28" s="11"/>
      <c r="V28" s="11"/>
    </row>
    <row r="29" spans="1:22" s="6" customFormat="1">
      <c r="A29" s="101"/>
      <c r="B29" s="49" t="s">
        <v>33</v>
      </c>
      <c r="C29" s="12"/>
      <c r="D29" s="12" t="s">
        <v>93</v>
      </c>
      <c r="E29" s="12" t="s">
        <v>93</v>
      </c>
      <c r="F29" s="12" t="s">
        <v>93</v>
      </c>
      <c r="G29" s="12" t="s">
        <v>92</v>
      </c>
      <c r="H29" s="12" t="s">
        <v>92</v>
      </c>
      <c r="I29" s="12" t="s">
        <v>93</v>
      </c>
      <c r="J29" s="12" t="s">
        <v>92</v>
      </c>
      <c r="K29" s="12" t="s">
        <v>92</v>
      </c>
      <c r="L29" s="12" t="s">
        <v>92</v>
      </c>
      <c r="M29" s="12" t="s">
        <v>92</v>
      </c>
      <c r="N29" s="12" t="s">
        <v>92</v>
      </c>
      <c r="O29" s="12" t="s">
        <v>92</v>
      </c>
      <c r="P29" s="12" t="s">
        <v>92</v>
      </c>
      <c r="Q29" s="12"/>
      <c r="R29" s="12"/>
      <c r="S29" s="12"/>
      <c r="T29" s="12"/>
      <c r="U29" s="12"/>
      <c r="V29" s="12"/>
    </row>
    <row r="30" spans="1:22" s="6" customFormat="1">
      <c r="A30" s="101"/>
      <c r="B30" s="49" t="s">
        <v>34</v>
      </c>
      <c r="C30" s="12"/>
      <c r="D30" s="12" t="s">
        <v>92</v>
      </c>
      <c r="E30" s="12" t="s">
        <v>92</v>
      </c>
      <c r="F30" s="12" t="s">
        <v>92</v>
      </c>
      <c r="G30" s="12" t="s">
        <v>92</v>
      </c>
      <c r="H30" s="12" t="s">
        <v>92</v>
      </c>
      <c r="I30" s="12" t="s">
        <v>92</v>
      </c>
      <c r="J30" s="12" t="s">
        <v>92</v>
      </c>
      <c r="K30" s="12" t="s">
        <v>92</v>
      </c>
      <c r="L30" s="12" t="s">
        <v>92</v>
      </c>
      <c r="M30" s="12" t="s">
        <v>92</v>
      </c>
      <c r="N30" s="12" t="s">
        <v>92</v>
      </c>
      <c r="O30" s="12" t="s">
        <v>92</v>
      </c>
      <c r="P30" s="12" t="s">
        <v>92</v>
      </c>
      <c r="Q30" s="12"/>
      <c r="R30" s="12"/>
      <c r="S30" s="12"/>
      <c r="T30" s="12"/>
      <c r="U30" s="12"/>
      <c r="V30" s="12"/>
    </row>
    <row r="31" spans="1:22" s="6" customFormat="1">
      <c r="A31" s="101"/>
      <c r="B31" s="50" t="s">
        <v>35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spans="1:22" s="6" customFormat="1" ht="13.5" customHeight="1">
      <c r="A32" s="99" t="s">
        <v>42</v>
      </c>
      <c r="B32" s="51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spans="1:22" s="6" customFormat="1" ht="13.5" customHeight="1">
      <c r="A33" s="100"/>
      <c r="B33" s="52" t="s">
        <v>33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s="6" customFormat="1" ht="13.5" customHeight="1">
      <c r="A34" s="100"/>
      <c r="B34" s="52" t="s">
        <v>34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spans="1:22" s="6" customFormat="1" ht="13.5" customHeight="1">
      <c r="A35" s="100"/>
      <c r="B35" s="50" t="s">
        <v>35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 spans="1:22" s="6" customFormat="1" ht="13.5" customHeight="1">
      <c r="A36" s="101" t="s">
        <v>6</v>
      </c>
      <c r="B36" s="48" t="s">
        <v>32</v>
      </c>
      <c r="C36" s="11"/>
      <c r="D36" s="11" t="s">
        <v>93</v>
      </c>
      <c r="E36" s="11" t="s">
        <v>92</v>
      </c>
      <c r="F36" s="11" t="s">
        <v>92</v>
      </c>
      <c r="G36" s="11" t="s">
        <v>92</v>
      </c>
      <c r="H36" s="11" t="s">
        <v>92</v>
      </c>
      <c r="I36" s="11" t="s">
        <v>93</v>
      </c>
      <c r="J36" s="11" t="s">
        <v>92</v>
      </c>
      <c r="K36" s="11" t="s">
        <v>92</v>
      </c>
      <c r="L36" s="11" t="s">
        <v>92</v>
      </c>
      <c r="M36" s="11" t="s">
        <v>92</v>
      </c>
      <c r="N36" s="11" t="s">
        <v>92</v>
      </c>
      <c r="O36" s="11" t="s">
        <v>93</v>
      </c>
      <c r="P36" s="11" t="s">
        <v>92</v>
      </c>
      <c r="Q36" s="11"/>
      <c r="R36" s="11"/>
      <c r="S36" s="11"/>
      <c r="T36" s="11"/>
      <c r="U36" s="11"/>
      <c r="V36" s="11"/>
    </row>
    <row r="37" spans="1:22" s="6" customFormat="1" ht="13.5" customHeight="1">
      <c r="A37" s="101"/>
      <c r="B37" s="49" t="s">
        <v>33</v>
      </c>
      <c r="C37" s="12"/>
      <c r="D37" s="12" t="s">
        <v>92</v>
      </c>
      <c r="E37" s="12" t="s">
        <v>92</v>
      </c>
      <c r="F37" s="12" t="s">
        <v>93</v>
      </c>
      <c r="G37" s="12" t="s">
        <v>92</v>
      </c>
      <c r="H37" s="12" t="s">
        <v>92</v>
      </c>
      <c r="I37" s="12" t="s">
        <v>92</v>
      </c>
      <c r="J37" s="12" t="s">
        <v>92</v>
      </c>
      <c r="K37" s="12" t="s">
        <v>92</v>
      </c>
      <c r="L37" s="12" t="s">
        <v>92</v>
      </c>
      <c r="M37" s="12" t="s">
        <v>92</v>
      </c>
      <c r="N37" s="12" t="s">
        <v>93</v>
      </c>
      <c r="O37" s="12" t="s">
        <v>92</v>
      </c>
      <c r="P37" s="12" t="s">
        <v>92</v>
      </c>
      <c r="Q37" s="12"/>
      <c r="R37" s="12"/>
      <c r="S37" s="12"/>
      <c r="T37" s="12"/>
      <c r="U37" s="12"/>
      <c r="V37" s="12"/>
    </row>
    <row r="38" spans="1:22" s="6" customFormat="1" ht="13.5" customHeight="1">
      <c r="A38" s="101"/>
      <c r="B38" s="49" t="s">
        <v>34</v>
      </c>
      <c r="C38" s="12"/>
      <c r="D38" s="12" t="s">
        <v>92</v>
      </c>
      <c r="E38" s="12" t="s">
        <v>92</v>
      </c>
      <c r="F38" s="12" t="s">
        <v>92</v>
      </c>
      <c r="G38" s="12" t="s">
        <v>92</v>
      </c>
      <c r="H38" s="12" t="s">
        <v>92</v>
      </c>
      <c r="I38" s="12" t="s">
        <v>92</v>
      </c>
      <c r="J38" s="12" t="s">
        <v>92</v>
      </c>
      <c r="K38" s="12" t="s">
        <v>92</v>
      </c>
      <c r="L38" s="12" t="s">
        <v>92</v>
      </c>
      <c r="M38" s="12" t="s">
        <v>92</v>
      </c>
      <c r="N38" s="12" t="s">
        <v>92</v>
      </c>
      <c r="O38" s="12" t="s">
        <v>92</v>
      </c>
      <c r="P38" s="12" t="s">
        <v>92</v>
      </c>
      <c r="Q38" s="12"/>
      <c r="R38" s="12"/>
      <c r="S38" s="12"/>
      <c r="T38" s="12"/>
      <c r="U38" s="12"/>
      <c r="V38" s="12"/>
    </row>
    <row r="39" spans="1:22" s="6" customFormat="1" ht="13.5" customHeight="1">
      <c r="A39" s="101"/>
      <c r="B39" s="50" t="s">
        <v>35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 spans="1:22" s="6" customFormat="1" ht="13.5" customHeight="1">
      <c r="A40" s="99" t="s">
        <v>43</v>
      </c>
      <c r="B40" s="51" t="s">
        <v>32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s="6" customFormat="1" ht="13.5" customHeight="1">
      <c r="A41" s="100"/>
      <c r="B41" s="52" t="s">
        <v>33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 s="6" customFormat="1" ht="13.5" customHeight="1">
      <c r="A42" s="100"/>
      <c r="B42" s="52" t="s">
        <v>34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spans="1:22" s="6" customFormat="1" ht="13.5" customHeight="1">
      <c r="A43" s="100"/>
      <c r="B43" s="50" t="s">
        <v>35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 spans="1:22" s="6" customFormat="1" ht="68.25" customHeight="1">
      <c r="A44" s="20" t="s">
        <v>46</v>
      </c>
      <c r="B44" s="53" t="s">
        <v>50</v>
      </c>
      <c r="C44" s="26"/>
      <c r="D44" s="26" t="s">
        <v>95</v>
      </c>
      <c r="E44" s="26" t="s">
        <v>94</v>
      </c>
      <c r="F44" s="26" t="s">
        <v>97</v>
      </c>
      <c r="G44" s="26" t="s">
        <v>95</v>
      </c>
      <c r="H44" s="26" t="s">
        <v>94</v>
      </c>
      <c r="I44" s="26" t="s">
        <v>94</v>
      </c>
      <c r="J44" s="26" t="s">
        <v>95</v>
      </c>
      <c r="K44" s="26" t="s">
        <v>97</v>
      </c>
      <c r="L44" s="26" t="s">
        <v>94</v>
      </c>
      <c r="M44" s="26" t="s">
        <v>97</v>
      </c>
      <c r="N44" s="26" t="s">
        <v>96</v>
      </c>
      <c r="O44" s="26" t="s">
        <v>94</v>
      </c>
      <c r="P44" s="83" t="s">
        <v>98</v>
      </c>
      <c r="Q44" s="82"/>
      <c r="R44" s="82"/>
      <c r="S44" s="83"/>
      <c r="T44" s="85"/>
      <c r="U44" s="26"/>
      <c r="V44" s="26"/>
    </row>
    <row r="45" spans="1:22" s="6" customFormat="1" ht="67.5" customHeight="1">
      <c r="A45" s="42" t="s">
        <v>47</v>
      </c>
      <c r="B45" s="54" t="s">
        <v>49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1:22" s="6" customFormat="1" ht="43.5" customHeight="1">
      <c r="A46" s="99" t="s">
        <v>48</v>
      </c>
      <c r="B46" s="55" t="s">
        <v>38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1:22" s="6" customFormat="1" ht="43.5" customHeight="1">
      <c r="A47" s="100"/>
      <c r="B47" s="56" t="s">
        <v>39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6" customFormat="1" ht="57.75" customHeight="1">
      <c r="A48" s="100"/>
      <c r="B48" s="57" t="s">
        <v>40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6" customFormat="1" ht="59.25" customHeight="1">
      <c r="A49" s="103" t="s">
        <v>36</v>
      </c>
      <c r="B49" s="66" t="s">
        <v>52</v>
      </c>
      <c r="C49" s="25"/>
      <c r="D49" s="78" t="s">
        <v>91</v>
      </c>
      <c r="E49" s="78" t="s">
        <v>91</v>
      </c>
      <c r="F49" s="78" t="s">
        <v>91</v>
      </c>
      <c r="G49" s="78" t="s">
        <v>91</v>
      </c>
      <c r="H49" s="78" t="s">
        <v>91</v>
      </c>
      <c r="I49" s="78" t="s">
        <v>91</v>
      </c>
      <c r="J49" s="78" t="s">
        <v>91</v>
      </c>
      <c r="K49" s="78" t="s">
        <v>91</v>
      </c>
      <c r="L49" s="78" t="s">
        <v>91</v>
      </c>
      <c r="M49" s="78" t="s">
        <v>91</v>
      </c>
      <c r="N49" s="78" t="s">
        <v>91</v>
      </c>
      <c r="O49" s="78" t="s">
        <v>91</v>
      </c>
      <c r="P49" s="78" t="s">
        <v>91</v>
      </c>
      <c r="Q49" s="25"/>
      <c r="R49" s="25"/>
      <c r="S49" s="25"/>
      <c r="T49" s="25"/>
      <c r="U49" s="25"/>
      <c r="V49" s="25"/>
    </row>
    <row r="50" spans="1:22" s="6" customFormat="1" ht="12.75" customHeight="1">
      <c r="A50" s="104"/>
      <c r="B50" s="67" t="s">
        <v>51</v>
      </c>
      <c r="C50" s="68"/>
      <c r="D50" s="68"/>
      <c r="E50" s="68"/>
      <c r="F50" s="68" t="s">
        <v>99</v>
      </c>
      <c r="G50" s="68"/>
      <c r="H50" s="68"/>
      <c r="I50" s="68"/>
      <c r="J50" s="68" t="s">
        <v>99</v>
      </c>
      <c r="K50" s="68"/>
      <c r="L50" s="68" t="s">
        <v>99</v>
      </c>
      <c r="M50" s="68" t="s">
        <v>99</v>
      </c>
      <c r="N50" s="68"/>
      <c r="O50" s="68" t="s">
        <v>99</v>
      </c>
      <c r="P50" s="68" t="s">
        <v>99</v>
      </c>
      <c r="Q50" s="68"/>
      <c r="R50" s="68"/>
      <c r="S50" s="68"/>
      <c r="T50" s="68"/>
      <c r="U50" s="68"/>
      <c r="V50" s="68"/>
    </row>
    <row r="51" spans="1:22" s="6" customFormat="1">
      <c r="A51" s="104"/>
      <c r="B51" s="67" t="s">
        <v>7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</row>
    <row r="52" spans="1:22" s="6" customFormat="1">
      <c r="A52" s="104"/>
      <c r="B52" s="67" t="s">
        <v>8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</row>
    <row r="53" spans="1:22" s="6" customFormat="1">
      <c r="A53" s="105"/>
      <c r="B53" s="69" t="s">
        <v>9</v>
      </c>
      <c r="C53" s="24"/>
      <c r="D53" s="24" t="s">
        <v>99</v>
      </c>
      <c r="E53" s="24" t="s">
        <v>99</v>
      </c>
      <c r="F53" s="24"/>
      <c r="G53" s="24" t="s">
        <v>99</v>
      </c>
      <c r="H53" s="24" t="s">
        <v>99</v>
      </c>
      <c r="I53" s="24" t="s">
        <v>99</v>
      </c>
      <c r="J53" s="24"/>
      <c r="K53" s="24" t="s">
        <v>99</v>
      </c>
      <c r="L53" s="24"/>
      <c r="M53" s="24"/>
      <c r="N53" s="24" t="s">
        <v>99</v>
      </c>
      <c r="O53" s="24"/>
      <c r="P53" s="24"/>
      <c r="Q53" s="24"/>
      <c r="R53" s="24"/>
      <c r="S53" s="24"/>
      <c r="T53" s="24"/>
      <c r="U53" s="24"/>
      <c r="V53" s="24"/>
    </row>
    <row r="54" spans="1:22" s="6" customFormat="1">
      <c r="A54" s="91" t="s">
        <v>10</v>
      </c>
      <c r="B54" s="48" t="s">
        <v>11</v>
      </c>
      <c r="C54" s="23"/>
      <c r="D54" s="23"/>
      <c r="E54" s="23"/>
      <c r="F54" s="23"/>
      <c r="G54" s="23"/>
      <c r="H54" s="79" t="s">
        <v>99</v>
      </c>
      <c r="I54" s="23"/>
      <c r="J54" s="80" t="s">
        <v>99</v>
      </c>
      <c r="K54" s="23"/>
      <c r="L54" s="23"/>
      <c r="M54" s="79" t="s">
        <v>99</v>
      </c>
      <c r="N54" s="23"/>
      <c r="O54" s="23"/>
      <c r="P54" s="23"/>
      <c r="Q54" s="23"/>
      <c r="R54" s="23"/>
      <c r="S54" s="23"/>
      <c r="T54" s="23"/>
      <c r="U54" s="23"/>
      <c r="V54" s="23"/>
    </row>
    <row r="55" spans="1:22" s="6" customFormat="1">
      <c r="A55" s="91"/>
      <c r="B55" s="49" t="s">
        <v>12</v>
      </c>
      <c r="C55" s="12"/>
      <c r="D55" s="12"/>
      <c r="E55" s="12" t="s">
        <v>99</v>
      </c>
      <c r="F55" s="12"/>
      <c r="G55" s="12" t="s">
        <v>99</v>
      </c>
      <c r="H55" s="12"/>
      <c r="I55" s="12"/>
      <c r="J55" s="88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s="6" customFormat="1">
      <c r="A56" s="91"/>
      <c r="B56" s="49" t="s">
        <v>13</v>
      </c>
      <c r="C56" s="9"/>
      <c r="D56" s="9"/>
      <c r="E56" s="9"/>
      <c r="F56" s="9"/>
      <c r="G56" s="9"/>
      <c r="H56" s="9"/>
      <c r="I56" s="9"/>
      <c r="J56" s="88" t="s">
        <v>99</v>
      </c>
      <c r="K56" s="9" t="s">
        <v>99</v>
      </c>
      <c r="L56" s="9" t="s">
        <v>99</v>
      </c>
      <c r="M56" s="9" t="s">
        <v>99</v>
      </c>
      <c r="N56" s="9"/>
      <c r="O56" s="9" t="s">
        <v>99</v>
      </c>
      <c r="P56" s="9"/>
      <c r="Q56" s="9"/>
      <c r="R56" s="9"/>
      <c r="S56" s="9"/>
      <c r="T56" s="9"/>
      <c r="U56" s="9"/>
      <c r="V56" s="9"/>
    </row>
    <row r="57" spans="1:22" s="6" customFormat="1">
      <c r="A57" s="91"/>
      <c r="B57" s="49" t="s">
        <v>14</v>
      </c>
      <c r="C57" s="12"/>
      <c r="D57" s="12"/>
      <c r="E57" s="12"/>
      <c r="F57" s="12"/>
      <c r="G57" s="12"/>
      <c r="H57" s="12"/>
      <c r="I57" s="12"/>
      <c r="J57" s="88"/>
      <c r="K57" s="12"/>
      <c r="L57" s="12"/>
      <c r="M57" s="12" t="s">
        <v>99</v>
      </c>
      <c r="N57" s="12"/>
      <c r="O57" s="12" t="s">
        <v>99</v>
      </c>
      <c r="P57" s="12"/>
      <c r="Q57" s="12"/>
      <c r="R57" s="12"/>
      <c r="S57" s="12"/>
      <c r="T57" s="12"/>
      <c r="U57" s="12"/>
      <c r="V57" s="12"/>
    </row>
    <row r="58" spans="1:22" s="6" customFormat="1">
      <c r="A58" s="91"/>
      <c r="B58" s="49" t="s">
        <v>15</v>
      </c>
      <c r="C58" s="9"/>
      <c r="D58" s="9"/>
      <c r="E58" s="9"/>
      <c r="F58" s="9"/>
      <c r="G58" s="9"/>
      <c r="H58" s="9"/>
      <c r="I58" s="9"/>
      <c r="J58" s="88" t="s">
        <v>99</v>
      </c>
      <c r="K58" s="9" t="s">
        <v>99</v>
      </c>
      <c r="L58" s="9"/>
      <c r="M58" s="9"/>
      <c r="N58" s="9" t="s">
        <v>99</v>
      </c>
      <c r="O58" s="9"/>
      <c r="P58" s="9"/>
      <c r="Q58" s="9"/>
      <c r="R58" s="9"/>
      <c r="S58" s="9"/>
      <c r="T58" s="9"/>
      <c r="U58" s="9"/>
      <c r="V58" s="9"/>
    </row>
    <row r="59" spans="1:22" s="6" customFormat="1">
      <c r="A59" s="91"/>
      <c r="B59" s="49" t="s">
        <v>16</v>
      </c>
      <c r="C59" s="12"/>
      <c r="D59" s="12"/>
      <c r="E59" s="12"/>
      <c r="F59" s="12" t="s">
        <v>99</v>
      </c>
      <c r="G59" s="12"/>
      <c r="H59" s="12"/>
      <c r="I59" s="12"/>
      <c r="J59" s="88"/>
      <c r="K59" s="12"/>
      <c r="L59" s="12" t="s">
        <v>99</v>
      </c>
      <c r="M59" s="12" t="s">
        <v>99</v>
      </c>
      <c r="N59" s="12"/>
      <c r="O59" s="12"/>
      <c r="P59" s="12" t="s">
        <v>99</v>
      </c>
      <c r="Q59" s="12"/>
      <c r="R59" s="12"/>
      <c r="S59" s="12"/>
      <c r="T59" s="12"/>
      <c r="U59" s="12"/>
      <c r="V59" s="12"/>
    </row>
    <row r="60" spans="1:22" s="6" customFormat="1">
      <c r="A60" s="91"/>
      <c r="B60" s="49" t="s">
        <v>17</v>
      </c>
      <c r="C60" s="9"/>
      <c r="D60" s="9" t="s">
        <v>99</v>
      </c>
      <c r="E60" s="9"/>
      <c r="F60" s="9"/>
      <c r="G60" s="9" t="s">
        <v>99</v>
      </c>
      <c r="H60" s="9"/>
      <c r="I60" s="9"/>
      <c r="J60" s="8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>
      <c r="A61" s="91"/>
      <c r="B61" s="61" t="s">
        <v>18</v>
      </c>
      <c r="C61" s="8"/>
      <c r="D61" s="8"/>
      <c r="E61" s="8"/>
      <c r="F61" s="8"/>
      <c r="G61" s="8"/>
      <c r="H61" s="8"/>
      <c r="I61" s="8" t="s">
        <v>99</v>
      </c>
      <c r="J61" s="81"/>
      <c r="K61" s="8"/>
      <c r="L61" s="8"/>
      <c r="M61" s="8" t="s">
        <v>99</v>
      </c>
      <c r="N61" s="8"/>
      <c r="O61" s="8" t="s">
        <v>99</v>
      </c>
      <c r="P61" s="8"/>
      <c r="Q61" s="8"/>
      <c r="R61" s="8"/>
      <c r="S61" s="8"/>
      <c r="T61" s="8"/>
      <c r="U61" s="8"/>
      <c r="V61" s="8"/>
    </row>
    <row r="62" spans="1:22">
      <c r="A62" s="91"/>
      <c r="B62" s="61" t="s">
        <v>19</v>
      </c>
      <c r="C62" s="9"/>
      <c r="D62" s="9"/>
      <c r="E62" s="9"/>
      <c r="F62" s="9"/>
      <c r="G62" s="9"/>
      <c r="H62" s="9"/>
      <c r="I62" s="9"/>
      <c r="J62" s="88"/>
      <c r="K62" s="9" t="s">
        <v>99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>
      <c r="A63" s="91"/>
      <c r="B63" s="62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 t="s">
        <v>99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89.75" customHeight="1">
      <c r="A64" s="97" t="s">
        <v>37</v>
      </c>
      <c r="B64" s="98"/>
      <c r="C64" s="27"/>
      <c r="D64" s="27" t="s">
        <v>110</v>
      </c>
      <c r="E64" s="27" t="s">
        <v>111</v>
      </c>
      <c r="F64" s="27" t="s">
        <v>113</v>
      </c>
      <c r="G64" s="86" t="s">
        <v>115</v>
      </c>
      <c r="H64" s="27" t="s">
        <v>116</v>
      </c>
      <c r="I64" s="27" t="s">
        <v>117</v>
      </c>
      <c r="J64" s="27" t="s">
        <v>118</v>
      </c>
      <c r="K64" s="27" t="s">
        <v>119</v>
      </c>
      <c r="L64" s="27" t="s">
        <v>114</v>
      </c>
      <c r="M64" s="27" t="s">
        <v>121</v>
      </c>
      <c r="N64" s="27" t="s">
        <v>120</v>
      </c>
      <c r="O64" s="27" t="s">
        <v>122</v>
      </c>
      <c r="P64" s="27" t="s">
        <v>112</v>
      </c>
      <c r="Q64" s="27"/>
      <c r="R64" s="27"/>
      <c r="S64" s="27"/>
      <c r="T64" s="27"/>
      <c r="U64" s="27"/>
      <c r="V64" s="27"/>
    </row>
    <row r="65" spans="1:22">
      <c r="A65" s="91" t="s">
        <v>21</v>
      </c>
      <c r="B65" s="58" t="s">
        <v>22</v>
      </c>
      <c r="C65" s="32">
        <v>80</v>
      </c>
      <c r="D65" s="29">
        <v>191</v>
      </c>
      <c r="E65" s="87">
        <v>191</v>
      </c>
      <c r="F65" s="87">
        <v>191</v>
      </c>
      <c r="G65" s="87">
        <v>191</v>
      </c>
      <c r="H65" s="87">
        <v>191</v>
      </c>
      <c r="I65" s="87">
        <v>191</v>
      </c>
      <c r="J65" s="87">
        <v>191</v>
      </c>
      <c r="K65" s="87">
        <v>191</v>
      </c>
      <c r="L65" s="87">
        <v>191</v>
      </c>
      <c r="M65" s="87">
        <v>191</v>
      </c>
      <c r="N65" s="87">
        <v>191</v>
      </c>
      <c r="O65" s="87">
        <v>191</v>
      </c>
      <c r="P65" s="87">
        <v>121</v>
      </c>
      <c r="Q65" s="29"/>
      <c r="R65" s="29"/>
      <c r="S65" s="29"/>
      <c r="T65" s="29"/>
      <c r="U65" s="29"/>
      <c r="V65" s="29"/>
    </row>
    <row r="66" spans="1:22">
      <c r="A66" s="91"/>
      <c r="B66" s="59" t="s">
        <v>23</v>
      </c>
      <c r="C66" s="30">
        <v>1</v>
      </c>
      <c r="D66" s="35">
        <v>3</v>
      </c>
      <c r="E66" s="35">
        <v>3</v>
      </c>
      <c r="F66" s="35">
        <v>3</v>
      </c>
      <c r="G66" s="35">
        <v>8</v>
      </c>
      <c r="H66" s="35">
        <v>7</v>
      </c>
      <c r="I66" s="35">
        <v>4</v>
      </c>
      <c r="J66" s="35">
        <v>3</v>
      </c>
      <c r="K66" s="35">
        <v>6</v>
      </c>
      <c r="L66" s="35">
        <v>4</v>
      </c>
      <c r="M66" s="35">
        <v>4</v>
      </c>
      <c r="N66" s="35">
        <v>3</v>
      </c>
      <c r="O66" s="35">
        <v>3</v>
      </c>
      <c r="P66" s="35">
        <v>3</v>
      </c>
      <c r="Q66" s="35"/>
      <c r="R66" s="35"/>
      <c r="S66" s="35"/>
      <c r="T66" s="35"/>
      <c r="U66" s="35"/>
      <c r="V66" s="35"/>
    </row>
    <row r="67" spans="1:22" s="6" customFormat="1">
      <c r="A67" s="91"/>
      <c r="B67" s="60" t="s">
        <v>26</v>
      </c>
      <c r="C67" s="33">
        <f>IF(C65="","",C65-C66)</f>
        <v>79</v>
      </c>
      <c r="D67" s="31">
        <f t="shared" ref="D67:V67" si="0">IF(D65="","",D65-D66)</f>
        <v>188</v>
      </c>
      <c r="E67" s="31">
        <f t="shared" si="0"/>
        <v>188</v>
      </c>
      <c r="F67" s="31">
        <f t="shared" si="0"/>
        <v>188</v>
      </c>
      <c r="G67" s="31">
        <f t="shared" si="0"/>
        <v>183</v>
      </c>
      <c r="H67" s="31">
        <f t="shared" si="0"/>
        <v>184</v>
      </c>
      <c r="I67" s="31">
        <f t="shared" si="0"/>
        <v>187</v>
      </c>
      <c r="J67" s="31">
        <f t="shared" si="0"/>
        <v>188</v>
      </c>
      <c r="K67" s="31">
        <f t="shared" si="0"/>
        <v>185</v>
      </c>
      <c r="L67" s="31">
        <f t="shared" si="0"/>
        <v>187</v>
      </c>
      <c r="M67" s="31">
        <f t="shared" si="0"/>
        <v>187</v>
      </c>
      <c r="N67" s="31">
        <f t="shared" si="0"/>
        <v>188</v>
      </c>
      <c r="O67" s="31">
        <f t="shared" si="0"/>
        <v>188</v>
      </c>
      <c r="P67" s="31">
        <f t="shared" si="0"/>
        <v>118</v>
      </c>
      <c r="Q67" s="31" t="str">
        <f t="shared" si="0"/>
        <v/>
      </c>
      <c r="R67" s="31" t="str">
        <f t="shared" si="0"/>
        <v/>
      </c>
      <c r="S67" s="31" t="str">
        <f t="shared" si="0"/>
        <v/>
      </c>
      <c r="T67" s="31" t="str">
        <f t="shared" si="0"/>
        <v/>
      </c>
      <c r="U67" s="31" t="str">
        <f t="shared" si="0"/>
        <v/>
      </c>
      <c r="V67" s="31" t="str">
        <f t="shared" si="0"/>
        <v/>
      </c>
    </row>
    <row r="68" spans="1:22" s="6" customFormat="1">
      <c r="A68" s="91"/>
      <c r="B68" s="64" t="s">
        <v>24</v>
      </c>
      <c r="C68" s="34">
        <v>8</v>
      </c>
      <c r="D68" s="28">
        <v>0</v>
      </c>
      <c r="E68" s="28">
        <v>0</v>
      </c>
      <c r="F68" s="28">
        <v>2</v>
      </c>
      <c r="G68" s="28">
        <v>4</v>
      </c>
      <c r="H68" s="28">
        <v>1</v>
      </c>
      <c r="I68" s="28">
        <v>23</v>
      </c>
      <c r="J68" s="28">
        <v>0</v>
      </c>
      <c r="K68" s="28">
        <v>2</v>
      </c>
      <c r="L68" s="28">
        <v>5</v>
      </c>
      <c r="M68" s="28">
        <v>4</v>
      </c>
      <c r="N68" s="28">
        <v>8</v>
      </c>
      <c r="O68" s="28">
        <v>8</v>
      </c>
      <c r="P68" s="28">
        <v>4</v>
      </c>
      <c r="Q68" s="28"/>
      <c r="R68" s="28"/>
      <c r="S68" s="28"/>
      <c r="T68" s="28"/>
      <c r="U68" s="28"/>
      <c r="V68" s="28"/>
    </row>
    <row r="69" spans="1:22" s="6" customFormat="1">
      <c r="A69" s="91"/>
      <c r="B69" s="60" t="s">
        <v>27</v>
      </c>
      <c r="C69" s="33">
        <f>IF(C67="","",C67-C68)</f>
        <v>71</v>
      </c>
      <c r="D69" s="31">
        <f t="shared" ref="D69:V69" si="1">IF(D67="","",D67-D68)</f>
        <v>188</v>
      </c>
      <c r="E69" s="31">
        <f>IF(E67="","",E67-E68)</f>
        <v>188</v>
      </c>
      <c r="F69" s="31">
        <f t="shared" si="1"/>
        <v>186</v>
      </c>
      <c r="G69" s="31">
        <f t="shared" si="1"/>
        <v>179</v>
      </c>
      <c r="H69" s="31">
        <f t="shared" si="1"/>
        <v>183</v>
      </c>
      <c r="I69" s="31">
        <f t="shared" si="1"/>
        <v>164</v>
      </c>
      <c r="J69" s="31">
        <f t="shared" si="1"/>
        <v>188</v>
      </c>
      <c r="K69" s="31">
        <f t="shared" si="1"/>
        <v>183</v>
      </c>
      <c r="L69" s="31">
        <f t="shared" si="1"/>
        <v>182</v>
      </c>
      <c r="M69" s="31">
        <f t="shared" si="1"/>
        <v>183</v>
      </c>
      <c r="N69" s="31">
        <f t="shared" si="1"/>
        <v>180</v>
      </c>
      <c r="O69" s="31">
        <f t="shared" si="1"/>
        <v>180</v>
      </c>
      <c r="P69" s="31">
        <f t="shared" si="1"/>
        <v>114</v>
      </c>
      <c r="Q69" s="31" t="str">
        <f t="shared" si="1"/>
        <v/>
      </c>
      <c r="R69" s="31" t="str">
        <f t="shared" si="1"/>
        <v/>
      </c>
      <c r="S69" s="31" t="str">
        <f t="shared" si="1"/>
        <v/>
      </c>
      <c r="T69" s="31" t="str">
        <f t="shared" si="1"/>
        <v/>
      </c>
      <c r="U69" s="31" t="str">
        <f t="shared" si="1"/>
        <v/>
      </c>
      <c r="V69" s="31" t="str">
        <f t="shared" si="1"/>
        <v/>
      </c>
    </row>
    <row r="70" spans="1:22" ht="56.25" customHeight="1">
      <c r="A70" s="91"/>
      <c r="B70" s="65" t="s">
        <v>25</v>
      </c>
      <c r="C70" s="21" t="s">
        <v>81</v>
      </c>
      <c r="D70" s="21" t="s">
        <v>100</v>
      </c>
      <c r="E70" s="84" t="s">
        <v>100</v>
      </c>
      <c r="F70" s="84" t="s">
        <v>101</v>
      </c>
      <c r="G70" s="84" t="s">
        <v>102</v>
      </c>
      <c r="H70" s="84" t="s">
        <v>103</v>
      </c>
      <c r="I70" s="84" t="s">
        <v>104</v>
      </c>
      <c r="J70" s="84" t="s">
        <v>100</v>
      </c>
      <c r="K70" s="84" t="s">
        <v>123</v>
      </c>
      <c r="L70" s="84" t="s">
        <v>105</v>
      </c>
      <c r="M70" s="84" t="s">
        <v>106</v>
      </c>
      <c r="N70" s="84" t="s">
        <v>107</v>
      </c>
      <c r="O70" s="84" t="s">
        <v>109</v>
      </c>
      <c r="P70" s="84" t="s">
        <v>108</v>
      </c>
      <c r="Q70" s="21"/>
      <c r="R70" s="21"/>
      <c r="S70" s="22"/>
      <c r="T70" s="21"/>
      <c r="U70" s="22"/>
      <c r="V70" s="22"/>
    </row>
    <row r="71" spans="1:22">
      <c r="A71" s="89" t="s">
        <v>31</v>
      </c>
      <c r="B71" s="90"/>
      <c r="C71" s="15">
        <v>1</v>
      </c>
      <c r="D71" s="15">
        <v>1</v>
      </c>
      <c r="E71" s="15">
        <v>1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5">
        <v>1</v>
      </c>
      <c r="O71" s="15">
        <v>1</v>
      </c>
      <c r="P71" s="15">
        <v>1</v>
      </c>
      <c r="Q71" s="15"/>
      <c r="R71" s="15"/>
      <c r="S71" s="15"/>
      <c r="T71" s="15"/>
      <c r="U71" s="15"/>
      <c r="V71" s="15"/>
    </row>
    <row r="72" spans="1:22">
      <c r="A72" s="89" t="s">
        <v>30</v>
      </c>
      <c r="B72" s="90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</row>
    <row r="73" spans="1:22">
      <c r="B73" s="63" t="s">
        <v>28</v>
      </c>
      <c r="C73" s="14">
        <f>LEN(C64)</f>
        <v>0</v>
      </c>
      <c r="D73" s="14">
        <f t="shared" ref="D73:V73" si="2">LEN(D64)</f>
        <v>244</v>
      </c>
      <c r="E73" s="14">
        <f t="shared" si="2"/>
        <v>240</v>
      </c>
      <c r="F73" s="14">
        <f t="shared" si="2"/>
        <v>249</v>
      </c>
      <c r="G73" s="14">
        <f t="shared" si="2"/>
        <v>250</v>
      </c>
      <c r="H73" s="14">
        <f t="shared" si="2"/>
        <v>245</v>
      </c>
      <c r="I73" s="14">
        <f t="shared" si="2"/>
        <v>222</v>
      </c>
      <c r="J73" s="14">
        <f t="shared" si="2"/>
        <v>242</v>
      </c>
      <c r="K73" s="14">
        <f t="shared" si="2"/>
        <v>241</v>
      </c>
      <c r="L73" s="14">
        <f t="shared" si="2"/>
        <v>246</v>
      </c>
      <c r="M73" s="14">
        <f t="shared" si="2"/>
        <v>243</v>
      </c>
      <c r="N73" s="14">
        <f t="shared" si="2"/>
        <v>248</v>
      </c>
      <c r="O73" s="14">
        <f t="shared" si="2"/>
        <v>226</v>
      </c>
      <c r="P73" s="14">
        <f t="shared" si="2"/>
        <v>234</v>
      </c>
      <c r="Q73" s="14">
        <f t="shared" si="2"/>
        <v>0</v>
      </c>
      <c r="R73" s="14">
        <f t="shared" si="2"/>
        <v>0</v>
      </c>
      <c r="S73" s="14">
        <f t="shared" si="2"/>
        <v>0</v>
      </c>
      <c r="T73" s="14">
        <f t="shared" si="2"/>
        <v>0</v>
      </c>
      <c r="U73" s="14">
        <f t="shared" si="2"/>
        <v>0</v>
      </c>
      <c r="V73" s="14">
        <f t="shared" si="2"/>
        <v>0</v>
      </c>
    </row>
  </sheetData>
  <mergeCells count="19">
    <mergeCell ref="A36:A39"/>
    <mergeCell ref="A40:A43"/>
    <mergeCell ref="A46:A48"/>
    <mergeCell ref="A71:B71"/>
    <mergeCell ref="A72:B72"/>
    <mergeCell ref="A54:A63"/>
    <mergeCell ref="A65:A70"/>
    <mergeCell ref="A2:B2"/>
    <mergeCell ref="A3:B3"/>
    <mergeCell ref="A4:A7"/>
    <mergeCell ref="A64:B64"/>
    <mergeCell ref="A8:A11"/>
    <mergeCell ref="A12:A15"/>
    <mergeCell ref="A16:A19"/>
    <mergeCell ref="A20:A23"/>
    <mergeCell ref="A24:A27"/>
    <mergeCell ref="A49:A53"/>
    <mergeCell ref="A28:A31"/>
    <mergeCell ref="A32:A35"/>
  </mergeCells>
  <phoneticPr fontId="1" type="Hiragana" alignment="distributed"/>
  <conditionalFormatting sqref="C73:V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巣山 孝弘</cp:lastModifiedBy>
  <cp:revision/>
  <cp:lastPrinted>2015-03-27T23:28:34Z</cp:lastPrinted>
  <dcterms:created xsi:type="dcterms:W3CDTF">1997-01-08T22:48:59Z</dcterms:created>
  <dcterms:modified xsi:type="dcterms:W3CDTF">2024-04-12T06:35:08Z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