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指導要録\R05 元データ\"/>
    </mc:Choice>
  </mc:AlternateContent>
  <xr:revisionPtr revIDLastSave="0" documentId="13_ncr:1_{D14C8E94-758F-4823-BC4F-722D7784D731}" xr6:coauthVersionLast="47" xr6:coauthVersionMax="47" xr10:uidLastSave="{00000000-0000-0000-0000-000000000000}"/>
  <bookViews>
    <workbookView xWindow="-120" yWindow="-120" windowWidth="20730" windowHeight="11040" tabRatio="67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73" i="1" l="1"/>
  <c r="Z73" i="1"/>
  <c r="Y73" i="1"/>
  <c r="X73" i="1"/>
  <c r="W73" i="1"/>
  <c r="AA67" i="1"/>
  <c r="AA69" i="1" s="1"/>
  <c r="Z67" i="1"/>
  <c r="Z69" i="1" s="1"/>
  <c r="Y67" i="1"/>
  <c r="Y69" i="1" s="1"/>
  <c r="X67" i="1"/>
  <c r="X69" i="1" s="1"/>
  <c r="W67" i="1"/>
  <c r="W69" i="1" s="1"/>
  <c r="C67" i="1" l="1"/>
  <c r="C69" i="1" s="1"/>
  <c r="C73" i="1"/>
  <c r="D73" i="1" l="1"/>
  <c r="E73" i="1"/>
  <c r="F73" i="1"/>
  <c r="G73" i="1"/>
  <c r="H73" i="1"/>
  <c r="I73" i="1"/>
  <c r="J73" i="1"/>
  <c r="K73" i="1"/>
  <c r="L73" i="1"/>
  <c r="M73" i="1"/>
  <c r="N73" i="1"/>
  <c r="O73" i="1"/>
  <c r="P73" i="1"/>
  <c r="Q73" i="1"/>
  <c r="R73" i="1"/>
  <c r="S73" i="1"/>
  <c r="T73" i="1"/>
  <c r="U73" i="1"/>
  <c r="V73" i="1"/>
  <c r="D67" i="1" l="1"/>
  <c r="D69" i="1" s="1"/>
  <c r="E67" i="1"/>
  <c r="E69" i="1" s="1"/>
  <c r="F67" i="1"/>
  <c r="F69" i="1" s="1"/>
  <c r="G67" i="1"/>
  <c r="G69" i="1" s="1"/>
  <c r="H67" i="1"/>
  <c r="H69" i="1" s="1"/>
  <c r="I67" i="1"/>
  <c r="I69" i="1" s="1"/>
  <c r="J67" i="1"/>
  <c r="J69" i="1" s="1"/>
  <c r="K67" i="1"/>
  <c r="K69" i="1" s="1"/>
  <c r="L67" i="1"/>
  <c r="L69" i="1" s="1"/>
  <c r="M67" i="1"/>
  <c r="M69" i="1" s="1"/>
  <c r="N67" i="1"/>
  <c r="N69" i="1" s="1"/>
  <c r="O67" i="1"/>
  <c r="O69" i="1" s="1"/>
  <c r="P67" i="1"/>
  <c r="P69" i="1" s="1"/>
  <c r="Q67" i="1"/>
  <c r="Q69" i="1" s="1"/>
  <c r="R67" i="1"/>
  <c r="R69" i="1" s="1"/>
  <c r="S67" i="1"/>
  <c r="S69" i="1" s="1"/>
  <c r="T67" i="1"/>
  <c r="T69" i="1" s="1"/>
  <c r="U67" i="1"/>
  <c r="U69" i="1" s="1"/>
  <c r="V67" i="1"/>
  <c r="V69" i="1" s="1"/>
</calcChain>
</file>

<file path=xl/sharedStrings.xml><?xml version="1.0" encoding="utf-8"?>
<sst xmlns="http://schemas.openxmlformats.org/spreadsheetml/2006/main" count="789" uniqueCount="192">
  <si>
    <t>小学校</t>
  </si>
  <si>
    <t>氏名</t>
  </si>
  <si>
    <t>国語</t>
  </si>
  <si>
    <t>算数</t>
  </si>
  <si>
    <t>音楽</t>
  </si>
  <si>
    <t>図工</t>
  </si>
  <si>
    <t>体育</t>
  </si>
  <si>
    <t>児童会活動</t>
  </si>
  <si>
    <t>クラブ活動</t>
  </si>
  <si>
    <t>学校行事</t>
  </si>
  <si>
    <t>行動の記録</t>
  </si>
  <si>
    <t>基本的な生活習慣</t>
  </si>
  <si>
    <t>健康・体力の向上</t>
  </si>
  <si>
    <t>自主・自律</t>
  </si>
  <si>
    <t>責任感</t>
  </si>
  <si>
    <t>創意工夫</t>
  </si>
  <si>
    <t>思いやり・協力</t>
  </si>
  <si>
    <t>生命尊重・自然愛護</t>
  </si>
  <si>
    <t>勤労・奉仕</t>
  </si>
  <si>
    <t>公正・公平</t>
  </si>
  <si>
    <t>公共心・公徳心</t>
  </si>
  <si>
    <t>出欠</t>
  </si>
  <si>
    <t>授業日数</t>
  </si>
  <si>
    <t>出席停止・忌引</t>
  </si>
  <si>
    <t>欠席日数</t>
  </si>
  <si>
    <r>
      <t>備考　</t>
    </r>
    <r>
      <rPr>
        <b/>
        <sz val="11"/>
        <color rgb="FFFF0000"/>
        <rFont val="ＭＳ Ｐ明朝"/>
        <family val="1"/>
        <charset val="128"/>
      </rPr>
      <t>　（改行禁止）</t>
    </r>
    <rPh sb="5" eb="7">
      <t>カイギョウ</t>
    </rPh>
    <rPh sb="7" eb="9">
      <t>キンシ</t>
    </rPh>
    <phoneticPr fontId="20"/>
  </si>
  <si>
    <r>
      <t>出席しなければならない日数</t>
    </r>
    <r>
      <rPr>
        <b/>
        <sz val="11"/>
        <color rgb="FFFF0000"/>
        <rFont val="ＭＳ Ｐ明朝"/>
        <family val="1"/>
        <charset val="128"/>
      </rPr>
      <t>（自動計算）</t>
    </r>
    <phoneticPr fontId="20"/>
  </si>
  <si>
    <r>
      <t>出席日数</t>
    </r>
    <r>
      <rPr>
        <b/>
        <sz val="11"/>
        <color rgb="FFFF0000"/>
        <rFont val="ＭＳ Ｐ明朝"/>
        <family val="1"/>
        <charset val="128"/>
      </rPr>
      <t>（自動計算）</t>
    </r>
    <rPh sb="5" eb="7">
      <t>ジドウ</t>
    </rPh>
    <rPh sb="7" eb="9">
      <t>ケイサン</t>
    </rPh>
    <phoneticPr fontId="20"/>
  </si>
  <si>
    <t>総合所見　文字数</t>
    <rPh sb="0" eb="2">
      <t>ソウゴウ</t>
    </rPh>
    <rPh sb="2" eb="4">
      <t>ショケン</t>
    </rPh>
    <rPh sb="5" eb="8">
      <t>モジスウ</t>
    </rPh>
    <phoneticPr fontId="20"/>
  </si>
  <si>
    <t>学生証番号</t>
    <rPh sb="0" eb="3">
      <t>ガクセイショウ</t>
    </rPh>
    <rPh sb="3" eb="5">
      <t>バンゴウ</t>
    </rPh>
    <phoneticPr fontId="20"/>
  </si>
  <si>
    <t>番</t>
    <rPh sb="0" eb="1">
      <t>ばん</t>
    </rPh>
    <phoneticPr fontId="1" type="Hiragana" alignment="distributed"/>
  </si>
  <si>
    <t>組</t>
    <rPh sb="0" eb="1">
      <t>クミ</t>
    </rPh>
    <phoneticPr fontId="20"/>
  </si>
  <si>
    <t>知識・技能</t>
    <rPh sb="0" eb="2">
      <t>ちしき</t>
    </rPh>
    <rPh sb="3" eb="5">
      <t>ぎのう</t>
    </rPh>
    <phoneticPr fontId="1" type="Hiragana" alignment="distributed"/>
  </si>
  <si>
    <t>思考・判断・表現</t>
    <rPh sb="0" eb="2">
      <t>しこう</t>
    </rPh>
    <rPh sb="3" eb="5">
      <t>はんだん</t>
    </rPh>
    <rPh sb="6" eb="8">
      <t>ひょうげん</t>
    </rPh>
    <phoneticPr fontId="1" type="Hiragana" alignment="distributed"/>
  </si>
  <si>
    <t>主体的に学習に取り組む態度</t>
    <rPh sb="0" eb="3">
      <t>しゅたいてき</t>
    </rPh>
    <rPh sb="4" eb="6">
      <t>がくしゅう</t>
    </rPh>
    <rPh sb="7" eb="8">
      <t>と</t>
    </rPh>
    <rPh sb="9" eb="10">
      <t>く</t>
    </rPh>
    <rPh sb="11" eb="13">
      <t>たいど</t>
    </rPh>
    <phoneticPr fontId="1" type="Hiragana" alignment="distributed"/>
  </si>
  <si>
    <t>評定</t>
    <rPh sb="0" eb="2">
      <t>ひょうてい</t>
    </rPh>
    <phoneticPr fontId="1" type="Hiragana" alignment="distributed"/>
  </si>
  <si>
    <t>特別活動の記録</t>
    <rPh sb="5" eb="7">
      <t>きろく</t>
    </rPh>
    <phoneticPr fontId="1" type="Hiragana" alignment="distributed"/>
  </si>
  <si>
    <r>
      <t xml:space="preserve">総合所見
</t>
    </r>
    <r>
      <rPr>
        <b/>
        <sz val="10"/>
        <color rgb="FFFF0000"/>
        <rFont val="ＭＳ Ｐ明朝"/>
        <family val="1"/>
        <charset val="128"/>
      </rPr>
      <t>（文字数 250字以内）</t>
    </r>
    <phoneticPr fontId="20"/>
  </si>
  <si>
    <r>
      <t>学習活動</t>
    </r>
    <r>
      <rPr>
        <b/>
        <sz val="11"/>
        <color rgb="FFFF0000"/>
        <rFont val="ＭＳ Ｐ明朝"/>
        <family val="1"/>
        <charset val="128"/>
      </rPr>
      <t xml:space="preserve">
　　　　（文字数 40字以内）</t>
    </r>
    <rPh sb="0" eb="2">
      <t>ガクシュウ</t>
    </rPh>
    <rPh sb="2" eb="4">
      <t>カツドウ</t>
    </rPh>
    <phoneticPr fontId="20"/>
  </si>
  <si>
    <r>
      <t xml:space="preserve">観点
</t>
    </r>
    <r>
      <rPr>
        <b/>
        <sz val="11"/>
        <color rgb="FFFF0000"/>
        <rFont val="ＭＳ Ｐ明朝"/>
        <family val="1"/>
        <charset val="128"/>
      </rPr>
      <t>　　　　（文字数 40字以内）</t>
    </r>
    <rPh sb="0" eb="2">
      <t>カンテン</t>
    </rPh>
    <phoneticPr fontId="20"/>
  </si>
  <si>
    <r>
      <t xml:space="preserve">評価
</t>
    </r>
    <r>
      <rPr>
        <b/>
        <sz val="11"/>
        <color rgb="FFFF0000"/>
        <rFont val="ＭＳ Ｐ明朝"/>
        <family val="1"/>
        <charset val="128"/>
      </rPr>
      <t>　　　　（文字数 60字以内）</t>
    </r>
    <rPh sb="0" eb="2">
      <t>ヒョウカ</t>
    </rPh>
    <phoneticPr fontId="20"/>
  </si>
  <si>
    <t>生活
1・2</t>
    <phoneticPr fontId="1" type="Hiragana" alignment="distributed"/>
  </si>
  <si>
    <t>家庭
5・6</t>
    <rPh sb="0" eb="2">
      <t>カテイ</t>
    </rPh>
    <phoneticPr fontId="20"/>
  </si>
  <si>
    <t>外国語
5・6</t>
    <rPh sb="0" eb="3">
      <t>ガイコクゴ</t>
    </rPh>
    <phoneticPr fontId="20"/>
  </si>
  <si>
    <t>社会
3～6</t>
    <rPh sb="0" eb="2">
      <t>シャカイ</t>
    </rPh>
    <phoneticPr fontId="20"/>
  </si>
  <si>
    <t>理科
3～6</t>
    <rPh sb="0" eb="2">
      <t>リカ</t>
    </rPh>
    <phoneticPr fontId="20"/>
  </si>
  <si>
    <r>
      <t xml:space="preserve">知識・技能 ／ 思考・判断・表現 ／ 主体的に学習に取り組む態度
</t>
    </r>
    <r>
      <rPr>
        <b/>
        <sz val="11"/>
        <color rgb="FFFF0000"/>
        <rFont val="ＭＳ Ｐ明朝"/>
        <family val="1"/>
        <charset val="128"/>
      </rPr>
      <t>　　　　（文字数 85字以内）</t>
    </r>
    <rPh sb="0" eb="2">
      <t>チシキ</t>
    </rPh>
    <rPh sb="3" eb="5">
      <t>ギノウ</t>
    </rPh>
    <rPh sb="8" eb="10">
      <t>シコウ</t>
    </rPh>
    <rPh sb="11" eb="13">
      <t>ハンダン</t>
    </rPh>
    <rPh sb="14" eb="16">
      <t>ヒョウゲン</t>
    </rPh>
    <rPh sb="19" eb="22">
      <t>シュタイテキ</t>
    </rPh>
    <rPh sb="23" eb="25">
      <t>ガクシュウ</t>
    </rPh>
    <rPh sb="26" eb="27">
      <t>ト</t>
    </rPh>
    <rPh sb="28" eb="29">
      <t>ク</t>
    </rPh>
    <rPh sb="30" eb="32">
      <t>タイド</t>
    </rPh>
    <phoneticPr fontId="20"/>
  </si>
  <si>
    <r>
      <t xml:space="preserve">学習状況および道徳性に係る成長の様子
</t>
    </r>
    <r>
      <rPr>
        <b/>
        <sz val="11"/>
        <color rgb="FFFF0000"/>
        <rFont val="ＭＳ Ｐ明朝"/>
        <family val="1"/>
        <charset val="128"/>
      </rPr>
      <t>　　　　（文字数 85字以内）</t>
    </r>
    <rPh sb="0" eb="2">
      <t>ガクシュウ</t>
    </rPh>
    <rPh sb="2" eb="4">
      <t>ジョウキョウ</t>
    </rPh>
    <rPh sb="7" eb="10">
      <t>ドウトクセイ</t>
    </rPh>
    <rPh sb="11" eb="12">
      <t>カカ</t>
    </rPh>
    <rPh sb="13" eb="15">
      <t>セイチョウ</t>
    </rPh>
    <rPh sb="16" eb="18">
      <t>ヨウス</t>
    </rPh>
    <phoneticPr fontId="20"/>
  </si>
  <si>
    <t>特別の教科
道徳</t>
    <rPh sb="0" eb="2">
      <t>とくべつ</t>
    </rPh>
    <rPh sb="3" eb="5">
      <t>きょうか</t>
    </rPh>
    <rPh sb="6" eb="8">
      <t>どうとく</t>
    </rPh>
    <phoneticPr fontId="1" type="Hiragana" alignment="distributed"/>
  </si>
  <si>
    <t>外国語活動の記録
3・4</t>
    <rPh sb="0" eb="3">
      <t>がいこくご</t>
    </rPh>
    <rPh sb="3" eb="5">
      <t>かつどう</t>
    </rPh>
    <rPh sb="6" eb="8">
      <t>きろく</t>
    </rPh>
    <phoneticPr fontId="1" type="Hiragana" alignment="distributed"/>
  </si>
  <si>
    <t>総合的な
学習の時間
の記録
3～6</t>
    <rPh sb="0" eb="2">
      <t>ソウゴウ</t>
    </rPh>
    <rPh sb="2" eb="3">
      <t>テキ</t>
    </rPh>
    <rPh sb="5" eb="7">
      <t>ガクシュウ</t>
    </rPh>
    <rPh sb="8" eb="10">
      <t>ジカン</t>
    </rPh>
    <rPh sb="12" eb="14">
      <t>キロク</t>
    </rPh>
    <phoneticPr fontId="20"/>
  </si>
  <si>
    <t>評定</t>
    <rPh sb="0" eb="2">
      <t>ヒョウテイ</t>
    </rPh>
    <phoneticPr fontId="1"/>
  </si>
  <si>
    <t>学級活動</t>
    <phoneticPr fontId="1" type="Hiragana" alignment="distributed"/>
  </si>
  <si>
    <r>
      <t xml:space="preserve">観点
</t>
    </r>
    <r>
      <rPr>
        <b/>
        <sz val="11"/>
        <color rgb="FFFF0000"/>
        <rFont val="ＭＳ Ｐ明朝"/>
        <family val="1"/>
        <charset val="128"/>
      </rPr>
      <t>　　　　（文字数 80字以内）</t>
    </r>
    <rPh sb="0" eb="2">
      <t>かんてん</t>
    </rPh>
    <phoneticPr fontId="1" type="Hiragana" alignment="distributed"/>
  </si>
  <si>
    <t>1421001</t>
  </si>
  <si>
    <t>1421005</t>
  </si>
  <si>
    <t>1421006</t>
  </si>
  <si>
    <t>1421007</t>
  </si>
  <si>
    <t>1421011</t>
  </si>
  <si>
    <t>1421014</t>
  </si>
  <si>
    <t>1421016</t>
  </si>
  <si>
    <t>1421018</t>
  </si>
  <si>
    <t>1421019</t>
  </si>
  <si>
    <t>1421020</t>
  </si>
  <si>
    <t>1421021</t>
  </si>
  <si>
    <t>1421022</t>
  </si>
  <si>
    <t>1421024</t>
  </si>
  <si>
    <t>1421027</t>
  </si>
  <si>
    <t>1421029</t>
  </si>
  <si>
    <t>1421031</t>
  </si>
  <si>
    <t>1421032</t>
  </si>
  <si>
    <t>1421033</t>
  </si>
  <si>
    <t>1421035</t>
  </si>
  <si>
    <t>1421036</t>
  </si>
  <si>
    <t>1421038</t>
  </si>
  <si>
    <t>相澤 諒典</t>
  </si>
  <si>
    <t>今井 和奏</t>
  </si>
  <si>
    <t>大塚 湊祐</t>
  </si>
  <si>
    <t>甲斐 結季乃</t>
  </si>
  <si>
    <t>金井 傑</t>
  </si>
  <si>
    <t>川村 唯栖</t>
  </si>
  <si>
    <t>越川 真帆</t>
  </si>
  <si>
    <t>小松 宗祐</t>
  </si>
  <si>
    <t>小松 夏綺</t>
  </si>
  <si>
    <t>五味 愛陽</t>
  </si>
  <si>
    <t>五味 佑仁</t>
  </si>
  <si>
    <t>小山 悠介</t>
  </si>
  <si>
    <t>高藤 愛菜</t>
  </si>
  <si>
    <t>立石 明寛</t>
  </si>
  <si>
    <t>中山 大睦</t>
  </si>
  <si>
    <t>畠山 孝一郎</t>
  </si>
  <si>
    <t>平岡 恭佑</t>
  </si>
  <si>
    <t>藤澤 正宗</t>
  </si>
  <si>
    <t>丸山 紗那</t>
  </si>
  <si>
    <t>百瀬 杏</t>
  </si>
  <si>
    <t>森崎 藍梨</t>
  </si>
  <si>
    <t>A</t>
  </si>
  <si>
    <t>B</t>
  </si>
  <si>
    <t>B</t>
    <phoneticPr fontId="1" type="Hiragana" alignment="distributed"/>
  </si>
  <si>
    <t>A</t>
    <phoneticPr fontId="1" type="Hiragana" alignment="distributed"/>
  </si>
  <si>
    <t>「わたしらしさをのばすために」の単元では、「目標に向かって努力を続ける」と、気付いた。その後の生活でも、自分の得意なことや好きなことに前向きに取り組めた。</t>
    <rPh sb="16" eb="18">
      <t>たんげん</t>
    </rPh>
    <phoneticPr fontId="1" type="Hiragana" alignment="distributed"/>
  </si>
  <si>
    <t>「わたしらしさをのばすために」の単元では、「好きなことや得意なことを諦めずに続けていくこと」と気付いた。その後の生活でも、自分の得意なことや好きなことに意欲的に取り組めた。</t>
    <phoneticPr fontId="1" type="Hiragana" alignment="distributed"/>
  </si>
  <si>
    <t>「わたしらしさをのばすために」の単元では、好きなことや得意なことをたくさん考えた。自分らしさをのばすために、「自分の好きなことや得意なことに自信を持って、たくさん挑戦する」と考えた。</t>
    <phoneticPr fontId="1" type="Hiragana" alignment="distributed"/>
  </si>
  <si>
    <t>「よわむし太郎」の単元では、良いと思ったことをするためは「しっかりとよいことを考えて行動する」と気付いた。その後の生活でも、自分なりに考えて行動することができた。</t>
    <phoneticPr fontId="1" type="Hiragana" alignment="distributed"/>
  </si>
  <si>
    <t>「長なわ大会の新記録」の単元では、明るい心で生活するために「どんなことでも正直になる」と気付いた。その後の学校生活でも、自分自身の行動をしっかりと振り返り、正直に素直な心を持って生活ができた。</t>
    <phoneticPr fontId="1" type="Hiragana" alignment="distributed"/>
  </si>
  <si>
    <t>「長なわ大会の新記録」の単元では、明るい心で生活するために「正直に起こったことを言う」ということに気付いた。その後の生活でも、自分がやってしまった時には、素直に認めたり、謝ったりすることができた。</t>
    <phoneticPr fontId="1" type="Hiragana" alignment="distributed"/>
  </si>
  <si>
    <t>「わたしらしさをのばすために」の単元では、「できないことを何度もやって、成功するために失敗を繰り返すこと」ということに気付いた。その後の生活でも、難しいことにも最後まで諦めずに挑戦することができた。</t>
    <phoneticPr fontId="1" type="Hiragana" alignment="distributed"/>
  </si>
  <si>
    <t>「よわむし太郎」の単元では、良いと思ったことをするためは「しっかりよいことを考えて行動する」と気付いた。その後の生活でも、自分なりに考えて行動することができた。</t>
    <phoneticPr fontId="1" type="Hiragana" alignment="distributed"/>
  </si>
  <si>
    <t>「わたしらしさ」をのばすために」という単元では、「自分らしさを伸ばすためには、好きなことを続けていく」と気付いた。その後の生活でも、自分らしさを大切にして自分の得意なことに前向きに取り組めた。</t>
    <phoneticPr fontId="1" type="Hiragana" alignment="distributed"/>
  </si>
  <si>
    <t>「長なわ大会の新記録」の単元では、「うそをつかずに正直に言ったり、自分のことだけを考えたりしない」と気付いた。その後は、悪かった時に素直に認めたり、正直に話したりできるようになった。</t>
    <phoneticPr fontId="1" type="Hiragana" alignment="distributed"/>
  </si>
  <si>
    <t>「よわむし太郎」の単元では、「本当に良いことなのか考えて、良いと思ったら自信を持って行動する」と気付いた。その後の学校生活でも、自分で考え判断して行動することができた。</t>
    <phoneticPr fontId="1" type="Hiragana" alignment="distributed"/>
  </si>
  <si>
    <t>「長なわ大会の新記録」の単元では、「もし悪いことをしてしまっても正直に言う」ということに気付いた。その後の生活では、自分自身で善し悪しの判断をして生活することができた。</t>
    <phoneticPr fontId="1" type="Hiragana" alignment="distributed"/>
  </si>
  <si>
    <t>「よわむし太郎」の単元では、「他の人の気持ちを考えて行動することが大切」ということに気付いた。その後の生活では、周りの人のことを考えて行動することができた。</t>
    <phoneticPr fontId="1" type="Hiragana" alignment="distributed"/>
  </si>
  <si>
    <t>「長なわ大会の新記録」の単元では、「正直に言わないとモヤモヤして明るく過ごせないから、正直に言う。」ということに気付いた。その後の生活では、素直な気持ちを持って明るい気持ちで過ごせた。</t>
    <phoneticPr fontId="1" type="Hiragana" alignment="distributed"/>
  </si>
  <si>
    <t>授業に意欲的に取り組み、ワークシートに自分の考えを書くことができた。発言も多く、授業で学んだことを自分のこととして考え、生活に生かすことができた。</t>
    <phoneticPr fontId="1" type="Hiragana" alignment="distributed"/>
  </si>
  <si>
    <t>授業に意欲的に取り組み、ワークシートに自分の思いを書くことができた。授業で学んだことを自分の生活につなげることが苦手であったが、自分としての考えを持つことができた。</t>
    <phoneticPr fontId="1" type="Hiragana" alignment="distributed"/>
  </si>
  <si>
    <t>授業に意欲的に取り組み、ワークシートに自分の考えやみんなの意見をまとめることができた。授業で学んだことを、自分のこととして生活に生かそうと努力することができた</t>
    <phoneticPr fontId="1" type="Hiragana" alignment="distributed"/>
  </si>
  <si>
    <t>授業では、ワークシートに自分の考えを書くことができた。自分のこととして深く考えることが苦手ではあったが、内容を理解することができた。</t>
    <phoneticPr fontId="1" type="Hiragana" alignment="distributed"/>
  </si>
  <si>
    <t>授業にとても意欲的に取り組み、ワークシートに自分の考えを書くことができた。授業で学んだことを自分のこととして考える力が伸び、生活に生かす努力もすることができた。</t>
    <phoneticPr fontId="1" type="Hiragana" alignment="distributed"/>
  </si>
  <si>
    <t>授業に意欲的に取り組み、ワークシートに自分の考えやみんなの意見をまとめることができた。授業で学んだことを、自分のこととして生活に生かそうと努力することができた。</t>
    <phoneticPr fontId="1" type="Hiragana" alignment="distributed"/>
  </si>
  <si>
    <t>意欲的に授業に取り組んだ。学習した単語や文章を習得し、積極的に用いることができた。また発音の規則性の学習を通して、英単語を正しく発音することができた。</t>
  </si>
  <si>
    <t>意欲的に授業に取り組んだ。学習した単語や文章を習得し、積極的に用いることができた。また発音の規則性の学習を通して、英単語を正しく発音することができた。</t>
    <phoneticPr fontId="1" type="Hiragana" alignment="distributed"/>
  </si>
  <si>
    <t>意欲的に授業に取り組み、単語の意味を覚えようと努力することができた。また、習った内容を積極的に用いようとすることができた。英語を正しく書くことを苦手としており、努力を要する。</t>
    <phoneticPr fontId="1" type="Hiragana" alignment="distributed"/>
  </si>
  <si>
    <t>単語の読み書きができ、意欲的に取り組むことができた。言えない、書けない単語は、自主勉強で練習しできるようになる努力も見られ、自信を持って取り組むことができた。</t>
    <phoneticPr fontId="1" type="Hiragana" alignment="distributed"/>
  </si>
  <si>
    <t>意欲的に授業に取り組み、単語の意味を覚えようと努力することができた。言えない、書けない単語は、自主勉強で練習しできるようになる努力も見られ、自信を持って取り組むことができた。</t>
    <phoneticPr fontId="1" type="Hiragana" alignment="distributed"/>
  </si>
  <si>
    <t>意欲的に授業に取り組んだ。単語の読み書きが少し苦手だったが、楽しく取り組むことができた。わからないところは友だちに教えてもらいながら、会話や自己紹介を頑張った。</t>
    <phoneticPr fontId="1" type="Hiragana" alignment="distributed"/>
  </si>
  <si>
    <t>意欲的に授業に取り組み、単語の意味を覚えようと努力することができた。友だちとも積極的に会話をし、丁寧にしっかりと自己紹介をすることもできた。</t>
    <phoneticPr fontId="1" type="Hiragana" alignment="distributed"/>
  </si>
  <si>
    <t>単語の読み書きができ、意欲的に取り組むことができた。友だちとも積極的に会話をし、堂々と自己紹介をすることもできた。</t>
    <phoneticPr fontId="1" type="Hiragana" alignment="distributed"/>
  </si>
  <si>
    <t>単語の読み書きができ、意欲的に取り組むことができた。少し声が小さいところがあったが、友だちとも積極的に会話をし、自己紹介をすることもできた。</t>
    <phoneticPr fontId="1" type="Hiragana" alignment="distributed"/>
  </si>
  <si>
    <t>単語の読み書きができ、授業に取り組むことができた。覚えるのが苦手なところがあったが、友だちとも楽しく会話をし、自己紹介をすることもできた。</t>
    <phoneticPr fontId="1" type="Hiragana" alignment="distributed"/>
  </si>
  <si>
    <t>単語の読み書きが少し苦手だったが、楽しく取り組むことができた。わからないところは友だちに教えてもらいながら、会話や自己紹介を頑張った。</t>
    <phoneticPr fontId="1" type="Hiragana" alignment="distributed"/>
  </si>
  <si>
    <t>意欲的に授業に取り組んだ。学習した単語や文章を習得し、積極的に用いることができた。また発音の規則性の学習を通して、英単語を正しく発音したり書いたりすることができた。</t>
    <phoneticPr fontId="1" type="Hiragana" alignment="distributed"/>
  </si>
  <si>
    <t>単語の読み書きができ、意欲的に取り組むことができた。単語の読みやスペルをしっかりと覚えることができ、自信を持って自己紹介をすることもできた。</t>
    <phoneticPr fontId="1" type="Hiragana" alignment="distributed"/>
  </si>
  <si>
    <t>集団や社会に参加するための知識・技能
協力して生活や人間関係を築くための、思考・判断・表現
主体的に目標を立て活動する態度</t>
  </si>
  <si>
    <t>〇</t>
    <phoneticPr fontId="1" type="Hiragana" alignment="distributed"/>
  </si>
  <si>
    <t>家族への感謝を伝える
「漢字一文字に思いをこめて」発表会          「３年の思い出」学習発表会</t>
    <rPh sb="40" eb="41">
      <t>ねん</t>
    </rPh>
    <rPh sb="42" eb="43">
      <t>おも</t>
    </rPh>
    <rPh sb="44" eb="45">
      <t>で</t>
    </rPh>
    <rPh sb="46" eb="48">
      <t>がくしゅう</t>
    </rPh>
    <rPh sb="48" eb="50">
      <t>はっぴょう</t>
    </rPh>
    <rPh sb="50" eb="51">
      <t>かい</t>
    </rPh>
    <phoneticPr fontId="1" type="Hiragana" alignment="distributed"/>
  </si>
  <si>
    <t>よりよく問題を解決する資質や能力
主体的、創造的、協同的に取り組む態度力</t>
    <phoneticPr fontId="1" type="Hiragana" alignment="distributed"/>
  </si>
  <si>
    <t>学習面では、始めは意欲的ではなかったが、徐々に改善し、自分から進んで取り組むようになった。また、宿題も出ないことがあったが、自分で気をつけて、忘れないように努力することができた。生活面では、整理整頓に課題があったが、少しずつ改善しようと頑張っていた。みんなと仲良く関わることができるが、調子に乗ってしまうこともあり、自分で反省して、解決することができた。生活面ではとても活発で、ユーモアもあるため、注目を浴びることも多い。</t>
    <rPh sb="2" eb="3">
      <t>めん</t>
    </rPh>
    <phoneticPr fontId="1" type="Hiragana" alignment="distributed"/>
  </si>
  <si>
    <t>新型コロナウイルス感染防止のための出席停止（４日）発熱(２日)風邪(１日)曾祖母葬儀のための忌引き(１日)</t>
    <rPh sb="25" eb="27">
      <t>はつねつ</t>
    </rPh>
    <rPh sb="29" eb="30">
      <t>にち</t>
    </rPh>
    <rPh sb="31" eb="33">
      <t>かぜ</t>
    </rPh>
    <rPh sb="35" eb="36">
      <t>にち</t>
    </rPh>
    <rPh sb="37" eb="40">
      <t>そうそぼ</t>
    </rPh>
    <rPh sb="40" eb="42">
      <t>そうぎ</t>
    </rPh>
    <rPh sb="46" eb="48">
      <t>きび</t>
    </rPh>
    <rPh sb="51" eb="52">
      <t>にち</t>
    </rPh>
    <phoneticPr fontId="1" type="Hiragana" alignment="distributed"/>
  </si>
  <si>
    <t>新型コロナウイルス感染防止のための出席停止（２日）風邪(８日)腹痛(４日)頭痛(３日)</t>
    <rPh sb="25" eb="27">
      <t>かぜ</t>
    </rPh>
    <rPh sb="29" eb="30">
      <t>にち</t>
    </rPh>
    <rPh sb="31" eb="33">
      <t>ふくつう</t>
    </rPh>
    <rPh sb="35" eb="36">
      <t>にち</t>
    </rPh>
    <rPh sb="37" eb="39">
      <t>ずつう</t>
    </rPh>
    <rPh sb="41" eb="42">
      <t>にち</t>
    </rPh>
    <phoneticPr fontId="1" type="Hiragana" alignment="distributed"/>
  </si>
  <si>
    <t>インフルエンザ罹患による出席停止(５日)</t>
    <rPh sb="18" eb="19">
      <t>にち</t>
    </rPh>
    <phoneticPr fontId="1" type="Hiragana" alignment="distributed"/>
  </si>
  <si>
    <t>咳(３日)体調不良(３日)発熱(１日)喉の痛み(１日)</t>
    <rPh sb="0" eb="1">
      <t>せき</t>
    </rPh>
    <rPh sb="3" eb="4">
      <t>にち</t>
    </rPh>
    <rPh sb="5" eb="7">
      <t>たいちょう</t>
    </rPh>
    <rPh sb="7" eb="9">
      <t>ふりょう</t>
    </rPh>
    <rPh sb="11" eb="12">
      <t>にち</t>
    </rPh>
    <rPh sb="13" eb="15">
      <t>はつねつ</t>
    </rPh>
    <rPh sb="17" eb="18">
      <t>にち</t>
    </rPh>
    <rPh sb="19" eb="20">
      <t>のど</t>
    </rPh>
    <rPh sb="21" eb="22">
      <t>いた</t>
    </rPh>
    <rPh sb="25" eb="26">
      <t>にち</t>
    </rPh>
    <phoneticPr fontId="1" type="Hiragana" alignment="distributed"/>
  </si>
  <si>
    <t>小児科通院(３日)発熱(１日)歯科通院(１日)体調不良(１日)</t>
    <rPh sb="0" eb="3">
      <t>しょうにか</t>
    </rPh>
    <rPh sb="3" eb="5">
      <t>つういん</t>
    </rPh>
    <rPh sb="7" eb="8">
      <t>にち</t>
    </rPh>
    <rPh sb="9" eb="11">
      <t>はつねつ</t>
    </rPh>
    <rPh sb="13" eb="14">
      <t>にち</t>
    </rPh>
    <rPh sb="15" eb="17">
      <t>しか</t>
    </rPh>
    <rPh sb="17" eb="19">
      <t>つういん</t>
    </rPh>
    <rPh sb="21" eb="22">
      <t>にち</t>
    </rPh>
    <rPh sb="23" eb="27">
      <t>たいちょうふりょう</t>
    </rPh>
    <rPh sb="29" eb="30">
      <t>にち</t>
    </rPh>
    <phoneticPr fontId="1" type="Hiragana" alignment="distributed"/>
  </si>
  <si>
    <t>新型コロナウイルス感染防止のための出席停止（２日）風邪(６日)腹痛(１日)</t>
    <rPh sb="25" eb="27">
      <t>かぜ</t>
    </rPh>
    <rPh sb="29" eb="30">
      <t>にち</t>
    </rPh>
    <rPh sb="31" eb="33">
      <t>ふくつう</t>
    </rPh>
    <rPh sb="35" eb="36">
      <t>にち</t>
    </rPh>
    <phoneticPr fontId="1" type="Hiragana" alignment="distributed"/>
  </si>
  <si>
    <t>インフルエンザ罹患による出席停止(２日)発熱(１日)</t>
    <rPh sb="20" eb="22">
      <t>はつねつ</t>
    </rPh>
    <rPh sb="24" eb="25">
      <t>にち</t>
    </rPh>
    <phoneticPr fontId="1" type="Hiragana" alignment="distributed"/>
  </si>
  <si>
    <t>新型コロナウイルス感染防止のための出席停止（１日）風邪(６日)頭痛(３日)発熱(２日)アレルギー(１日)小児科通院(１日)</t>
    <rPh sb="25" eb="27">
      <t>かぜ</t>
    </rPh>
    <rPh sb="29" eb="30">
      <t>にち</t>
    </rPh>
    <rPh sb="31" eb="33">
      <t>ずつう</t>
    </rPh>
    <rPh sb="35" eb="36">
      <t>にち</t>
    </rPh>
    <rPh sb="37" eb="39">
      <t>はつねつ</t>
    </rPh>
    <rPh sb="41" eb="42">
      <t>にち</t>
    </rPh>
    <rPh sb="50" eb="51">
      <t>にち</t>
    </rPh>
    <rPh sb="52" eb="55">
      <t>しょうにか</t>
    </rPh>
    <rPh sb="55" eb="57">
      <t>つういん</t>
    </rPh>
    <rPh sb="59" eb="60">
      <t>にち</t>
    </rPh>
    <phoneticPr fontId="1" type="Hiragana" alignment="distributed"/>
  </si>
  <si>
    <t>新型コロナウイルス感染防止のための出席停止（１日）風邪(２日)発熱(２日)</t>
    <rPh sb="25" eb="27">
      <t>かぜ</t>
    </rPh>
    <rPh sb="29" eb="30">
      <t>にち</t>
    </rPh>
    <rPh sb="31" eb="33">
      <t>はつねつ</t>
    </rPh>
    <rPh sb="35" eb="36">
      <t>にち</t>
    </rPh>
    <phoneticPr fontId="1" type="Hiragana" alignment="distributed"/>
  </si>
  <si>
    <t>新型コロナウイルス感染防止のための出席停止（２日）発熱(６日)</t>
    <rPh sb="25" eb="27">
      <t>はつねつ</t>
    </rPh>
    <rPh sb="29" eb="30">
      <t>にち</t>
    </rPh>
    <phoneticPr fontId="1" type="Hiragana" alignment="distributed"/>
  </si>
  <si>
    <t>新型コロナウイルス感染防止のための出席停止（７日）</t>
    <phoneticPr fontId="1" type="Hiragana" alignment="distributed"/>
  </si>
  <si>
    <t>家事都合(１日)</t>
    <rPh sb="0" eb="2">
      <t>かじ</t>
    </rPh>
    <rPh sb="2" eb="4">
      <t>つごう</t>
    </rPh>
    <rPh sb="6" eb="7">
      <t>にち</t>
    </rPh>
    <phoneticPr fontId="1" type="Hiragana" alignment="distributed"/>
  </si>
  <si>
    <t>家事都合(２日)</t>
    <rPh sb="0" eb="4">
      <t>かじつごう</t>
    </rPh>
    <rPh sb="6" eb="7">
      <t>にち</t>
    </rPh>
    <phoneticPr fontId="1" type="Hiragana" alignment="distributed"/>
  </si>
  <si>
    <t>体調不良(５日)風邪(１日)家事都合(１日)</t>
    <rPh sb="0" eb="4">
      <t>たいちょうふりょう</t>
    </rPh>
    <rPh sb="6" eb="7">
      <t>にち</t>
    </rPh>
    <rPh sb="8" eb="10">
      <t>かぜ</t>
    </rPh>
    <rPh sb="12" eb="13">
      <t>にち</t>
    </rPh>
    <rPh sb="14" eb="18">
      <t>かじつごう</t>
    </rPh>
    <rPh sb="20" eb="21">
      <t>にち</t>
    </rPh>
    <phoneticPr fontId="1" type="Hiragana" alignment="distributed"/>
  </si>
  <si>
    <t>「３年の思い出」の発表会では、発表内容をよりよくするための工夫を考え、発表練習では率先して声を出し、前向きに取り組んだ。</t>
    <rPh sb="15" eb="17">
      <t>はっぴょう</t>
    </rPh>
    <rPh sb="17" eb="19">
      <t>ないよう</t>
    </rPh>
    <rPh sb="29" eb="31">
      <t>くふう</t>
    </rPh>
    <phoneticPr fontId="1" type="Hiragana" alignment="distributed"/>
  </si>
  <si>
    <t>「元」という漢字に思いをこめて、聞き取りやすい大きさの声で、しっかりと聞き手の顔を見ながら、感謝の気持ちを伝えることができた。</t>
    <rPh sb="1" eb="2">
      <t>げん</t>
    </rPh>
    <rPh sb="9" eb="10">
      <t>おも</t>
    </rPh>
    <rPh sb="46" eb="48">
      <t>かんしゃ</t>
    </rPh>
    <rPh sb="49" eb="51">
      <t>きも</t>
    </rPh>
    <rPh sb="53" eb="54">
      <t>つた</t>
    </rPh>
    <phoneticPr fontId="1" type="Hiragana" alignment="distributed"/>
  </si>
  <si>
    <t>「３年の思い出」の発表会では、発表内容をよりよくするための工夫を考え、発表練習では率先して声を出し、前向きに取り組んだ。</t>
    <phoneticPr fontId="1" type="Hiragana" alignment="distributed"/>
  </si>
  <si>
    <t>「３年の思い出」の発表会では、発表内容をよりよくしようと努力し、発表もグループをまとめながら、分かりやすく伝えることができた。</t>
    <rPh sb="28" eb="30">
      <t>どりょく</t>
    </rPh>
    <phoneticPr fontId="1" type="Hiragana" alignment="distributed"/>
  </si>
  <si>
    <t>「３年の思い出」の発表会では、発表内容をよりよくしようと努力し、発表もグループをまとめながら、分かりやすく伝えることができた。</t>
    <phoneticPr fontId="1" type="Hiragana" alignment="distributed"/>
  </si>
  <si>
    <t>「手」という漢字に思いをこめて、聞き手の方を見ながら、一言一言をゆっくりと丁寧に話しながら、感謝の気持ちを伝えることができた。</t>
    <rPh sb="1" eb="2">
      <t>て</t>
    </rPh>
    <rPh sb="20" eb="21">
      <t>ほう</t>
    </rPh>
    <rPh sb="37" eb="39">
      <t>ていねい</t>
    </rPh>
    <rPh sb="40" eb="41">
      <t>はなし</t>
    </rPh>
    <phoneticPr fontId="1" type="Hiragana" alignment="distributed"/>
  </si>
  <si>
    <t>「３年の思い出」の発表会では、友だちと協力しながら発表練習に取り組み、本番では、堂々とした態度で発表することができた。</t>
    <phoneticPr fontId="1" type="Hiragana" alignment="distributed"/>
  </si>
  <si>
    <t>「嬉」という漢字に思いをこめて、聞き取りやすい大きさの声で、しっかりと聞き手の顔を見ながら、感謝の気持ちを伝えることができた。</t>
    <rPh sb="1" eb="2">
      <t>うれ</t>
    </rPh>
    <phoneticPr fontId="1" type="Hiragana" alignment="distributed"/>
  </si>
  <si>
    <t>「笑」という漢字に思いをこめて、表情を意識して、ゆっくりと丁寧に話すことに気をつけながら、感謝の気持ちを伝えることができた。</t>
    <rPh sb="16" eb="18">
      <t>ひょうじょう</t>
    </rPh>
    <rPh sb="19" eb="21">
      <t>いしき</t>
    </rPh>
    <phoneticPr fontId="1" type="Hiragana" alignment="distributed"/>
  </si>
  <si>
    <t>「３年の思い出」の発表会では、友だちと協力しながら発表練習に取り組み、本番では、堂々とした態度で発表することができた。</t>
    <rPh sb="2" eb="3">
      <t>ねん</t>
    </rPh>
    <rPh sb="4" eb="5">
      <t>おも</t>
    </rPh>
    <rPh sb="6" eb="7">
      <t>で</t>
    </rPh>
    <rPh sb="25" eb="27">
      <t>はっぴょう</t>
    </rPh>
    <rPh sb="27" eb="29">
      <t>れんしゅう</t>
    </rPh>
    <rPh sb="30" eb="31">
      <t>と</t>
    </rPh>
    <rPh sb="32" eb="33">
      <t>く</t>
    </rPh>
    <rPh sb="35" eb="37">
      <t>ほんばん</t>
    </rPh>
    <rPh sb="45" eb="47">
      <t>たいど</t>
    </rPh>
    <phoneticPr fontId="1" type="Hiragana" alignment="distributed"/>
  </si>
  <si>
    <t>「３年の思い出」の発表会では、よりよい発表にしようと、友達とアドバイスし合いながら、練習に取り組むことができた。</t>
    <rPh sb="19" eb="21">
      <t>はっぴょう</t>
    </rPh>
    <rPh sb="42" eb="44">
      <t>れんしゅう</t>
    </rPh>
    <rPh sb="45" eb="46">
      <t>と</t>
    </rPh>
    <rPh sb="47" eb="48">
      <t>く</t>
    </rPh>
    <phoneticPr fontId="1" type="Hiragana" alignment="distributed"/>
  </si>
  <si>
    <t>学習面では、始めは意欲的ではなかったが、徐々に改善し、自分から進んで取り組むようになってきた。一方で、関心の薄いことになると、意欲が極端に低くなり、学習が滞ってしまうことが多かった。また、自分の考えを発表することが苦手であり、自分から発言することはできなかった。授業に集中できないこともあったが、宿題などで、きちんと復習をして努力することができた。生活面では、友人関係の広がりが乏しいことが心配されるが、孤独感などは感じていない。生活リズムを整えることが、最も重要な課題となっている。</t>
    <rPh sb="2" eb="3">
      <t>めん</t>
    </rPh>
    <rPh sb="113" eb="115">
      <t>じぶん</t>
    </rPh>
    <rPh sb="174" eb="177">
      <t>せいかつめん</t>
    </rPh>
    <phoneticPr fontId="1" type="Hiragana" alignment="distributed"/>
  </si>
  <si>
    <t>学習面では、どの教科にも意欲的で、発言も多くできた。発表では、堂々と自分の考えや思いを発表することができた。算数では、課題にすぐに取りかかり、集中して問題を解くことができた。生活面では、誰とでも公平に関わることができ、みんなの気持ちを受け止めることができた。係の仕事に責任を持ち、クラスに声がけをして、みんなをまとめることができた。掃除や日直の仕事など、与えられた役割を真面目にしっかりと行うことができた。</t>
    <rPh sb="2" eb="3">
      <t>めん</t>
    </rPh>
    <rPh sb="8" eb="10">
      <t>きょうか</t>
    </rPh>
    <rPh sb="75" eb="77">
      <t>もんだい</t>
    </rPh>
    <rPh sb="78" eb="79">
      <t>と</t>
    </rPh>
    <rPh sb="169" eb="171">
      <t>にっちょく</t>
    </rPh>
    <rPh sb="172" eb="174">
      <t>しごと</t>
    </rPh>
    <phoneticPr fontId="1" type="Hiragana" alignment="distributed"/>
  </si>
  <si>
    <t>学習面では、全教科において、落ち着いて学習に取り組むことができる。ノートや宿題をきちんと書き、取り組みがとても丁寧である。ただし、自分の考えを発表することが苦手であり、あまり発言できなかった。生活面では、いつも落ち着いて生活していた。自分からコミュニケーションを図ることが難しく、休み時間は一人でいることも多いが、友達の話を聞いて楽しんでいる姿が見られた。友人関係の広がりが乏しいことが心配されるが、孤独感などは感じていない。</t>
    <phoneticPr fontId="1" type="Hiragana" alignment="distributed"/>
  </si>
  <si>
    <t>学習面では、落ち着いて学習に取り組むことができた。本の読み聞かせや話し合い活動などのグループ活動では、中心的な役割としてグループ全体を牽引することができた。課題への取り組みは悪くはないが、全体の見通しを持つことができず、時間内に課題を終わらせることができなかったことがあった。生活面では、毎日笑顔で生活することができた。明るく活発で、体を動かして遊ぶことを好んでいる。基本的には言われたことを守り、きちんとすることができるが、時折、自分のやりたいことを優先してしまうところがあった。</t>
    <rPh sb="78" eb="80">
      <t>かだい</t>
    </rPh>
    <rPh sb="82" eb="83">
      <t>と</t>
    </rPh>
    <rPh sb="84" eb="85">
      <t>く</t>
    </rPh>
    <rPh sb="87" eb="88">
      <t>わる</t>
    </rPh>
    <rPh sb="138" eb="141">
      <t>せいかつめん</t>
    </rPh>
    <phoneticPr fontId="1" type="Hiragana" alignment="distributed"/>
  </si>
  <si>
    <t>意欲的に授業に取り組んだ。単語の読み書きができ、意欲的に取り組むことができた。英語は得意なため、友だちとも積極的に会話をし、自信を持って自己紹介をすることもできた。</t>
    <phoneticPr fontId="1" type="Hiragana" alignment="distributed"/>
  </si>
  <si>
    <t>「大」という漢字に思いをこめて、しっかりと聞き手の顔を見ながら、心優しい表現と表情で、感謝の気持ちを伝えることができた。</t>
    <rPh sb="1" eb="2">
      <t>おお</t>
    </rPh>
    <rPh sb="39" eb="41">
      <t>ひょうじょう</t>
    </rPh>
    <phoneticPr fontId="1" type="Hiragana" alignment="distributed"/>
  </si>
  <si>
    <t>「毎」という漢字に思いをこめて、聞き取りやすい大きさの声と堂々とした態度で、しっかりと前を向いて、感謝の気持ちを伝えることができた。</t>
    <rPh sb="1" eb="2">
      <t>まい</t>
    </rPh>
    <rPh sb="29" eb="31">
      <t>どうどう</t>
    </rPh>
    <rPh sb="34" eb="36">
      <t>たいど</t>
    </rPh>
    <phoneticPr fontId="1" type="Hiragana" alignment="distributed"/>
  </si>
  <si>
    <t>風邪(４日)花粉症(３日)発熱(１日)中耳炎(１日)耳鼻科通院(１日)体調不良(１日)家事都合(７日)</t>
    <rPh sb="0" eb="2">
      <t>かぜ</t>
    </rPh>
    <rPh sb="4" eb="5">
      <t>にち</t>
    </rPh>
    <rPh sb="6" eb="9">
      <t>かふんしょう</t>
    </rPh>
    <rPh sb="11" eb="12">
      <t>にち</t>
    </rPh>
    <rPh sb="13" eb="15">
      <t>はつねつ</t>
    </rPh>
    <rPh sb="17" eb="18">
      <t>にち</t>
    </rPh>
    <rPh sb="19" eb="22">
      <t>ちゅうじえん</t>
    </rPh>
    <rPh sb="24" eb="25">
      <t>にち</t>
    </rPh>
    <rPh sb="26" eb="29">
      <t>じびか</t>
    </rPh>
    <rPh sb="29" eb="31">
      <t>つういん</t>
    </rPh>
    <rPh sb="33" eb="34">
      <t>にち</t>
    </rPh>
    <rPh sb="35" eb="39">
      <t>たいちょうふりょう</t>
    </rPh>
    <rPh sb="41" eb="42">
      <t>にち</t>
    </rPh>
    <phoneticPr fontId="1" type="Hiragana" alignment="distributed"/>
  </si>
  <si>
    <t>腹痛(１日)風邪(１日)家事都合(４日)</t>
    <rPh sb="0" eb="2">
      <t>ふくつう</t>
    </rPh>
    <rPh sb="4" eb="5">
      <t>にち</t>
    </rPh>
    <rPh sb="6" eb="8">
      <t>かぜ</t>
    </rPh>
    <rPh sb="10" eb="11">
      <t>にち</t>
    </rPh>
    <phoneticPr fontId="1" type="Hiragana" alignment="distributed"/>
  </si>
  <si>
    <t>新型コロナウイルス感染防止のための出席停止（２日）風邪(８日)発熱(３日)頭痛(１日)咳(１日)腹痛(１日)耳鼻科通院(１日)家事都合(３日)</t>
    <rPh sb="25" eb="27">
      <t>かぜ</t>
    </rPh>
    <rPh sb="29" eb="30">
      <t>にち</t>
    </rPh>
    <rPh sb="31" eb="33">
      <t>はつねつ</t>
    </rPh>
    <rPh sb="35" eb="36">
      <t>にち</t>
    </rPh>
    <rPh sb="37" eb="39">
      <t>ずつう</t>
    </rPh>
    <rPh sb="41" eb="42">
      <t>にち</t>
    </rPh>
    <rPh sb="43" eb="44">
      <t>せき</t>
    </rPh>
    <rPh sb="46" eb="47">
      <t>にち</t>
    </rPh>
    <rPh sb="48" eb="50">
      <t>ふくつう</t>
    </rPh>
    <rPh sb="52" eb="53">
      <t>にち</t>
    </rPh>
    <rPh sb="54" eb="57">
      <t>じびか</t>
    </rPh>
    <rPh sb="57" eb="59">
      <t>つういん</t>
    </rPh>
    <rPh sb="61" eb="62">
      <t>にち</t>
    </rPh>
    <phoneticPr fontId="1" type="Hiragana" alignment="distributed"/>
  </si>
  <si>
    <t>インフルエンザ罹患による出席停止(４日)新型コロナウイルス感染防止のための出席停止（１日）風邪(３日)発熱(３日)咳(１日)家事都合(２日)</t>
    <rPh sb="45" eb="47">
      <t>かぜ</t>
    </rPh>
    <rPh sb="49" eb="50">
      <t>にち</t>
    </rPh>
    <rPh sb="51" eb="53">
      <t>はつねつ</t>
    </rPh>
    <rPh sb="55" eb="56">
      <t>にち</t>
    </rPh>
    <rPh sb="57" eb="58">
      <t>せき</t>
    </rPh>
    <rPh sb="60" eb="61">
      <t>にち</t>
    </rPh>
    <phoneticPr fontId="1" type="Hiragana" alignment="distributed"/>
  </si>
  <si>
    <t>体調不良(２日)頭痛(１日)家事都合(１１日)</t>
    <rPh sb="0" eb="4">
      <t>たいちょうふりょう</t>
    </rPh>
    <rPh sb="6" eb="7">
      <t>にち</t>
    </rPh>
    <rPh sb="8" eb="10">
      <t>ずつう</t>
    </rPh>
    <rPh sb="12" eb="13">
      <t>にち</t>
    </rPh>
    <phoneticPr fontId="1" type="Hiragana" alignment="distributed"/>
  </si>
  <si>
    <t>祖父葬儀のための忌引き(１日)発熱(１日)風邪(１日)小児科通院(１日)家事都合(２日)</t>
    <rPh sb="0" eb="2">
      <t>そふ</t>
    </rPh>
    <rPh sb="15" eb="17">
      <t>はつねつ</t>
    </rPh>
    <rPh sb="19" eb="20">
      <t>にち</t>
    </rPh>
    <rPh sb="21" eb="23">
      <t>かぜ</t>
    </rPh>
    <rPh sb="25" eb="26">
      <t>にち</t>
    </rPh>
    <rPh sb="27" eb="30">
      <t>しょうにか</t>
    </rPh>
    <rPh sb="30" eb="32">
      <t>つういん</t>
    </rPh>
    <rPh sb="34" eb="35">
      <t>にち</t>
    </rPh>
    <phoneticPr fontId="1" type="Hiragana" alignment="distributed"/>
  </si>
  <si>
    <t>学習面では、理解に時間がかかるが、自分のペースで、こつこつと課題に取り組んだ。できない問題や難しい課題に、涙を流すことがあったが、最後までやり抜くことができた。漢字の習熟に不安があり、努力を要する。生活面では、穏やかに日々を過ごした。自分の考えを言葉で表現できるようになってきたが、困ったことがあったときに、自分で解決することにはまだ難しさがあり、配慮を要する。                                               　日本漢字能力検定８級／実用数学技能検定９級</t>
    <phoneticPr fontId="1" type="Hiragana" alignment="distributed"/>
  </si>
  <si>
    <t>学習に、細かく、丁寧な取り組みを心がけていて、宿題の直しも解答をよく読み、取り組んでいた。算数では、自分で丁寧に書くことや、集中して問題に取り組むことを意識できるようになり、正確に計算ができるようになった。生活面では、友達と、にぎやかに楽しく過ごすことができた。穏やかではあるが、教室での過ごし方で指導することも多かった。自分でけじめをつけて、楽しむ時と、やるべき時のメリハリを意識して生活できるとよい。　　　　　　　　　　　　　　　　　　　　日本漢字能力検定９級／実用数学技能検定１０級</t>
    <rPh sb="11" eb="12">
      <t>と</t>
    </rPh>
    <rPh sb="13" eb="14">
      <t>く</t>
    </rPh>
    <rPh sb="105" eb="106">
      <t>めん</t>
    </rPh>
    <phoneticPr fontId="1" type="Hiragana" alignment="distributed"/>
  </si>
  <si>
    <t>学習面では、落ち着いて授業に取り組み、日々こつこつと努力を続けることができた。難しい課題に対しても、諦めずに取り組み、やり直しまでしっかりと取り組んでいた。学力は決して低くないが、自信を持てずに発言を控えることが目立つ。生活面では、誰にでも公平に接することができ、周りの友達を気遣うことができた。当番や係の仕事も、責任を持ってすることができた。友達に自分の思いを言えないところがあったが、勇気を持って伝えることができるようになった。　　　　　　　　　　　　　　実用数学技能検定９級</t>
    <rPh sb="135" eb="137">
      <t>ともだち</t>
    </rPh>
    <rPh sb="172" eb="174">
      <t>ともだち</t>
    </rPh>
    <phoneticPr fontId="1" type="Hiragana" alignment="distributed"/>
  </si>
  <si>
    <t>学習面では、どの教科でも課題に対して意欲的に取り組むことができた。読解力が高く、作文ではまとまりのある、語彙の豊かさを感じる文章を書くことができる。生活面では、休み時間に友達と仲良く遊び、楽しく過ごすことができた。一年間を通じて、みんなの前に立ったりまとめたりして、リーダーとしての姿を見ることができた。自分の主張を通すことがあったが、少しずつ友達の意見も聞くことができるようになった。
日本漢字能力検定８級／実用数学技能検定７級／日本語検定７級／英検ジュニアGOLD</t>
    <rPh sb="172" eb="174">
      <t>ともだち</t>
    </rPh>
    <phoneticPr fontId="1" type="Hiragana" alignment="distributed"/>
  </si>
  <si>
    <t>学習面では、どの教科にも意欲的で、発言も多く、自分の考えをしっかりと持ち、発表することができた。漢字、計算など、基本的なことがしっかりと身についていた。時々、早く終わらせることに意識が行き、丁寧でなくなることがあった。生活面については、非常に明るい性格で、ムードメーカーである。ただ、自分のしたいことが優先されることが多く、きまりを守れないことや行動の遅れ、注意力が散漫なところがあり、努力を要する。　　　　　　　　　　　　　　　　　　　　　実用数学技能検定９級</t>
    <rPh sb="2" eb="3">
      <t>めん</t>
    </rPh>
    <rPh sb="8" eb="10">
      <t>きょうか</t>
    </rPh>
    <phoneticPr fontId="1" type="Hiragana" alignment="distributed"/>
  </si>
  <si>
    <t>学習面では、意欲が高く、丁寧に真面目に努力を重ねている。作文や日々の記述からは、じっくりと考え、言葉を選びながら取り組んでいた。挙手をして発言することには消極的だが、グループ活動では熱心に発言することができた。生活面では、穏やかに、いつも笑顔で過ごしている。友達を気遣う姿も多く、人に寄り添った行動ができる。掃除や係活動など、自分に与えられた役割を、真面目にしっかりと行うことができた。　　　　　　　　　　　　　　　　　　　　　日本漢字能力検定８級／実用数学技能検定９級／英検ジュニアSILVER</t>
    <rPh sb="0" eb="2">
      <t>がくしゅう</t>
    </rPh>
    <rPh sb="2" eb="3">
      <t>めん</t>
    </rPh>
    <rPh sb="163" eb="165">
      <t>じぶん</t>
    </rPh>
    <phoneticPr fontId="1" type="Hiragana" alignment="distributed"/>
  </si>
  <si>
    <t>学習面では、始めに比べて発言も増え、自分の思いをはっきりと発表することができるようになった。漢字練習をはじめ、文字を丁寧に書くことができた。課題への取り組みに時間がかかることがあったが、徐々に早くできるようになった。また、苦手であった文章を書く力も身についてきた。生活面では、明るく生き生きと生活している。今年度は友達との関わりが活発となり、友人関係の深まりが感じられた。様々な準備や片付けが遅くなりがちだが、改善傾向にはある。　　　　　　　　　　　　　　　　　　　　　　　日本漢字能力検定８級</t>
    <rPh sb="70" eb="72">
      <t>かだい</t>
    </rPh>
    <phoneticPr fontId="1" type="Hiragana" alignment="distributed"/>
  </si>
  <si>
    <t>学習面では、いつも熱心で、真面目さがある。文章を書いたり、計算をしたり、作品を仕上げたりというすべての学習活動に手を抜かず取り組んだ。本の読み聞かせや話し合い活動などのグループ活動では、中心的な役割としてグループ全体を牽引することができた。生活面では、友達に対して、とても温かい言葉掛けや行動をすることができ、友情を人一倍大切にした。穏やかであるものの、学校行事では意欲を前面に出して取り組んだ。　　　　　　　　　　　　　　　　　　　　　　　日本漢字能力検定８級／実用数学技能検定９級</t>
    <rPh sb="2" eb="3">
      <t>めん</t>
    </rPh>
    <rPh sb="13" eb="16">
      <t>まじめ</t>
    </rPh>
    <rPh sb="122" eb="123">
      <t>めん</t>
    </rPh>
    <phoneticPr fontId="1" type="Hiragana" alignment="distributed"/>
  </si>
  <si>
    <t>学習面では、どの教科にも、一生懸命に取り組んだ。初めは文章を書くことに時間がかかっていたが、自分の考えをスラスラと書くことができるようになった。算数では、基本問題だけでなく、応用問題にも意欲的に取り組んだ。生活面では、穏やかで楽しそうに友達と過ごしていた。楽しいことに気を取られたり、友達と遊ぶことを優先したりして、自分のやるべきことや係の仕事への取り組みが遅くなることが多いが、改善傾向にはある。　　　　　　　　　　　　　　　　　　　　　　　日本漢字能力検定８級</t>
    <rPh sb="2" eb="3">
      <t>めん</t>
    </rPh>
    <rPh sb="8" eb="10">
      <t>きょうか</t>
    </rPh>
    <rPh sb="93" eb="96">
      <t>いよくてき</t>
    </rPh>
    <rPh sb="97" eb="98">
      <t>と</t>
    </rPh>
    <rPh sb="99" eb="100">
      <t>く</t>
    </rPh>
    <rPh sb="186" eb="187">
      <t>おお</t>
    </rPh>
    <phoneticPr fontId="1" type="Hiragana" alignment="distributed"/>
  </si>
  <si>
    <t>学習面では、意欲的に取り組み、どの教科でも優秀な成績を収めることができた。算数では、習熟度別の応用・発展コースで、意欲的に取り組むことができた。生活面では、友達と元気に遊び、楽しく生活することができた。休み時間と授業のけじめをしっかりとつけて、生活を送ることができていた。また、授業前の準備をしてから自分の時間を過ごしたり、移動教室がある時には声を掛ける前に並んでいたりと、一日の生活に見通しを持って過ごすことができた。　　　　　　　　　　　　　　　　日本漢字能力検定８級／実用英語技能検定準２級</t>
    <rPh sb="42" eb="45">
      <t>しゅうじゅくど</t>
    </rPh>
    <rPh sb="45" eb="46">
      <t>べつ</t>
    </rPh>
    <rPh sb="47" eb="49">
      <t>おうよう</t>
    </rPh>
    <rPh sb="50" eb="52">
      <t>はってん</t>
    </rPh>
    <phoneticPr fontId="1" type="Hiragana" alignment="distributed"/>
  </si>
  <si>
    <t>学習面では、どの教科にも意欲的で、ノートを丁寧な字で書くことができた。発言も多く、堂々と自分の考えや思いを発表することができた。算数では、習熟度別の応用・発展コースで、意欲的に取り組むことができた。生活面では、明るく活発でありながら、落ち着いた生活を送っていた。男女を問わず、誰とでも仲良く関わることができた。一年間を通じて、みんなの前に立ったりまとめたりして、リーダーとしての姿を見ることができた。　　　　　　　　　　　　　　　　　　　　　　　　実用英語技能検定４級</t>
    <rPh sb="2" eb="3">
      <t>めん</t>
    </rPh>
    <rPh sb="8" eb="10">
      <t>きょうか</t>
    </rPh>
    <phoneticPr fontId="1" type="Hiragana" alignment="distributed"/>
  </si>
  <si>
    <t>学習面では、意欲が高く、理解も速い。国語については文章読解の力が高く、自分の考えをまとまりのある文章に著すことができる。一方で、多くの教科で、文章を読み違えたり、思い込みのまま取り組んでいたりすることが多いため、慎重な姿勢が求められる。生活面では、基本的な学校生活のきまりをよく守りながら、友達とも活発に関わった。係の仕事に責任を持ち、クラスに声がけをすることができた。　　　 　　　　　　　　　　　　　　　日本漢字能力検定８級／実用英語技能検定５級／実用数学技能検定９級／日本語検定７級</t>
    <rPh sb="60" eb="62">
      <t>いっぽう</t>
    </rPh>
    <phoneticPr fontId="1" type="Hiragana" alignment="distributed"/>
  </si>
  <si>
    <t>学習面では、自分が興味を持ったことに意欲的に取り組み、発言することができた。新しい知識を得ることや、自分が疑問に思ったことを調べることには、とても意欲的に取り組んでいた。ただし、周りの友達によっては、集中できないことがあり、流されて私語をしてしまうことがあった。生活面では、話好きで、誰とでも気軽に話をすることができるが、楽しいことに気を取られてしまうことがあり、やるべきことを忘れることが多い。引き続き指導が必要である。　　　　　　　　　　　　　　　日本漢字能力検定８級</t>
    <phoneticPr fontId="1" type="Hiragana" alignment="distributed"/>
  </si>
  <si>
    <t>学習面では、どの教科も、とても意欲的に取り組んでいる。向上心が非常に高く、手を抜くことなく、家庭学習も熱心に取り組んでいた。また、自主的な勉強を年度初めから毎日続けることもできた。生活面では、何事にも一生懸命で、行事に限らず、日々の係活動や当番にも熱心だった、よく気が回るため、周囲へのフォローをする積極性があるが、それに周囲が頼ってしまう面もあるため、バランスをとった生活の仕方ができることが望ましい。　　　　　　　　　　　　　　　　　　　日本漢字能力検定８級／実用数学技能検定８級</t>
    <rPh sb="78" eb="80">
      <t>まいにち</t>
    </rPh>
    <phoneticPr fontId="1" type="Hiragana" alignment="distributed"/>
  </si>
  <si>
    <t>学習面では、授業での発言が多く、意欲的な姿が多く見られた。また、どの学習においても、前向きに取り組み、わかるまで、できるまで根気強く課題に向かおうとする姿が見られた。生活面では、穏やかに生活している一方で、遊ぶときや行事のときには、とても活発になり、のびのびと生活している姿が多く見られた。物事の取り組みがややゆっくりで、周囲に遅れてしまうことがあったが、確実に用意をすることができた。　　　　　　　　　　　　　　　　　　　　　日本語検定７級／英検ジュニアGOLD</t>
    <rPh sb="136" eb="137">
      <t>すがた</t>
    </rPh>
    <rPh sb="138" eb="139">
      <t>おお</t>
    </rPh>
    <rPh sb="140" eb="141">
      <t>み</t>
    </rPh>
    <phoneticPr fontId="1" type="Hiragana" alignment="distributed"/>
  </si>
  <si>
    <t>学習面では、初めは文章を書くことに時間がかかっていたが、自分の考えをスラスラと書くことができるようになった。算数では、苦手な問題にも粘り強く取り組むことができた。漢字の習熟に不安があり、努力を要する。生活面では、穏やかで、笑顔の絶えない毎日を過ごしていた。係や当番の仕事に責任をもって、一生懸命に行うことができた。自分の中での善し悪しの基準をしっかりと持っていて、判断することや行動することができていた。　　　　　　　　　　　　　　　　　　　　　　　日本漢字能力検定８級</t>
    <rPh sb="2" eb="3">
      <t>めん</t>
    </rPh>
    <rPh sb="136" eb="138">
      <t>せきにん</t>
    </rPh>
    <phoneticPr fontId="1" type="Hiragana" alignment="distributed"/>
  </si>
</sst>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1"/>
      <name val="ＭＳ Ｐゴシック"/>
      <family val="3"/>
      <charset val="128"/>
    </font>
    <font>
      <sz val="6"/>
      <name val="ＭＳ Ｐゴシック"/>
      <family val="3"/>
      <charset val="128"/>
    </font>
    <font>
      <b/>
      <sz val="11"/>
      <color rgb="FFFF0000"/>
      <name val="ＭＳ Ｐ明朝"/>
      <family val="1"/>
      <charset val="128"/>
    </font>
    <font>
      <b/>
      <sz val="10"/>
      <color rgb="FFFF0000"/>
      <name val="ＭＳ Ｐ明朝"/>
      <family val="1"/>
      <charset val="128"/>
    </font>
    <font>
      <b/>
      <sz val="11"/>
      <name val="ＭＳ Ｐ明朝"/>
      <family val="1"/>
      <charset val="128"/>
    </font>
  </fonts>
  <fills count="27">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8" tint="0.79998168889431442"/>
        <bgColor indexed="64"/>
      </patternFill>
    </fill>
  </fills>
  <borders count="27">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diagonal/>
    </border>
    <border>
      <left style="thin">
        <color indexed="64"/>
      </left>
      <right/>
      <top style="hair">
        <color indexed="64"/>
      </top>
      <bottom/>
      <diagonal/>
    </border>
    <border>
      <left style="thin">
        <color indexed="64"/>
      </left>
      <right style="thin">
        <color indexed="64"/>
      </right>
      <top style="hair">
        <color indexed="64"/>
      </top>
      <bottom/>
      <diagonal/>
    </border>
  </borders>
  <cellStyleXfs count="42">
    <xf numFmtId="0" fontId="0" fillId="0" borderId="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19"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77">
    <xf numFmtId="0" fontId="0" fillId="0" borderId="0" xfId="0"/>
    <xf numFmtId="0" fontId="18" fillId="0" borderId="0" xfId="0" applyFont="1"/>
    <xf numFmtId="0" fontId="18" fillId="0" borderId="0" xfId="0" applyFont="1" applyAlignment="1">
      <alignment vertical="center"/>
    </xf>
    <xf numFmtId="0" fontId="18" fillId="0" borderId="11" xfId="0" applyFont="1" applyBorder="1" applyAlignment="1">
      <alignment horizontal="center" vertical="center"/>
    </xf>
    <xf numFmtId="0" fontId="18" fillId="0" borderId="0" xfId="0" applyFont="1" applyAlignment="1">
      <alignment horizontal="left" vertical="center" shrinkToFit="1"/>
    </xf>
    <xf numFmtId="0" fontId="18" fillId="0" borderId="16" xfId="0" applyFont="1" applyBorder="1" applyAlignment="1">
      <alignment horizontal="center" vertical="center"/>
    </xf>
    <xf numFmtId="0" fontId="18" fillId="0" borderId="17" xfId="0" applyFont="1" applyBorder="1" applyAlignment="1">
      <alignment horizontal="center"/>
    </xf>
    <xf numFmtId="0" fontId="18" fillId="0" borderId="17" xfId="0" applyFont="1" applyBorder="1" applyAlignment="1">
      <alignment horizontal="center" vertical="center"/>
    </xf>
    <xf numFmtId="0" fontId="18" fillId="0" borderId="19" xfId="0" applyFont="1" applyBorder="1" applyAlignment="1">
      <alignment horizontal="center" vertical="center"/>
    </xf>
    <xf numFmtId="0" fontId="18" fillId="0" borderId="20" xfId="0" applyFont="1" applyBorder="1" applyAlignment="1">
      <alignment horizontal="center"/>
    </xf>
    <xf numFmtId="0" fontId="18" fillId="0" borderId="18" xfId="0" applyFont="1" applyBorder="1" applyAlignment="1">
      <alignment horizontal="center"/>
    </xf>
    <xf numFmtId="0" fontId="23" fillId="0" borderId="0" xfId="0" applyFont="1" applyAlignment="1">
      <alignment horizontal="center"/>
    </xf>
    <xf numFmtId="0" fontId="18" fillId="0" borderId="10" xfId="0" applyFont="1" applyBorder="1" applyAlignment="1">
      <alignment horizontal="center" vertical="center"/>
    </xf>
    <xf numFmtId="0" fontId="18" fillId="0" borderId="10" xfId="0" applyFont="1" applyBorder="1" applyAlignment="1">
      <alignment horizontal="center"/>
    </xf>
    <xf numFmtId="0" fontId="0" fillId="0" borderId="10" xfId="0" applyBorder="1" applyAlignment="1">
      <alignment horizontal="center" vertical="center"/>
    </xf>
    <xf numFmtId="0" fontId="18" fillId="0" borderId="10" xfId="0" applyFont="1" applyBorder="1" applyAlignment="1">
      <alignment horizontal="center" vertical="center" wrapText="1"/>
    </xf>
    <xf numFmtId="0" fontId="18" fillId="0" borderId="19" xfId="0" applyFont="1" applyBorder="1" applyAlignment="1">
      <alignment horizontal="left" vertical="top" wrapText="1"/>
    </xf>
    <xf numFmtId="0" fontId="18" fillId="0" borderId="19" xfId="0" applyFont="1" applyBorder="1" applyAlignment="1">
      <alignment horizontal="right" wrapText="1"/>
    </xf>
    <xf numFmtId="0" fontId="18" fillId="0" borderId="20" xfId="0" applyFont="1" applyBorder="1"/>
    <xf numFmtId="0" fontId="18" fillId="0" borderId="19" xfId="0" applyFont="1" applyBorder="1" applyAlignment="1">
      <alignment horizontal="center" vertical="center" wrapText="1"/>
    </xf>
    <xf numFmtId="0" fontId="18" fillId="0" borderId="20" xfId="0" applyFont="1" applyBorder="1" applyAlignment="1">
      <alignment horizontal="left" vertical="top" wrapText="1"/>
    </xf>
    <xf numFmtId="0" fontId="18" fillId="0" borderId="17" xfId="0" applyFont="1" applyBorder="1" applyAlignment="1">
      <alignment horizontal="left" vertical="top" wrapText="1"/>
    </xf>
    <xf numFmtId="0" fontId="18" fillId="0" borderId="10" xfId="0" applyFont="1" applyBorder="1" applyAlignment="1">
      <alignment horizontal="left" vertical="top" wrapText="1"/>
    </xf>
    <xf numFmtId="0" fontId="18" fillId="0" borderId="17" xfId="0" applyFont="1" applyBorder="1" applyAlignment="1">
      <alignment horizontal="right" vertical="center"/>
    </xf>
    <xf numFmtId="0" fontId="18" fillId="0" borderId="20" xfId="0" applyFont="1" applyBorder="1" applyAlignment="1">
      <alignment horizontal="right" vertical="center"/>
    </xf>
    <xf numFmtId="0" fontId="18" fillId="0" borderId="18" xfId="0" applyFont="1" applyBorder="1" applyAlignment="1">
      <alignment horizontal="right" vertical="center"/>
    </xf>
    <xf numFmtId="0" fontId="18" fillId="24" borderId="17" xfId="0" applyFont="1" applyFill="1" applyBorder="1" applyAlignment="1">
      <alignment horizontal="right" vertical="center"/>
    </xf>
    <xf numFmtId="0" fontId="18" fillId="0" borderId="21" xfId="0" applyFont="1" applyBorder="1" applyAlignment="1">
      <alignment horizontal="right" vertical="center"/>
    </xf>
    <xf numFmtId="0" fontId="18" fillId="24" borderId="22" xfId="0" applyFont="1" applyFill="1" applyBorder="1" applyAlignment="1">
      <alignment horizontal="right" vertical="center"/>
    </xf>
    <xf numFmtId="0" fontId="18" fillId="0" borderId="22" xfId="0" applyFont="1" applyBorder="1" applyAlignment="1">
      <alignment horizontal="right" vertical="center"/>
    </xf>
    <xf numFmtId="0" fontId="18" fillId="25" borderId="20" xfId="0" applyFont="1" applyFill="1" applyBorder="1" applyAlignment="1">
      <alignment horizontal="center"/>
    </xf>
    <xf numFmtId="0" fontId="18" fillId="25" borderId="17" xfId="0" applyFont="1" applyFill="1" applyBorder="1" applyAlignment="1">
      <alignment horizontal="center"/>
    </xf>
    <xf numFmtId="0" fontId="18" fillId="25" borderId="19" xfId="0" applyFont="1" applyFill="1" applyBorder="1" applyAlignment="1">
      <alignment horizontal="center"/>
    </xf>
    <xf numFmtId="0" fontId="18" fillId="25" borderId="20" xfId="0" applyFont="1" applyFill="1" applyBorder="1"/>
    <xf numFmtId="0" fontId="18" fillId="25" borderId="17" xfId="0" applyFont="1" applyFill="1" applyBorder="1"/>
    <xf numFmtId="0" fontId="18" fillId="25" borderId="19" xfId="0" applyFont="1" applyFill="1" applyBorder="1"/>
    <xf numFmtId="0" fontId="18" fillId="0" borderId="26" xfId="0" applyFont="1" applyBorder="1" applyAlignment="1">
      <alignment horizontal="center"/>
    </xf>
    <xf numFmtId="0" fontId="23" fillId="0" borderId="24" xfId="0" applyFont="1" applyBorder="1" applyAlignment="1">
      <alignment horizontal="center" vertical="center" shrinkToFit="1"/>
    </xf>
    <xf numFmtId="0" fontId="18" fillId="0" borderId="22" xfId="0" applyFont="1" applyBorder="1" applyAlignment="1">
      <alignment horizontal="left" vertical="center" shrinkToFit="1"/>
    </xf>
    <xf numFmtId="0" fontId="18" fillId="24" borderId="22" xfId="0" applyFont="1" applyFill="1" applyBorder="1" applyAlignment="1">
      <alignment horizontal="left" vertical="center" shrinkToFit="1"/>
    </xf>
    <xf numFmtId="0" fontId="18" fillId="0" borderId="23" xfId="0" applyFont="1" applyBorder="1" applyAlignment="1">
      <alignment horizontal="left" vertical="center" shrinkToFit="1"/>
    </xf>
    <xf numFmtId="0" fontId="18" fillId="0" borderId="21" xfId="0" applyFont="1" applyBorder="1" applyAlignment="1">
      <alignment horizontal="left" vertical="center" shrinkToFit="1"/>
    </xf>
    <xf numFmtId="0" fontId="18" fillId="0" borderId="22" xfId="0" applyFont="1" applyBorder="1" applyAlignment="1">
      <alignment horizontal="left" shrinkToFit="1"/>
    </xf>
    <xf numFmtId="0" fontId="18" fillId="0" borderId="23" xfId="0" applyFont="1" applyBorder="1" applyAlignment="1">
      <alignment horizontal="left" shrinkToFit="1"/>
    </xf>
    <xf numFmtId="0" fontId="18" fillId="0" borderId="21" xfId="0" applyFont="1" applyBorder="1" applyAlignment="1">
      <alignment horizontal="left" shrinkToFit="1"/>
    </xf>
    <xf numFmtId="0" fontId="18" fillId="0" borderId="12" xfId="0" applyFont="1" applyBorder="1" applyAlignment="1">
      <alignment horizontal="left" vertical="center" wrapText="1" shrinkToFit="1"/>
    </xf>
    <xf numFmtId="0" fontId="18" fillId="0" borderId="21" xfId="0" applyFont="1" applyBorder="1" applyAlignment="1">
      <alignment horizontal="left" vertical="center" wrapText="1" shrinkToFit="1"/>
    </xf>
    <xf numFmtId="0" fontId="18" fillId="0" borderId="22" xfId="0" applyFont="1" applyBorder="1" applyAlignment="1">
      <alignment horizontal="left" vertical="center" wrapText="1" shrinkToFit="1"/>
    </xf>
    <xf numFmtId="0" fontId="18" fillId="0" borderId="23" xfId="0" applyFont="1" applyBorder="1" applyAlignment="1">
      <alignment horizontal="left" vertical="center" wrapText="1" shrinkToFit="1"/>
    </xf>
    <xf numFmtId="0" fontId="18" fillId="26" borderId="12" xfId="0" applyFont="1" applyFill="1" applyBorder="1" applyAlignment="1">
      <alignment horizontal="center" shrinkToFit="1"/>
    </xf>
    <xf numFmtId="0" fontId="18" fillId="25" borderId="21" xfId="0" applyFont="1" applyFill="1" applyBorder="1" applyAlignment="1">
      <alignment horizontal="left" shrinkToFit="1"/>
    </xf>
    <xf numFmtId="0" fontId="18" fillId="25" borderId="22" xfId="0" applyFont="1" applyFill="1" applyBorder="1" applyAlignment="1">
      <alignment horizontal="left" shrinkToFit="1"/>
    </xf>
    <xf numFmtId="0" fontId="18" fillId="25" borderId="23" xfId="0" applyFont="1" applyFill="1" applyBorder="1" applyAlignment="1">
      <alignment horizontal="center" shrinkToFit="1"/>
    </xf>
    <xf numFmtId="0" fontId="18" fillId="0" borderId="11" xfId="0" applyFont="1" applyBorder="1" applyAlignment="1">
      <alignment horizontal="center" vertical="center" shrinkToFit="1"/>
    </xf>
    <xf numFmtId="0" fontId="18" fillId="0" borderId="25" xfId="0" applyFont="1" applyBorder="1" applyAlignment="1">
      <alignment horizontal="left" shrinkToFit="1"/>
    </xf>
    <xf numFmtId="0" fontId="18" fillId="0" borderId="20" xfId="0" applyFont="1" applyBorder="1" applyAlignment="1">
      <alignment vertical="center" wrapText="1" shrinkToFit="1"/>
    </xf>
    <xf numFmtId="0" fontId="18" fillId="0" borderId="17" xfId="0" applyFont="1" applyBorder="1" applyAlignment="1">
      <alignment vertical="center" shrinkToFit="1"/>
    </xf>
    <xf numFmtId="0" fontId="18" fillId="0" borderId="17" xfId="0" applyFont="1" applyBorder="1" applyAlignment="1">
      <alignment horizontal="center" vertical="center" wrapText="1"/>
    </xf>
    <xf numFmtId="0" fontId="18" fillId="0" borderId="19" xfId="0" applyFont="1" applyBorder="1" applyAlignment="1">
      <alignment vertical="center" shrinkToFit="1"/>
    </xf>
    <xf numFmtId="0" fontId="18" fillId="0" borderId="0" xfId="0" applyFont="1" applyAlignment="1">
      <alignment horizontal="center"/>
    </xf>
    <xf numFmtId="0" fontId="18" fillId="0" borderId="0" xfId="0" applyFont="1" applyAlignment="1">
      <alignment vertical="top" wrapText="1"/>
    </xf>
    <xf numFmtId="0" fontId="18" fillId="0" borderId="10" xfId="0" applyFont="1" applyBorder="1" applyAlignment="1">
      <alignment horizontal="center" vertical="center"/>
    </xf>
    <xf numFmtId="0" fontId="18" fillId="25" borderId="10" xfId="0" applyFont="1" applyFill="1" applyBorder="1" applyAlignment="1">
      <alignment horizontal="center" vertical="center" wrapText="1"/>
    </xf>
    <xf numFmtId="0" fontId="18" fillId="25" borderId="10" xfId="0" applyFont="1" applyFill="1" applyBorder="1" applyAlignment="1">
      <alignment horizontal="center" vertical="center"/>
    </xf>
    <xf numFmtId="0" fontId="18" fillId="0" borderId="10" xfId="0" applyFont="1" applyBorder="1" applyAlignment="1">
      <alignment horizontal="center" vertical="center" wrapText="1"/>
    </xf>
    <xf numFmtId="0" fontId="18" fillId="0" borderId="13" xfId="0" applyFont="1" applyBorder="1" applyAlignment="1">
      <alignment horizontal="center" vertical="center" shrinkToFit="1"/>
    </xf>
    <xf numFmtId="0" fontId="18" fillId="21" borderId="12" xfId="0" applyFont="1" applyFill="1" applyBorder="1" applyAlignment="1">
      <alignment horizontal="center" vertical="center"/>
    </xf>
    <xf numFmtId="0" fontId="18" fillId="21" borderId="13" xfId="0" applyFont="1" applyFill="1" applyBorder="1" applyAlignment="1">
      <alignment horizontal="center" vertical="center"/>
    </xf>
    <xf numFmtId="0" fontId="18" fillId="0" borderId="16" xfId="0" applyFont="1" applyBorder="1" applyAlignment="1">
      <alignment horizontal="center" vertical="center"/>
    </xf>
    <xf numFmtId="0" fontId="18" fillId="0" borderId="14" xfId="0" applyFont="1" applyBorder="1" applyAlignment="1">
      <alignment horizontal="center" vertical="center"/>
    </xf>
    <xf numFmtId="0" fontId="18" fillId="0" borderId="15" xfId="0" applyFont="1" applyBorder="1" applyAlignment="1">
      <alignment horizontal="center" vertical="center"/>
    </xf>
    <xf numFmtId="0" fontId="18" fillId="0" borderId="16"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2" xfId="0" applyFont="1" applyBorder="1" applyAlignment="1">
      <alignment horizontal="center" vertical="center" shrinkToFi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4">
    <dxf>
      <font>
        <color rgb="FF00B050"/>
      </font>
    </dxf>
    <dxf>
      <font>
        <color rgb="FFFF0000"/>
      </font>
    </dxf>
    <dxf>
      <font>
        <color rgb="FF00B05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73"/>
  <sheetViews>
    <sheetView tabSelected="1" zoomScale="92" zoomScaleNormal="92" workbookViewId="0">
      <pane xSplit="2" ySplit="3" topLeftCell="M58" activePane="bottomRight" state="frozen"/>
      <selection pane="topRight" activeCell="D1" sqref="D1"/>
      <selection pane="bottomLeft" activeCell="A4" sqref="A4"/>
      <selection pane="bottomRight" activeCell="X30" sqref="X30"/>
    </sheetView>
  </sheetViews>
  <sheetFormatPr defaultColWidth="9" defaultRowHeight="13.5" x14ac:dyDescent="0.15"/>
  <cols>
    <col min="1" max="1" width="10.5" style="2" customWidth="1"/>
    <col min="2" max="2" width="25.125" style="4" customWidth="1"/>
    <col min="3" max="27" width="32.625" style="1" customWidth="1"/>
    <col min="28" max="16384" width="9" style="1"/>
  </cols>
  <sheetData>
    <row r="1" spans="1:27" x14ac:dyDescent="0.15">
      <c r="A1" s="3" t="s">
        <v>0</v>
      </c>
      <c r="B1" s="53"/>
      <c r="C1" s="12"/>
      <c r="D1" s="12"/>
      <c r="E1" s="12"/>
      <c r="F1" s="12"/>
      <c r="G1" s="12"/>
      <c r="H1" s="12"/>
      <c r="I1" s="12"/>
      <c r="J1" s="12"/>
      <c r="K1" s="12"/>
      <c r="L1" s="12"/>
      <c r="M1" s="12"/>
      <c r="N1" s="12"/>
      <c r="O1" s="12"/>
      <c r="P1" s="12"/>
      <c r="Q1" s="12"/>
      <c r="R1" s="12"/>
      <c r="S1" s="12"/>
      <c r="T1" s="12"/>
      <c r="U1" s="12"/>
      <c r="V1" s="12"/>
      <c r="W1" s="12"/>
      <c r="X1" s="12"/>
      <c r="Y1" s="12"/>
      <c r="Z1" s="12"/>
      <c r="AA1" s="12"/>
    </row>
    <row r="2" spans="1:27" x14ac:dyDescent="0.15">
      <c r="A2" s="65" t="s">
        <v>29</v>
      </c>
      <c r="B2" s="65"/>
      <c r="C2" s="14" t="s">
        <v>54</v>
      </c>
      <c r="D2" s="14" t="s">
        <v>55</v>
      </c>
      <c r="E2" s="14" t="s">
        <v>56</v>
      </c>
      <c r="F2" s="14" t="s">
        <v>57</v>
      </c>
      <c r="G2" s="14" t="s">
        <v>58</v>
      </c>
      <c r="H2" s="14" t="s">
        <v>59</v>
      </c>
      <c r="I2" s="14" t="s">
        <v>60</v>
      </c>
      <c r="J2" s="14" t="s">
        <v>61</v>
      </c>
      <c r="K2" s="14" t="s">
        <v>62</v>
      </c>
      <c r="L2" s="14" t="s">
        <v>63</v>
      </c>
      <c r="M2" s="14" t="s">
        <v>64</v>
      </c>
      <c r="N2" s="14" t="s">
        <v>65</v>
      </c>
      <c r="O2" s="14" t="s">
        <v>66</v>
      </c>
      <c r="P2" s="14" t="s">
        <v>67</v>
      </c>
      <c r="Q2" s="14" t="s">
        <v>68</v>
      </c>
      <c r="R2" s="14" t="s">
        <v>69</v>
      </c>
      <c r="S2" s="14" t="s">
        <v>70</v>
      </c>
      <c r="T2" s="14" t="s">
        <v>71</v>
      </c>
      <c r="U2" s="14" t="s">
        <v>72</v>
      </c>
      <c r="V2" s="14" t="s">
        <v>73</v>
      </c>
      <c r="W2" s="14" t="s">
        <v>74</v>
      </c>
      <c r="X2" s="14"/>
      <c r="Y2" s="14"/>
      <c r="Z2" s="14"/>
      <c r="AA2" s="14"/>
    </row>
    <row r="3" spans="1:27" ht="21.75" customHeight="1" x14ac:dyDescent="0.15">
      <c r="A3" s="66" t="s">
        <v>1</v>
      </c>
      <c r="B3" s="67"/>
      <c r="C3" s="5" t="s">
        <v>75</v>
      </c>
      <c r="D3" s="5" t="s">
        <v>76</v>
      </c>
      <c r="E3" s="5" t="s">
        <v>77</v>
      </c>
      <c r="F3" s="5" t="s">
        <v>78</v>
      </c>
      <c r="G3" s="5" t="s">
        <v>79</v>
      </c>
      <c r="H3" s="5" t="s">
        <v>80</v>
      </c>
      <c r="I3" s="5" t="s">
        <v>81</v>
      </c>
      <c r="J3" s="5" t="s">
        <v>82</v>
      </c>
      <c r="K3" s="5" t="s">
        <v>83</v>
      </c>
      <c r="L3" s="5" t="s">
        <v>84</v>
      </c>
      <c r="M3" s="5" t="s">
        <v>85</v>
      </c>
      <c r="N3" s="5" t="s">
        <v>86</v>
      </c>
      <c r="O3" s="5" t="s">
        <v>87</v>
      </c>
      <c r="P3" s="5" t="s">
        <v>88</v>
      </c>
      <c r="Q3" s="5" t="s">
        <v>89</v>
      </c>
      <c r="R3" s="5" t="s">
        <v>90</v>
      </c>
      <c r="S3" s="5" t="s">
        <v>91</v>
      </c>
      <c r="T3" s="5" t="s">
        <v>92</v>
      </c>
      <c r="U3" s="5" t="s">
        <v>93</v>
      </c>
      <c r="V3" s="5" t="s">
        <v>94</v>
      </c>
      <c r="W3" s="5" t="s">
        <v>95</v>
      </c>
      <c r="X3" s="5"/>
      <c r="Y3" s="5"/>
      <c r="Z3" s="5"/>
      <c r="AA3" s="5"/>
    </row>
    <row r="4" spans="1:27" x14ac:dyDescent="0.15">
      <c r="A4" s="68" t="s">
        <v>2</v>
      </c>
      <c r="B4" s="44" t="s">
        <v>32</v>
      </c>
      <c r="C4" s="9" t="s">
        <v>99</v>
      </c>
      <c r="D4" s="9" t="s">
        <v>98</v>
      </c>
      <c r="E4" s="9" t="s">
        <v>99</v>
      </c>
      <c r="F4" s="9" t="s">
        <v>99</v>
      </c>
      <c r="G4" s="9" t="s">
        <v>99</v>
      </c>
      <c r="H4" s="9" t="s">
        <v>99</v>
      </c>
      <c r="I4" s="9" t="s">
        <v>99</v>
      </c>
      <c r="J4" s="9" t="s">
        <v>99</v>
      </c>
      <c r="K4" s="59" t="s">
        <v>98</v>
      </c>
      <c r="L4" s="9" t="s">
        <v>99</v>
      </c>
      <c r="M4" s="9" t="s">
        <v>99</v>
      </c>
      <c r="N4" s="9" t="s">
        <v>99</v>
      </c>
      <c r="O4" s="9" t="s">
        <v>99</v>
      </c>
      <c r="P4" s="9" t="s">
        <v>98</v>
      </c>
      <c r="Q4" s="9" t="s">
        <v>98</v>
      </c>
      <c r="R4" s="9" t="s">
        <v>98</v>
      </c>
      <c r="S4" s="9" t="s">
        <v>99</v>
      </c>
      <c r="T4" s="9" t="s">
        <v>99</v>
      </c>
      <c r="U4" s="9" t="s">
        <v>99</v>
      </c>
      <c r="V4" s="9" t="s">
        <v>98</v>
      </c>
      <c r="W4" s="9" t="s">
        <v>99</v>
      </c>
      <c r="X4" s="9"/>
      <c r="Y4" s="9"/>
      <c r="Z4" s="9"/>
      <c r="AA4" s="9"/>
    </row>
    <row r="5" spans="1:27" x14ac:dyDescent="0.15">
      <c r="A5" s="69"/>
      <c r="B5" s="42" t="s">
        <v>33</v>
      </c>
      <c r="C5" s="9" t="s">
        <v>99</v>
      </c>
      <c r="D5" s="9" t="s">
        <v>98</v>
      </c>
      <c r="E5" s="9" t="s">
        <v>99</v>
      </c>
      <c r="F5" s="9" t="s">
        <v>99</v>
      </c>
      <c r="G5" s="9" t="s">
        <v>99</v>
      </c>
      <c r="H5" s="9" t="s">
        <v>99</v>
      </c>
      <c r="I5" s="9" t="s">
        <v>99</v>
      </c>
      <c r="J5" s="6" t="s">
        <v>99</v>
      </c>
      <c r="K5" s="59" t="s">
        <v>98</v>
      </c>
      <c r="L5" s="9" t="s">
        <v>99</v>
      </c>
      <c r="M5" s="9" t="s">
        <v>99</v>
      </c>
      <c r="N5" s="9" t="s">
        <v>99</v>
      </c>
      <c r="O5" s="9" t="s">
        <v>99</v>
      </c>
      <c r="P5" s="6" t="s">
        <v>98</v>
      </c>
      <c r="Q5" s="9" t="s">
        <v>98</v>
      </c>
      <c r="R5" s="6" t="s">
        <v>99</v>
      </c>
      <c r="S5" s="9" t="s">
        <v>99</v>
      </c>
      <c r="T5" s="6" t="s">
        <v>99</v>
      </c>
      <c r="U5" s="9" t="s">
        <v>99</v>
      </c>
      <c r="V5" s="6" t="s">
        <v>98</v>
      </c>
      <c r="W5" s="6" t="s">
        <v>98</v>
      </c>
      <c r="X5" s="6"/>
      <c r="Y5" s="6"/>
      <c r="Z5" s="6"/>
      <c r="AA5" s="6"/>
    </row>
    <row r="6" spans="1:27" x14ac:dyDescent="0.15">
      <c r="A6" s="69"/>
      <c r="B6" s="54" t="s">
        <v>34</v>
      </c>
      <c r="C6" s="9" t="s">
        <v>99</v>
      </c>
      <c r="D6" s="9" t="s">
        <v>98</v>
      </c>
      <c r="E6" s="9" t="s">
        <v>99</v>
      </c>
      <c r="F6" s="36" t="s">
        <v>98</v>
      </c>
      <c r="G6" s="9" t="s">
        <v>99</v>
      </c>
      <c r="H6" s="9" t="s">
        <v>99</v>
      </c>
      <c r="I6" s="36" t="s">
        <v>99</v>
      </c>
      <c r="J6" s="36" t="s">
        <v>98</v>
      </c>
      <c r="K6" s="59" t="s">
        <v>98</v>
      </c>
      <c r="L6" s="9" t="s">
        <v>99</v>
      </c>
      <c r="M6" s="9" t="s">
        <v>99</v>
      </c>
      <c r="N6" s="9" t="s">
        <v>99</v>
      </c>
      <c r="O6" s="9" t="s">
        <v>99</v>
      </c>
      <c r="P6" s="36" t="s">
        <v>99</v>
      </c>
      <c r="Q6" s="9" t="s">
        <v>98</v>
      </c>
      <c r="R6" s="36" t="s">
        <v>99</v>
      </c>
      <c r="S6" s="9" t="s">
        <v>99</v>
      </c>
      <c r="T6" s="36" t="s">
        <v>98</v>
      </c>
      <c r="U6" s="9" t="s">
        <v>99</v>
      </c>
      <c r="V6" s="36" t="s">
        <v>99</v>
      </c>
      <c r="W6" s="36" t="s">
        <v>99</v>
      </c>
      <c r="X6" s="36"/>
      <c r="Y6" s="36"/>
      <c r="Z6" s="36"/>
      <c r="AA6" s="36"/>
    </row>
    <row r="7" spans="1:27" x14ac:dyDescent="0.15">
      <c r="A7" s="70"/>
      <c r="B7" s="49" t="s">
        <v>51</v>
      </c>
      <c r="C7" s="13">
        <v>3</v>
      </c>
      <c r="D7" s="13">
        <v>2</v>
      </c>
      <c r="E7" s="13">
        <v>3</v>
      </c>
      <c r="F7" s="13">
        <v>3</v>
      </c>
      <c r="G7" s="13">
        <v>3</v>
      </c>
      <c r="H7" s="13">
        <v>3</v>
      </c>
      <c r="I7" s="13">
        <v>3</v>
      </c>
      <c r="J7" s="13">
        <v>3</v>
      </c>
      <c r="K7" s="13">
        <v>2</v>
      </c>
      <c r="L7" s="13">
        <v>3</v>
      </c>
      <c r="M7" s="13">
        <v>3</v>
      </c>
      <c r="N7" s="13">
        <v>3</v>
      </c>
      <c r="O7" s="13">
        <v>3</v>
      </c>
      <c r="P7" s="13">
        <v>2</v>
      </c>
      <c r="Q7" s="13">
        <v>2</v>
      </c>
      <c r="R7" s="13">
        <v>3</v>
      </c>
      <c r="S7" s="13">
        <v>3</v>
      </c>
      <c r="T7" s="13">
        <v>3</v>
      </c>
      <c r="U7" s="13">
        <v>3</v>
      </c>
      <c r="V7" s="13">
        <v>2</v>
      </c>
      <c r="W7" s="13">
        <v>3</v>
      </c>
      <c r="X7" s="13"/>
      <c r="Y7" s="13"/>
      <c r="Z7" s="13"/>
      <c r="AA7" s="13"/>
    </row>
    <row r="8" spans="1:27" x14ac:dyDescent="0.15">
      <c r="A8" s="64" t="s">
        <v>44</v>
      </c>
      <c r="B8" s="44" t="s">
        <v>32</v>
      </c>
      <c r="C8" s="9" t="s">
        <v>99</v>
      </c>
      <c r="D8" s="9" t="s">
        <v>98</v>
      </c>
      <c r="E8" s="9" t="s">
        <v>99</v>
      </c>
      <c r="F8" s="9" t="s">
        <v>99</v>
      </c>
      <c r="G8" s="9" t="s">
        <v>99</v>
      </c>
      <c r="H8" s="9" t="s">
        <v>99</v>
      </c>
      <c r="I8" s="9" t="s">
        <v>99</v>
      </c>
      <c r="J8" s="9" t="s">
        <v>99</v>
      </c>
      <c r="K8" s="9" t="s">
        <v>98</v>
      </c>
      <c r="L8" s="9" t="s">
        <v>99</v>
      </c>
      <c r="M8" s="9" t="s">
        <v>99</v>
      </c>
      <c r="N8" s="9" t="s">
        <v>99</v>
      </c>
      <c r="O8" s="9" t="s">
        <v>99</v>
      </c>
      <c r="P8" s="9" t="s">
        <v>98</v>
      </c>
      <c r="Q8" s="9" t="s">
        <v>98</v>
      </c>
      <c r="R8" s="9" t="s">
        <v>99</v>
      </c>
      <c r="S8" s="9" t="s">
        <v>99</v>
      </c>
      <c r="T8" s="9" t="s">
        <v>99</v>
      </c>
      <c r="U8" s="9" t="s">
        <v>99</v>
      </c>
      <c r="V8" s="9" t="s">
        <v>98</v>
      </c>
      <c r="W8" s="9" t="s">
        <v>99</v>
      </c>
      <c r="X8" s="9"/>
      <c r="Y8" s="9"/>
      <c r="Z8" s="9"/>
      <c r="AA8" s="9"/>
    </row>
    <row r="9" spans="1:27" x14ac:dyDescent="0.15">
      <c r="A9" s="61"/>
      <c r="B9" s="42" t="s">
        <v>33</v>
      </c>
      <c r="C9" s="6" t="s">
        <v>99</v>
      </c>
      <c r="D9" s="6" t="s">
        <v>98</v>
      </c>
      <c r="E9" s="6" t="s">
        <v>99</v>
      </c>
      <c r="F9" s="6" t="s">
        <v>99</v>
      </c>
      <c r="G9" s="6" t="s">
        <v>99</v>
      </c>
      <c r="H9" s="6" t="s">
        <v>98</v>
      </c>
      <c r="I9" s="6" t="s">
        <v>99</v>
      </c>
      <c r="J9" s="6" t="s">
        <v>99</v>
      </c>
      <c r="K9" s="6" t="s">
        <v>98</v>
      </c>
      <c r="L9" s="6" t="s">
        <v>99</v>
      </c>
      <c r="M9" s="6" t="s">
        <v>99</v>
      </c>
      <c r="N9" s="6" t="s">
        <v>99</v>
      </c>
      <c r="O9" s="6" t="s">
        <v>99</v>
      </c>
      <c r="P9" s="6" t="s">
        <v>98</v>
      </c>
      <c r="Q9" s="6" t="s">
        <v>98</v>
      </c>
      <c r="R9" s="6" t="s">
        <v>98</v>
      </c>
      <c r="S9" s="6" t="s">
        <v>98</v>
      </c>
      <c r="T9" s="6" t="s">
        <v>98</v>
      </c>
      <c r="U9" s="6" t="s">
        <v>99</v>
      </c>
      <c r="V9" s="6" t="s">
        <v>98</v>
      </c>
      <c r="W9" s="6" t="s">
        <v>98</v>
      </c>
      <c r="X9" s="6"/>
      <c r="Y9" s="6"/>
      <c r="Z9" s="6"/>
      <c r="AA9" s="6"/>
    </row>
    <row r="10" spans="1:27" x14ac:dyDescent="0.15">
      <c r="A10" s="61"/>
      <c r="B10" s="42" t="s">
        <v>34</v>
      </c>
      <c r="C10" s="6" t="s">
        <v>99</v>
      </c>
      <c r="D10" s="6" t="s">
        <v>98</v>
      </c>
      <c r="E10" s="6" t="s">
        <v>98</v>
      </c>
      <c r="F10" s="6" t="s">
        <v>99</v>
      </c>
      <c r="G10" s="6" t="s">
        <v>99</v>
      </c>
      <c r="H10" s="6" t="s">
        <v>99</v>
      </c>
      <c r="I10" s="6" t="s">
        <v>99</v>
      </c>
      <c r="J10" s="6" t="s">
        <v>98</v>
      </c>
      <c r="K10" s="6" t="s">
        <v>98</v>
      </c>
      <c r="L10" s="6" t="s">
        <v>99</v>
      </c>
      <c r="M10" s="6" t="s">
        <v>99</v>
      </c>
      <c r="N10" s="6" t="s">
        <v>99</v>
      </c>
      <c r="O10" s="6" t="s">
        <v>99</v>
      </c>
      <c r="P10" s="6" t="s">
        <v>99</v>
      </c>
      <c r="Q10" s="6" t="s">
        <v>98</v>
      </c>
      <c r="R10" s="6" t="s">
        <v>99</v>
      </c>
      <c r="S10" s="6" t="s">
        <v>99</v>
      </c>
      <c r="T10" s="6" t="s">
        <v>99</v>
      </c>
      <c r="U10" s="6" t="s">
        <v>99</v>
      </c>
      <c r="V10" s="6" t="s">
        <v>99</v>
      </c>
      <c r="W10" s="6" t="s">
        <v>99</v>
      </c>
      <c r="X10" s="6"/>
      <c r="Y10" s="6"/>
      <c r="Z10" s="6"/>
      <c r="AA10" s="6"/>
    </row>
    <row r="11" spans="1:27" x14ac:dyDescent="0.15">
      <c r="A11" s="61"/>
      <c r="B11" s="49" t="s">
        <v>51</v>
      </c>
      <c r="C11" s="13">
        <v>3</v>
      </c>
      <c r="D11" s="13">
        <v>2</v>
      </c>
      <c r="E11" s="13">
        <v>3</v>
      </c>
      <c r="F11" s="13">
        <v>3</v>
      </c>
      <c r="G11" s="13">
        <v>3</v>
      </c>
      <c r="H11" s="13">
        <v>3</v>
      </c>
      <c r="I11" s="13">
        <v>3</v>
      </c>
      <c r="J11" s="13">
        <v>3</v>
      </c>
      <c r="K11" s="13">
        <v>2</v>
      </c>
      <c r="L11" s="13">
        <v>3</v>
      </c>
      <c r="M11" s="13">
        <v>3</v>
      </c>
      <c r="N11" s="13">
        <v>3</v>
      </c>
      <c r="O11" s="13">
        <v>3</v>
      </c>
      <c r="P11" s="13">
        <v>2</v>
      </c>
      <c r="Q11" s="13">
        <v>2</v>
      </c>
      <c r="R11" s="13">
        <v>3</v>
      </c>
      <c r="S11" s="13">
        <v>3</v>
      </c>
      <c r="T11" s="13">
        <v>3</v>
      </c>
      <c r="U11" s="13">
        <v>3</v>
      </c>
      <c r="V11" s="13">
        <v>2</v>
      </c>
      <c r="W11" s="13">
        <v>3</v>
      </c>
      <c r="X11" s="13"/>
      <c r="Y11" s="13"/>
      <c r="Z11" s="13"/>
      <c r="AA11" s="13"/>
    </row>
    <row r="12" spans="1:27" x14ac:dyDescent="0.15">
      <c r="A12" s="61" t="s">
        <v>3</v>
      </c>
      <c r="B12" s="44" t="s">
        <v>32</v>
      </c>
      <c r="C12" s="9" t="s">
        <v>99</v>
      </c>
      <c r="D12" s="9" t="s">
        <v>98</v>
      </c>
      <c r="E12" s="9" t="s">
        <v>99</v>
      </c>
      <c r="F12" s="9" t="s">
        <v>99</v>
      </c>
      <c r="G12" s="9" t="s">
        <v>99</v>
      </c>
      <c r="H12" s="9" t="s">
        <v>99</v>
      </c>
      <c r="I12" s="9" t="s">
        <v>99</v>
      </c>
      <c r="J12" s="9" t="s">
        <v>99</v>
      </c>
      <c r="K12" s="9" t="s">
        <v>99</v>
      </c>
      <c r="L12" s="9" t="s">
        <v>99</v>
      </c>
      <c r="M12" s="9" t="s">
        <v>99</v>
      </c>
      <c r="N12" s="9" t="s">
        <v>99</v>
      </c>
      <c r="O12" s="9" t="s">
        <v>99</v>
      </c>
      <c r="P12" s="9" t="s">
        <v>99</v>
      </c>
      <c r="Q12" s="9" t="s">
        <v>98</v>
      </c>
      <c r="R12" s="9" t="s">
        <v>99</v>
      </c>
      <c r="S12" s="9" t="s">
        <v>99</v>
      </c>
      <c r="T12" s="9" t="s">
        <v>99</v>
      </c>
      <c r="U12" s="9" t="s">
        <v>99</v>
      </c>
      <c r="V12" s="9" t="s">
        <v>98</v>
      </c>
      <c r="W12" s="9" t="s">
        <v>99</v>
      </c>
      <c r="X12" s="9"/>
      <c r="Y12" s="9"/>
      <c r="Z12" s="9"/>
      <c r="AA12" s="9"/>
    </row>
    <row r="13" spans="1:27" x14ac:dyDescent="0.15">
      <c r="A13" s="61"/>
      <c r="B13" s="42" t="s">
        <v>33</v>
      </c>
      <c r="C13" s="9" t="s">
        <v>99</v>
      </c>
      <c r="D13" s="9" t="s">
        <v>98</v>
      </c>
      <c r="E13" s="9" t="s">
        <v>99</v>
      </c>
      <c r="F13" s="9" t="s">
        <v>99</v>
      </c>
      <c r="G13" s="9" t="s">
        <v>99</v>
      </c>
      <c r="H13" s="9" t="s">
        <v>99</v>
      </c>
      <c r="I13" s="9" t="s">
        <v>99</v>
      </c>
      <c r="J13" s="9" t="s">
        <v>99</v>
      </c>
      <c r="K13" s="6" t="s">
        <v>99</v>
      </c>
      <c r="L13" s="9" t="s">
        <v>99</v>
      </c>
      <c r="M13" s="9" t="s">
        <v>99</v>
      </c>
      <c r="N13" s="9" t="s">
        <v>99</v>
      </c>
      <c r="O13" s="9" t="s">
        <v>99</v>
      </c>
      <c r="P13" s="6" t="s">
        <v>99</v>
      </c>
      <c r="Q13" s="6" t="s">
        <v>98</v>
      </c>
      <c r="R13" s="9" t="s">
        <v>99</v>
      </c>
      <c r="S13" s="9" t="s">
        <v>99</v>
      </c>
      <c r="T13" s="9" t="s">
        <v>99</v>
      </c>
      <c r="U13" s="9" t="s">
        <v>99</v>
      </c>
      <c r="V13" s="9" t="s">
        <v>98</v>
      </c>
      <c r="W13" s="9" t="s">
        <v>99</v>
      </c>
      <c r="X13" s="6"/>
      <c r="Y13" s="6"/>
      <c r="Z13" s="6"/>
      <c r="AA13" s="6"/>
    </row>
    <row r="14" spans="1:27" x14ac:dyDescent="0.15">
      <c r="A14" s="61"/>
      <c r="B14" s="42" t="s">
        <v>34</v>
      </c>
      <c r="C14" s="9" t="s">
        <v>99</v>
      </c>
      <c r="D14" s="9" t="s">
        <v>98</v>
      </c>
      <c r="E14" s="9" t="s">
        <v>99</v>
      </c>
      <c r="F14" s="9" t="s">
        <v>99</v>
      </c>
      <c r="G14" s="9" t="s">
        <v>99</v>
      </c>
      <c r="H14" s="9" t="s">
        <v>99</v>
      </c>
      <c r="I14" s="9" t="s">
        <v>99</v>
      </c>
      <c r="J14" s="6" t="s">
        <v>98</v>
      </c>
      <c r="K14" s="6" t="s">
        <v>98</v>
      </c>
      <c r="L14" s="6" t="s">
        <v>99</v>
      </c>
      <c r="M14" s="9" t="s">
        <v>99</v>
      </c>
      <c r="N14" s="9" t="s">
        <v>99</v>
      </c>
      <c r="O14" s="9" t="s">
        <v>99</v>
      </c>
      <c r="P14" s="6" t="s">
        <v>98</v>
      </c>
      <c r="Q14" s="6" t="s">
        <v>98</v>
      </c>
      <c r="R14" s="9" t="s">
        <v>99</v>
      </c>
      <c r="S14" s="9" t="s">
        <v>99</v>
      </c>
      <c r="T14" s="9" t="s">
        <v>99</v>
      </c>
      <c r="U14" s="9" t="s">
        <v>99</v>
      </c>
      <c r="V14" s="6" t="s">
        <v>98</v>
      </c>
      <c r="W14" s="9" t="s">
        <v>99</v>
      </c>
      <c r="X14" s="6"/>
      <c r="Y14" s="6"/>
      <c r="Z14" s="6"/>
      <c r="AA14" s="6"/>
    </row>
    <row r="15" spans="1:27" x14ac:dyDescent="0.15">
      <c r="A15" s="61"/>
      <c r="B15" s="49" t="s">
        <v>51</v>
      </c>
      <c r="C15" s="13">
        <v>3</v>
      </c>
      <c r="D15" s="13">
        <v>2</v>
      </c>
      <c r="E15" s="13">
        <v>3</v>
      </c>
      <c r="F15" s="13">
        <v>3</v>
      </c>
      <c r="G15" s="13">
        <v>3</v>
      </c>
      <c r="H15" s="13">
        <v>3</v>
      </c>
      <c r="I15" s="13">
        <v>3</v>
      </c>
      <c r="J15" s="13">
        <v>3</v>
      </c>
      <c r="K15" s="13">
        <v>3</v>
      </c>
      <c r="L15" s="13">
        <v>3</v>
      </c>
      <c r="M15" s="13">
        <v>3</v>
      </c>
      <c r="N15" s="13">
        <v>3</v>
      </c>
      <c r="O15" s="13">
        <v>3</v>
      </c>
      <c r="P15" s="13">
        <v>3</v>
      </c>
      <c r="Q15" s="13">
        <v>2</v>
      </c>
      <c r="R15" s="13">
        <v>3</v>
      </c>
      <c r="S15" s="13">
        <v>3</v>
      </c>
      <c r="T15" s="13">
        <v>3</v>
      </c>
      <c r="U15" s="13">
        <v>3</v>
      </c>
      <c r="V15" s="13">
        <v>2</v>
      </c>
      <c r="W15" s="13">
        <v>3</v>
      </c>
      <c r="X15" s="13"/>
      <c r="Y15" s="13"/>
      <c r="Z15" s="13"/>
      <c r="AA15" s="13"/>
    </row>
    <row r="16" spans="1:27" x14ac:dyDescent="0.15">
      <c r="A16" s="64" t="s">
        <v>45</v>
      </c>
      <c r="B16" s="44" t="s">
        <v>32</v>
      </c>
      <c r="C16" s="9" t="s">
        <v>99</v>
      </c>
      <c r="D16" s="9" t="s">
        <v>99</v>
      </c>
      <c r="E16" s="9" t="s">
        <v>99</v>
      </c>
      <c r="F16" s="9" t="s">
        <v>99</v>
      </c>
      <c r="G16" s="9" t="s">
        <v>99</v>
      </c>
      <c r="H16" s="9" t="s">
        <v>99</v>
      </c>
      <c r="I16" s="9" t="s">
        <v>99</v>
      </c>
      <c r="J16" s="9" t="s">
        <v>99</v>
      </c>
      <c r="K16" s="9" t="s">
        <v>99</v>
      </c>
      <c r="L16" s="9" t="s">
        <v>99</v>
      </c>
      <c r="M16" s="9" t="s">
        <v>99</v>
      </c>
      <c r="N16" s="9" t="s">
        <v>99</v>
      </c>
      <c r="O16" s="9" t="s">
        <v>99</v>
      </c>
      <c r="P16" s="9" t="s">
        <v>99</v>
      </c>
      <c r="Q16" s="9" t="s">
        <v>99</v>
      </c>
      <c r="R16" s="9" t="s">
        <v>99</v>
      </c>
      <c r="S16" s="9" t="s">
        <v>99</v>
      </c>
      <c r="T16" s="9" t="s">
        <v>99</v>
      </c>
      <c r="U16" s="9" t="s">
        <v>99</v>
      </c>
      <c r="V16" s="9" t="s">
        <v>99</v>
      </c>
      <c r="W16" s="9" t="s">
        <v>99</v>
      </c>
      <c r="X16" s="9"/>
      <c r="Y16" s="9"/>
      <c r="Z16" s="9"/>
      <c r="AA16" s="9"/>
    </row>
    <row r="17" spans="1:27" x14ac:dyDescent="0.15">
      <c r="A17" s="61"/>
      <c r="B17" s="42" t="s">
        <v>33</v>
      </c>
      <c r="C17" s="6" t="s">
        <v>99</v>
      </c>
      <c r="D17" s="6" t="s">
        <v>99</v>
      </c>
      <c r="E17" s="6" t="s">
        <v>99</v>
      </c>
      <c r="F17" s="6" t="s">
        <v>99</v>
      </c>
      <c r="G17" s="6" t="s">
        <v>99</v>
      </c>
      <c r="H17" s="6" t="s">
        <v>99</v>
      </c>
      <c r="I17" s="6" t="s">
        <v>99</v>
      </c>
      <c r="J17" s="6" t="s">
        <v>99</v>
      </c>
      <c r="K17" s="6" t="s">
        <v>99</v>
      </c>
      <c r="L17" s="6" t="s">
        <v>99</v>
      </c>
      <c r="M17" s="6" t="s">
        <v>99</v>
      </c>
      <c r="N17" s="6" t="s">
        <v>99</v>
      </c>
      <c r="O17" s="6" t="s">
        <v>99</v>
      </c>
      <c r="P17" s="6" t="s">
        <v>99</v>
      </c>
      <c r="Q17" s="6" t="s">
        <v>98</v>
      </c>
      <c r="R17" s="6" t="s">
        <v>99</v>
      </c>
      <c r="S17" s="6" t="s">
        <v>99</v>
      </c>
      <c r="T17" s="6" t="s">
        <v>99</v>
      </c>
      <c r="U17" s="6" t="s">
        <v>99</v>
      </c>
      <c r="V17" s="6" t="s">
        <v>99</v>
      </c>
      <c r="W17" s="6" t="s">
        <v>99</v>
      </c>
      <c r="X17" s="6"/>
      <c r="Y17" s="6"/>
      <c r="Z17" s="6"/>
      <c r="AA17" s="6"/>
    </row>
    <row r="18" spans="1:27" x14ac:dyDescent="0.15">
      <c r="A18" s="61"/>
      <c r="B18" s="42" t="s">
        <v>34</v>
      </c>
      <c r="C18" s="6" t="s">
        <v>99</v>
      </c>
      <c r="D18" s="6" t="s">
        <v>99</v>
      </c>
      <c r="E18" s="6" t="s">
        <v>99</v>
      </c>
      <c r="F18" s="6" t="s">
        <v>99</v>
      </c>
      <c r="G18" s="6" t="s">
        <v>99</v>
      </c>
      <c r="H18" s="6" t="s">
        <v>99</v>
      </c>
      <c r="I18" s="6" t="s">
        <v>99</v>
      </c>
      <c r="J18" s="6" t="s">
        <v>99</v>
      </c>
      <c r="K18" s="6" t="s">
        <v>98</v>
      </c>
      <c r="L18" s="6" t="s">
        <v>99</v>
      </c>
      <c r="M18" s="6" t="s">
        <v>99</v>
      </c>
      <c r="N18" s="6" t="s">
        <v>99</v>
      </c>
      <c r="O18" s="6" t="s">
        <v>99</v>
      </c>
      <c r="P18" s="6" t="s">
        <v>99</v>
      </c>
      <c r="Q18" s="6" t="s">
        <v>99</v>
      </c>
      <c r="R18" s="6" t="s">
        <v>99</v>
      </c>
      <c r="S18" s="6" t="s">
        <v>99</v>
      </c>
      <c r="T18" s="6" t="s">
        <v>99</v>
      </c>
      <c r="U18" s="6" t="s">
        <v>99</v>
      </c>
      <c r="V18" s="6" t="s">
        <v>99</v>
      </c>
      <c r="W18" s="6" t="s">
        <v>99</v>
      </c>
      <c r="X18" s="6"/>
      <c r="Y18" s="6"/>
      <c r="Z18" s="6"/>
      <c r="AA18" s="6"/>
    </row>
    <row r="19" spans="1:27" x14ac:dyDescent="0.15">
      <c r="A19" s="61"/>
      <c r="B19" s="49" t="s">
        <v>51</v>
      </c>
      <c r="C19" s="13">
        <v>3</v>
      </c>
      <c r="D19" s="13">
        <v>3</v>
      </c>
      <c r="E19" s="13">
        <v>3</v>
      </c>
      <c r="F19" s="13">
        <v>3</v>
      </c>
      <c r="G19" s="13">
        <v>3</v>
      </c>
      <c r="H19" s="13">
        <v>3</v>
      </c>
      <c r="I19" s="13">
        <v>3</v>
      </c>
      <c r="J19" s="13">
        <v>3</v>
      </c>
      <c r="K19" s="13">
        <v>3</v>
      </c>
      <c r="L19" s="13">
        <v>3</v>
      </c>
      <c r="M19" s="13">
        <v>3</v>
      </c>
      <c r="N19" s="13">
        <v>3</v>
      </c>
      <c r="O19" s="13">
        <v>3</v>
      </c>
      <c r="P19" s="13">
        <v>3</v>
      </c>
      <c r="Q19" s="13">
        <v>3</v>
      </c>
      <c r="R19" s="13">
        <v>3</v>
      </c>
      <c r="S19" s="13">
        <v>3</v>
      </c>
      <c r="T19" s="13">
        <v>3</v>
      </c>
      <c r="U19" s="13">
        <v>3</v>
      </c>
      <c r="V19" s="13">
        <v>3</v>
      </c>
      <c r="W19" s="13">
        <v>3</v>
      </c>
      <c r="X19" s="13"/>
      <c r="Y19" s="13"/>
      <c r="Z19" s="13"/>
      <c r="AA19" s="13"/>
    </row>
    <row r="20" spans="1:27" x14ac:dyDescent="0.15">
      <c r="A20" s="62" t="s">
        <v>41</v>
      </c>
      <c r="B20" s="50" t="s">
        <v>32</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row>
    <row r="21" spans="1:27" x14ac:dyDescent="0.15">
      <c r="A21" s="63"/>
      <c r="B21" s="51" t="s">
        <v>33</v>
      </c>
      <c r="C21" s="31"/>
      <c r="D21" s="31"/>
      <c r="E21" s="31"/>
      <c r="F21" s="31"/>
      <c r="G21" s="31"/>
      <c r="H21" s="31"/>
      <c r="I21" s="31"/>
      <c r="J21" s="31"/>
      <c r="K21" s="31"/>
      <c r="L21" s="31"/>
      <c r="M21" s="31"/>
      <c r="N21" s="31"/>
      <c r="O21" s="31"/>
      <c r="P21" s="31"/>
      <c r="Q21" s="31"/>
      <c r="R21" s="31"/>
      <c r="S21" s="31"/>
      <c r="T21" s="31"/>
      <c r="U21" s="31"/>
      <c r="V21" s="31"/>
      <c r="W21" s="31"/>
      <c r="X21" s="31"/>
      <c r="Y21" s="31"/>
      <c r="Z21" s="31"/>
      <c r="AA21" s="31"/>
    </row>
    <row r="22" spans="1:27" x14ac:dyDescent="0.15">
      <c r="A22" s="63"/>
      <c r="B22" s="51" t="s">
        <v>34</v>
      </c>
      <c r="C22" s="31"/>
      <c r="D22" s="31"/>
      <c r="E22" s="31"/>
      <c r="F22" s="31"/>
      <c r="G22" s="31"/>
      <c r="H22" s="31"/>
      <c r="I22" s="31"/>
      <c r="J22" s="31"/>
      <c r="K22" s="31"/>
      <c r="L22" s="31"/>
      <c r="M22" s="31"/>
      <c r="N22" s="31"/>
      <c r="O22" s="31"/>
      <c r="P22" s="31"/>
      <c r="Q22" s="31"/>
      <c r="R22" s="31"/>
      <c r="S22" s="31"/>
      <c r="T22" s="31"/>
      <c r="U22" s="31"/>
      <c r="V22" s="31"/>
      <c r="W22" s="31"/>
      <c r="X22" s="31"/>
      <c r="Y22" s="31"/>
      <c r="Z22" s="31"/>
      <c r="AA22" s="31"/>
    </row>
    <row r="23" spans="1:27" x14ac:dyDescent="0.15">
      <c r="A23" s="63"/>
      <c r="B23" s="52" t="s">
        <v>35</v>
      </c>
      <c r="C23" s="32"/>
      <c r="D23" s="32"/>
      <c r="E23" s="32"/>
      <c r="F23" s="32"/>
      <c r="G23" s="32"/>
      <c r="H23" s="32"/>
      <c r="I23" s="32"/>
      <c r="J23" s="32"/>
      <c r="K23" s="32"/>
      <c r="L23" s="32"/>
      <c r="M23" s="32"/>
      <c r="N23" s="32"/>
      <c r="O23" s="32"/>
      <c r="P23" s="32"/>
      <c r="Q23" s="32"/>
      <c r="R23" s="32"/>
      <c r="S23" s="32"/>
      <c r="T23" s="32"/>
      <c r="U23" s="32"/>
      <c r="V23" s="32"/>
      <c r="W23" s="32"/>
      <c r="X23" s="32"/>
      <c r="Y23" s="32"/>
      <c r="Z23" s="32"/>
      <c r="AA23" s="32"/>
    </row>
    <row r="24" spans="1:27" x14ac:dyDescent="0.15">
      <c r="A24" s="61" t="s">
        <v>4</v>
      </c>
      <c r="B24" s="44" t="s">
        <v>32</v>
      </c>
      <c r="C24" s="9" t="s">
        <v>96</v>
      </c>
      <c r="D24" s="9" t="s">
        <v>96</v>
      </c>
      <c r="E24" s="9" t="s">
        <v>98</v>
      </c>
      <c r="F24" s="9" t="s">
        <v>98</v>
      </c>
      <c r="G24" s="9" t="s">
        <v>96</v>
      </c>
      <c r="H24" s="9" t="s">
        <v>96</v>
      </c>
      <c r="I24" s="9" t="s">
        <v>96</v>
      </c>
      <c r="J24" s="9" t="s">
        <v>96</v>
      </c>
      <c r="K24" s="9" t="s">
        <v>97</v>
      </c>
      <c r="L24" s="9" t="s">
        <v>96</v>
      </c>
      <c r="M24" s="9" t="s">
        <v>96</v>
      </c>
      <c r="N24" s="9" t="s">
        <v>96</v>
      </c>
      <c r="O24" s="9" t="s">
        <v>96</v>
      </c>
      <c r="P24" s="9" t="s">
        <v>96</v>
      </c>
      <c r="Q24" s="9" t="s">
        <v>98</v>
      </c>
      <c r="R24" s="9" t="s">
        <v>96</v>
      </c>
      <c r="S24" s="9" t="s">
        <v>96</v>
      </c>
      <c r="T24" s="9" t="s">
        <v>97</v>
      </c>
      <c r="U24" s="9" t="s">
        <v>96</v>
      </c>
      <c r="V24" s="9" t="s">
        <v>96</v>
      </c>
      <c r="W24" s="9" t="s">
        <v>96</v>
      </c>
      <c r="X24" s="9"/>
      <c r="Y24" s="9"/>
      <c r="Z24" s="9"/>
      <c r="AA24" s="9"/>
    </row>
    <row r="25" spans="1:27" x14ac:dyDescent="0.15">
      <c r="A25" s="61"/>
      <c r="B25" s="42" t="s">
        <v>33</v>
      </c>
      <c r="C25" s="6" t="s">
        <v>96</v>
      </c>
      <c r="D25" s="6" t="s">
        <v>96</v>
      </c>
      <c r="E25" s="6" t="s">
        <v>96</v>
      </c>
      <c r="F25" s="6" t="s">
        <v>96</v>
      </c>
      <c r="G25" s="6" t="s">
        <v>96</v>
      </c>
      <c r="H25" s="6" t="s">
        <v>96</v>
      </c>
      <c r="I25" s="6" t="s">
        <v>96</v>
      </c>
      <c r="J25" s="6" t="s">
        <v>97</v>
      </c>
      <c r="K25" s="6" t="s">
        <v>96</v>
      </c>
      <c r="L25" s="6" t="s">
        <v>96</v>
      </c>
      <c r="M25" s="6" t="s">
        <v>97</v>
      </c>
      <c r="N25" s="6" t="s">
        <v>96</v>
      </c>
      <c r="O25" s="6" t="s">
        <v>96</v>
      </c>
      <c r="P25" s="6" t="s">
        <v>97</v>
      </c>
      <c r="Q25" s="6" t="s">
        <v>96</v>
      </c>
      <c r="R25" s="6" t="s">
        <v>96</v>
      </c>
      <c r="S25" s="6" t="s">
        <v>96</v>
      </c>
      <c r="T25" s="6" t="s">
        <v>96</v>
      </c>
      <c r="U25" s="6" t="s">
        <v>96</v>
      </c>
      <c r="V25" s="6" t="s">
        <v>98</v>
      </c>
      <c r="W25" s="6" t="s">
        <v>98</v>
      </c>
      <c r="X25" s="6"/>
      <c r="Y25" s="6"/>
      <c r="Z25" s="6"/>
      <c r="AA25" s="6"/>
    </row>
    <row r="26" spans="1:27" x14ac:dyDescent="0.15">
      <c r="A26" s="61"/>
      <c r="B26" s="42" t="s">
        <v>34</v>
      </c>
      <c r="C26" s="6" t="s">
        <v>96</v>
      </c>
      <c r="D26" s="6" t="s">
        <v>96</v>
      </c>
      <c r="E26" s="6" t="s">
        <v>96</v>
      </c>
      <c r="F26" s="6" t="s">
        <v>96</v>
      </c>
      <c r="G26" s="6" t="s">
        <v>96</v>
      </c>
      <c r="H26" s="6" t="s">
        <v>96</v>
      </c>
      <c r="I26" s="10" t="s">
        <v>96</v>
      </c>
      <c r="J26" s="6" t="s">
        <v>96</v>
      </c>
      <c r="K26" s="6" t="s">
        <v>96</v>
      </c>
      <c r="L26" s="6" t="s">
        <v>96</v>
      </c>
      <c r="M26" s="6" t="s">
        <v>96</v>
      </c>
      <c r="N26" s="6" t="s">
        <v>96</v>
      </c>
      <c r="O26" s="6" t="s">
        <v>96</v>
      </c>
      <c r="P26" s="6" t="s">
        <v>96</v>
      </c>
      <c r="Q26" s="6" t="s">
        <v>96</v>
      </c>
      <c r="R26" s="6" t="s">
        <v>96</v>
      </c>
      <c r="S26" s="6" t="s">
        <v>96</v>
      </c>
      <c r="T26" s="6" t="s">
        <v>96</v>
      </c>
      <c r="U26" s="6" t="s">
        <v>96</v>
      </c>
      <c r="V26" s="6" t="s">
        <v>96</v>
      </c>
      <c r="W26" s="6" t="s">
        <v>96</v>
      </c>
      <c r="X26" s="6"/>
      <c r="Y26" s="6"/>
      <c r="Z26" s="6"/>
      <c r="AA26" s="6"/>
    </row>
    <row r="27" spans="1:27" x14ac:dyDescent="0.15">
      <c r="A27" s="61"/>
      <c r="B27" s="49" t="s">
        <v>51</v>
      </c>
      <c r="C27" s="13">
        <v>3</v>
      </c>
      <c r="D27" s="13">
        <v>3</v>
      </c>
      <c r="E27" s="13">
        <v>3</v>
      </c>
      <c r="F27" s="13">
        <v>3</v>
      </c>
      <c r="G27" s="13">
        <v>3</v>
      </c>
      <c r="H27" s="13">
        <v>3</v>
      </c>
      <c r="I27" s="13">
        <v>3</v>
      </c>
      <c r="J27" s="13">
        <v>3</v>
      </c>
      <c r="K27" s="13">
        <v>3</v>
      </c>
      <c r="L27" s="13">
        <v>3</v>
      </c>
      <c r="M27" s="13">
        <v>3</v>
      </c>
      <c r="N27" s="13">
        <v>3</v>
      </c>
      <c r="O27" s="13">
        <v>3</v>
      </c>
      <c r="P27" s="13">
        <v>3</v>
      </c>
      <c r="Q27" s="13">
        <v>3</v>
      </c>
      <c r="R27" s="13">
        <v>3</v>
      </c>
      <c r="S27" s="13">
        <v>3</v>
      </c>
      <c r="T27" s="13">
        <v>3</v>
      </c>
      <c r="U27" s="13">
        <v>3</v>
      </c>
      <c r="V27" s="13">
        <v>3</v>
      </c>
      <c r="W27" s="13">
        <v>3</v>
      </c>
      <c r="X27" s="13"/>
      <c r="Y27" s="13"/>
      <c r="Z27" s="13"/>
      <c r="AA27" s="13"/>
    </row>
    <row r="28" spans="1:27" x14ac:dyDescent="0.15">
      <c r="A28" s="61" t="s">
        <v>5</v>
      </c>
      <c r="B28" s="44" t="s">
        <v>32</v>
      </c>
      <c r="C28" s="9" t="s">
        <v>99</v>
      </c>
      <c r="D28" s="9" t="s">
        <v>99</v>
      </c>
      <c r="E28" s="9" t="s">
        <v>99</v>
      </c>
      <c r="F28" s="9" t="s">
        <v>99</v>
      </c>
      <c r="G28" s="9" t="s">
        <v>99</v>
      </c>
      <c r="H28" s="9" t="s">
        <v>99</v>
      </c>
      <c r="I28" s="9" t="s">
        <v>99</v>
      </c>
      <c r="J28" s="9" t="s">
        <v>99</v>
      </c>
      <c r="K28" s="9" t="s">
        <v>99</v>
      </c>
      <c r="L28" s="9" t="s">
        <v>99</v>
      </c>
      <c r="M28" s="9" t="s">
        <v>99</v>
      </c>
      <c r="N28" s="9" t="s">
        <v>99</v>
      </c>
      <c r="O28" s="9" t="s">
        <v>99</v>
      </c>
      <c r="P28" s="9" t="s">
        <v>99</v>
      </c>
      <c r="Q28" s="9" t="s">
        <v>98</v>
      </c>
      <c r="R28" s="9" t="s">
        <v>99</v>
      </c>
      <c r="S28" s="9" t="s">
        <v>99</v>
      </c>
      <c r="T28" s="9" t="s">
        <v>99</v>
      </c>
      <c r="U28" s="9" t="s">
        <v>99</v>
      </c>
      <c r="V28" s="9" t="s">
        <v>99</v>
      </c>
      <c r="W28" s="9" t="s">
        <v>99</v>
      </c>
      <c r="X28" s="9"/>
      <c r="Y28" s="9"/>
      <c r="Z28" s="9"/>
      <c r="AA28" s="9"/>
    </row>
    <row r="29" spans="1:27" x14ac:dyDescent="0.15">
      <c r="A29" s="61"/>
      <c r="B29" s="42" t="s">
        <v>33</v>
      </c>
      <c r="C29" s="6" t="s">
        <v>99</v>
      </c>
      <c r="D29" s="6" t="s">
        <v>98</v>
      </c>
      <c r="E29" s="6" t="s">
        <v>99</v>
      </c>
      <c r="F29" s="6" t="s">
        <v>99</v>
      </c>
      <c r="G29" s="6" t="s">
        <v>99</v>
      </c>
      <c r="H29" s="6" t="s">
        <v>99</v>
      </c>
      <c r="I29" s="6" t="s">
        <v>98</v>
      </c>
      <c r="J29" s="6" t="s">
        <v>98</v>
      </c>
      <c r="K29" s="6" t="s">
        <v>99</v>
      </c>
      <c r="L29" s="6" t="s">
        <v>99</v>
      </c>
      <c r="M29" s="6" t="s">
        <v>99</v>
      </c>
      <c r="N29" s="6" t="s">
        <v>99</v>
      </c>
      <c r="O29" s="6" t="s">
        <v>99</v>
      </c>
      <c r="P29" s="6" t="s">
        <v>98</v>
      </c>
      <c r="Q29" s="6" t="s">
        <v>99</v>
      </c>
      <c r="R29" s="6" t="s">
        <v>99</v>
      </c>
      <c r="S29" s="6" t="s">
        <v>99</v>
      </c>
      <c r="T29" s="6" t="s">
        <v>99</v>
      </c>
      <c r="U29" s="6" t="s">
        <v>99</v>
      </c>
      <c r="V29" s="6" t="s">
        <v>99</v>
      </c>
      <c r="W29" s="6" t="s">
        <v>99</v>
      </c>
      <c r="X29" s="6"/>
      <c r="Y29" s="6"/>
      <c r="Z29" s="6"/>
      <c r="AA29" s="6"/>
    </row>
    <row r="30" spans="1:27" x14ac:dyDescent="0.15">
      <c r="A30" s="61"/>
      <c r="B30" s="42" t="s">
        <v>34</v>
      </c>
      <c r="C30" s="6" t="s">
        <v>99</v>
      </c>
      <c r="D30" s="6" t="s">
        <v>99</v>
      </c>
      <c r="E30" s="6" t="s">
        <v>99</v>
      </c>
      <c r="F30" s="6" t="s">
        <v>99</v>
      </c>
      <c r="G30" s="6" t="s">
        <v>99</v>
      </c>
      <c r="H30" s="6" t="s">
        <v>99</v>
      </c>
      <c r="I30" s="6" t="s">
        <v>99</v>
      </c>
      <c r="J30" s="6" t="s">
        <v>99</v>
      </c>
      <c r="K30" s="6" t="s">
        <v>99</v>
      </c>
      <c r="L30" s="6" t="s">
        <v>99</v>
      </c>
      <c r="M30" s="6" t="s">
        <v>99</v>
      </c>
      <c r="N30" s="6" t="s">
        <v>99</v>
      </c>
      <c r="O30" s="6" t="s">
        <v>99</v>
      </c>
      <c r="P30" s="6" t="s">
        <v>99</v>
      </c>
      <c r="Q30" s="6" t="s">
        <v>99</v>
      </c>
      <c r="R30" s="6" t="s">
        <v>99</v>
      </c>
      <c r="S30" s="6" t="s">
        <v>99</v>
      </c>
      <c r="T30" s="6" t="s">
        <v>99</v>
      </c>
      <c r="U30" s="6" t="s">
        <v>99</v>
      </c>
      <c r="V30" s="6" t="s">
        <v>99</v>
      </c>
      <c r="W30" s="6" t="s">
        <v>99</v>
      </c>
      <c r="X30" s="6"/>
      <c r="Y30" s="6"/>
      <c r="Z30" s="6"/>
      <c r="AA30" s="6"/>
    </row>
    <row r="31" spans="1:27" x14ac:dyDescent="0.15">
      <c r="A31" s="61"/>
      <c r="B31" s="49" t="s">
        <v>51</v>
      </c>
      <c r="C31" s="13">
        <v>3</v>
      </c>
      <c r="D31" s="13">
        <v>3</v>
      </c>
      <c r="E31" s="13">
        <v>3</v>
      </c>
      <c r="F31" s="13">
        <v>3</v>
      </c>
      <c r="G31" s="13">
        <v>3</v>
      </c>
      <c r="H31" s="13">
        <v>3</v>
      </c>
      <c r="I31" s="13">
        <v>3</v>
      </c>
      <c r="J31" s="13">
        <v>3</v>
      </c>
      <c r="K31" s="13">
        <v>3</v>
      </c>
      <c r="L31" s="13">
        <v>3</v>
      </c>
      <c r="M31" s="13">
        <v>3</v>
      </c>
      <c r="N31" s="13">
        <v>3</v>
      </c>
      <c r="O31" s="13">
        <v>3</v>
      </c>
      <c r="P31" s="13">
        <v>3</v>
      </c>
      <c r="Q31" s="13">
        <v>3</v>
      </c>
      <c r="R31" s="13">
        <v>3</v>
      </c>
      <c r="S31" s="13">
        <v>3</v>
      </c>
      <c r="T31" s="13">
        <v>3</v>
      </c>
      <c r="U31" s="13">
        <v>3</v>
      </c>
      <c r="V31" s="13">
        <v>3</v>
      </c>
      <c r="W31" s="13">
        <v>3</v>
      </c>
      <c r="X31" s="13"/>
      <c r="Y31" s="13"/>
      <c r="Z31" s="13"/>
      <c r="AA31" s="13"/>
    </row>
    <row r="32" spans="1:27" ht="13.5" customHeight="1" x14ac:dyDescent="0.15">
      <c r="A32" s="62" t="s">
        <v>42</v>
      </c>
      <c r="B32" s="50" t="s">
        <v>32</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row>
    <row r="33" spans="1:27" ht="13.5" customHeight="1" x14ac:dyDescent="0.15">
      <c r="A33" s="63"/>
      <c r="B33" s="51" t="s">
        <v>33</v>
      </c>
      <c r="C33" s="31"/>
      <c r="D33" s="31"/>
      <c r="E33" s="31"/>
      <c r="F33" s="31"/>
      <c r="G33" s="31"/>
      <c r="H33" s="31"/>
      <c r="I33" s="31"/>
      <c r="J33" s="31"/>
      <c r="K33" s="31"/>
      <c r="L33" s="31"/>
      <c r="M33" s="31"/>
      <c r="N33" s="31"/>
      <c r="O33" s="31"/>
      <c r="P33" s="31"/>
      <c r="Q33" s="31"/>
      <c r="R33" s="31"/>
      <c r="S33" s="31"/>
      <c r="T33" s="31"/>
      <c r="U33" s="31"/>
      <c r="V33" s="31"/>
      <c r="W33" s="31"/>
      <c r="X33" s="31"/>
      <c r="Y33" s="31"/>
      <c r="Z33" s="31"/>
      <c r="AA33" s="31"/>
    </row>
    <row r="34" spans="1:27" ht="13.5" customHeight="1" x14ac:dyDescent="0.15">
      <c r="A34" s="63"/>
      <c r="B34" s="51" t="s">
        <v>34</v>
      </c>
      <c r="C34" s="31"/>
      <c r="D34" s="31"/>
      <c r="E34" s="31"/>
      <c r="F34" s="31"/>
      <c r="G34" s="31"/>
      <c r="H34" s="31"/>
      <c r="I34" s="31"/>
      <c r="J34" s="31"/>
      <c r="K34" s="31"/>
      <c r="L34" s="31"/>
      <c r="M34" s="31"/>
      <c r="N34" s="31"/>
      <c r="O34" s="31"/>
      <c r="P34" s="31"/>
      <c r="Q34" s="31"/>
      <c r="R34" s="31"/>
      <c r="S34" s="31"/>
      <c r="T34" s="31"/>
      <c r="U34" s="31"/>
      <c r="V34" s="31"/>
      <c r="W34" s="31"/>
      <c r="X34" s="31"/>
      <c r="Y34" s="31"/>
      <c r="Z34" s="31"/>
      <c r="AA34" s="31"/>
    </row>
    <row r="35" spans="1:27" ht="13.5" customHeight="1" x14ac:dyDescent="0.15">
      <c r="A35" s="63"/>
      <c r="B35" s="52" t="s">
        <v>35</v>
      </c>
      <c r="C35" s="32"/>
      <c r="D35" s="32"/>
      <c r="E35" s="32"/>
      <c r="F35" s="32"/>
      <c r="G35" s="32"/>
      <c r="H35" s="32"/>
      <c r="I35" s="32"/>
      <c r="J35" s="32"/>
      <c r="K35" s="32"/>
      <c r="L35" s="32"/>
      <c r="M35" s="32"/>
      <c r="N35" s="32"/>
      <c r="O35" s="32"/>
      <c r="P35" s="32"/>
      <c r="Q35" s="32"/>
      <c r="R35" s="32"/>
      <c r="S35" s="32"/>
      <c r="T35" s="32"/>
      <c r="U35" s="32"/>
      <c r="V35" s="32"/>
      <c r="W35" s="32"/>
      <c r="X35" s="32"/>
      <c r="Y35" s="32"/>
      <c r="Z35" s="32"/>
      <c r="AA35" s="32"/>
    </row>
    <row r="36" spans="1:27" ht="13.5" customHeight="1" x14ac:dyDescent="0.15">
      <c r="A36" s="61" t="s">
        <v>6</v>
      </c>
      <c r="B36" s="44" t="s">
        <v>32</v>
      </c>
      <c r="C36" s="9" t="s">
        <v>99</v>
      </c>
      <c r="D36" s="9" t="s">
        <v>99</v>
      </c>
      <c r="E36" s="9" t="s">
        <v>99</v>
      </c>
      <c r="F36" s="9" t="s">
        <v>99</v>
      </c>
      <c r="G36" s="9" t="s">
        <v>99</v>
      </c>
      <c r="H36" s="9" t="s">
        <v>99</v>
      </c>
      <c r="I36" s="9" t="s">
        <v>99</v>
      </c>
      <c r="J36" s="9" t="s">
        <v>99</v>
      </c>
      <c r="K36" s="9" t="s">
        <v>98</v>
      </c>
      <c r="L36" s="9" t="s">
        <v>99</v>
      </c>
      <c r="M36" s="9" t="s">
        <v>99</v>
      </c>
      <c r="N36" s="9" t="s">
        <v>99</v>
      </c>
      <c r="O36" s="9" t="s">
        <v>99</v>
      </c>
      <c r="P36" s="9" t="s">
        <v>99</v>
      </c>
      <c r="Q36" s="9" t="s">
        <v>99</v>
      </c>
      <c r="R36" s="9" t="s">
        <v>99</v>
      </c>
      <c r="S36" s="9" t="s">
        <v>99</v>
      </c>
      <c r="T36" s="9" t="s">
        <v>98</v>
      </c>
      <c r="U36" s="9" t="s">
        <v>99</v>
      </c>
      <c r="V36" s="9" t="s">
        <v>99</v>
      </c>
      <c r="W36" s="9" t="s">
        <v>99</v>
      </c>
      <c r="X36" s="9"/>
      <c r="Y36" s="9"/>
      <c r="Z36" s="9"/>
      <c r="AA36" s="9"/>
    </row>
    <row r="37" spans="1:27" ht="13.5" customHeight="1" x14ac:dyDescent="0.15">
      <c r="A37" s="61"/>
      <c r="B37" s="42" t="s">
        <v>33</v>
      </c>
      <c r="C37" s="6" t="s">
        <v>99</v>
      </c>
      <c r="D37" s="6" t="s">
        <v>99</v>
      </c>
      <c r="E37" s="6" t="s">
        <v>99</v>
      </c>
      <c r="F37" s="6" t="s">
        <v>99</v>
      </c>
      <c r="G37" s="6" t="s">
        <v>99</v>
      </c>
      <c r="H37" s="6" t="s">
        <v>99</v>
      </c>
      <c r="I37" s="6" t="s">
        <v>99</v>
      </c>
      <c r="J37" s="6" t="s">
        <v>99</v>
      </c>
      <c r="K37" s="6" t="s">
        <v>99</v>
      </c>
      <c r="L37" s="6" t="s">
        <v>99</v>
      </c>
      <c r="M37" s="6" t="s">
        <v>99</v>
      </c>
      <c r="N37" s="6" t="s">
        <v>99</v>
      </c>
      <c r="O37" s="6" t="s">
        <v>99</v>
      </c>
      <c r="P37" s="6" t="s">
        <v>99</v>
      </c>
      <c r="Q37" s="6" t="s">
        <v>99</v>
      </c>
      <c r="R37" s="6" t="s">
        <v>99</v>
      </c>
      <c r="S37" s="6" t="s">
        <v>99</v>
      </c>
      <c r="T37" s="6" t="s">
        <v>99</v>
      </c>
      <c r="U37" s="6" t="s">
        <v>99</v>
      </c>
      <c r="V37" s="6" t="s">
        <v>99</v>
      </c>
      <c r="W37" s="6" t="s">
        <v>99</v>
      </c>
      <c r="X37" s="6"/>
      <c r="Y37" s="6"/>
      <c r="Z37" s="6"/>
      <c r="AA37" s="6"/>
    </row>
    <row r="38" spans="1:27" ht="13.5" customHeight="1" x14ac:dyDescent="0.15">
      <c r="A38" s="61"/>
      <c r="B38" s="42" t="s">
        <v>34</v>
      </c>
      <c r="C38" s="6" t="s">
        <v>99</v>
      </c>
      <c r="D38" s="6" t="s">
        <v>99</v>
      </c>
      <c r="E38" s="6" t="s">
        <v>99</v>
      </c>
      <c r="F38" s="6" t="s">
        <v>99</v>
      </c>
      <c r="G38" s="6" t="s">
        <v>99</v>
      </c>
      <c r="H38" s="6" t="s">
        <v>99</v>
      </c>
      <c r="I38" s="6" t="s">
        <v>99</v>
      </c>
      <c r="J38" s="6" t="s">
        <v>99</v>
      </c>
      <c r="K38" s="6" t="s">
        <v>98</v>
      </c>
      <c r="L38" s="6" t="s">
        <v>99</v>
      </c>
      <c r="M38" s="6" t="s">
        <v>99</v>
      </c>
      <c r="N38" s="6" t="s">
        <v>99</v>
      </c>
      <c r="O38" s="6" t="s">
        <v>99</v>
      </c>
      <c r="P38" s="6" t="s">
        <v>99</v>
      </c>
      <c r="Q38" s="6" t="s">
        <v>99</v>
      </c>
      <c r="R38" s="6" t="s">
        <v>99</v>
      </c>
      <c r="S38" s="6" t="s">
        <v>99</v>
      </c>
      <c r="T38" s="6" t="s">
        <v>99</v>
      </c>
      <c r="U38" s="6" t="s">
        <v>99</v>
      </c>
      <c r="V38" s="6" t="s">
        <v>99</v>
      </c>
      <c r="W38" s="6" t="s">
        <v>99</v>
      </c>
      <c r="X38" s="6"/>
      <c r="Y38" s="6"/>
      <c r="Z38" s="6"/>
      <c r="AA38" s="6"/>
    </row>
    <row r="39" spans="1:27" ht="13.5" customHeight="1" x14ac:dyDescent="0.15">
      <c r="A39" s="61"/>
      <c r="B39" s="49" t="s">
        <v>51</v>
      </c>
      <c r="C39" s="13">
        <v>3</v>
      </c>
      <c r="D39" s="13">
        <v>3</v>
      </c>
      <c r="E39" s="13">
        <v>3</v>
      </c>
      <c r="F39" s="13">
        <v>3</v>
      </c>
      <c r="G39" s="13">
        <v>3</v>
      </c>
      <c r="H39" s="13">
        <v>3</v>
      </c>
      <c r="I39" s="13">
        <v>3</v>
      </c>
      <c r="J39" s="13">
        <v>3</v>
      </c>
      <c r="K39" s="13">
        <v>2</v>
      </c>
      <c r="L39" s="13">
        <v>3</v>
      </c>
      <c r="M39" s="13">
        <v>3</v>
      </c>
      <c r="N39" s="13">
        <v>3</v>
      </c>
      <c r="O39" s="13">
        <v>3</v>
      </c>
      <c r="P39" s="13">
        <v>3</v>
      </c>
      <c r="Q39" s="13">
        <v>3</v>
      </c>
      <c r="R39" s="13">
        <v>3</v>
      </c>
      <c r="S39" s="13">
        <v>3</v>
      </c>
      <c r="T39" s="13">
        <v>3</v>
      </c>
      <c r="U39" s="13">
        <v>3</v>
      </c>
      <c r="V39" s="13">
        <v>3</v>
      </c>
      <c r="W39" s="13">
        <v>3</v>
      </c>
      <c r="X39" s="13"/>
      <c r="Y39" s="13"/>
      <c r="Z39" s="13"/>
      <c r="AA39" s="13"/>
    </row>
    <row r="40" spans="1:27" ht="13.5" customHeight="1" x14ac:dyDescent="0.15">
      <c r="A40" s="62" t="s">
        <v>43</v>
      </c>
      <c r="B40" s="50" t="s">
        <v>32</v>
      </c>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27" ht="13.5" customHeight="1" x14ac:dyDescent="0.15">
      <c r="A41" s="63"/>
      <c r="B41" s="51" t="s">
        <v>33</v>
      </c>
      <c r="C41" s="34"/>
      <c r="D41" s="34"/>
      <c r="E41" s="34"/>
      <c r="F41" s="34"/>
      <c r="G41" s="34"/>
      <c r="H41" s="34"/>
      <c r="I41" s="34"/>
      <c r="J41" s="34"/>
      <c r="K41" s="34"/>
      <c r="L41" s="34"/>
      <c r="M41" s="34"/>
      <c r="N41" s="34"/>
      <c r="O41" s="34"/>
      <c r="P41" s="34"/>
      <c r="Q41" s="34"/>
      <c r="R41" s="34"/>
      <c r="S41" s="34"/>
      <c r="T41" s="34"/>
      <c r="U41" s="34"/>
      <c r="V41" s="34"/>
      <c r="W41" s="34"/>
      <c r="X41" s="34"/>
      <c r="Y41" s="34"/>
      <c r="Z41" s="34"/>
      <c r="AA41" s="34"/>
    </row>
    <row r="42" spans="1:27" ht="13.5" customHeight="1" x14ac:dyDescent="0.15">
      <c r="A42" s="63"/>
      <c r="B42" s="51" t="s">
        <v>34</v>
      </c>
      <c r="C42" s="34"/>
      <c r="D42" s="34"/>
      <c r="E42" s="34"/>
      <c r="F42" s="34"/>
      <c r="G42" s="34"/>
      <c r="H42" s="34"/>
      <c r="I42" s="34"/>
      <c r="J42" s="34"/>
      <c r="K42" s="34"/>
      <c r="L42" s="34"/>
      <c r="M42" s="34"/>
      <c r="N42" s="34"/>
      <c r="O42" s="34"/>
      <c r="P42" s="34"/>
      <c r="Q42" s="34"/>
      <c r="R42" s="34"/>
      <c r="S42" s="34"/>
      <c r="T42" s="34"/>
      <c r="U42" s="34"/>
      <c r="V42" s="34"/>
      <c r="W42" s="34"/>
      <c r="X42" s="34"/>
      <c r="Y42" s="34"/>
      <c r="Z42" s="34"/>
      <c r="AA42" s="34"/>
    </row>
    <row r="43" spans="1:27" ht="13.5" customHeight="1" x14ac:dyDescent="0.15">
      <c r="A43" s="63"/>
      <c r="B43" s="52" t="s">
        <v>35</v>
      </c>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ht="68.25" customHeight="1" x14ac:dyDescent="0.15">
      <c r="A44" s="15" t="s">
        <v>48</v>
      </c>
      <c r="B44" s="45" t="s">
        <v>47</v>
      </c>
      <c r="C44" s="22" t="s">
        <v>114</v>
      </c>
      <c r="D44" s="22" t="s">
        <v>100</v>
      </c>
      <c r="E44" s="22" t="s">
        <v>113</v>
      </c>
      <c r="F44" s="22" t="s">
        <v>112</v>
      </c>
      <c r="G44" s="22" t="s">
        <v>116</v>
      </c>
      <c r="H44" s="22" t="s">
        <v>115</v>
      </c>
      <c r="I44" s="22" t="s">
        <v>101</v>
      </c>
      <c r="J44" s="22" t="s">
        <v>117</v>
      </c>
      <c r="K44" s="22" t="s">
        <v>103</v>
      </c>
      <c r="L44" s="22" t="s">
        <v>102</v>
      </c>
      <c r="M44" s="22" t="s">
        <v>109</v>
      </c>
      <c r="N44" s="22" t="s">
        <v>114</v>
      </c>
      <c r="O44" s="22" t="s">
        <v>110</v>
      </c>
      <c r="P44" s="22" t="s">
        <v>104</v>
      </c>
      <c r="Q44" s="22" t="s">
        <v>105</v>
      </c>
      <c r="R44" s="22" t="s">
        <v>118</v>
      </c>
      <c r="S44" s="22" t="s">
        <v>108</v>
      </c>
      <c r="T44" s="22" t="s">
        <v>107</v>
      </c>
      <c r="U44" s="22" t="s">
        <v>106</v>
      </c>
      <c r="V44" s="22" t="s">
        <v>111</v>
      </c>
      <c r="W44" s="22" t="s">
        <v>119</v>
      </c>
      <c r="X44" s="22"/>
      <c r="Y44" s="22"/>
      <c r="Z44" s="22"/>
      <c r="AA44" s="22"/>
    </row>
    <row r="45" spans="1:27" ht="67.5" customHeight="1" x14ac:dyDescent="0.15">
      <c r="A45" s="15" t="s">
        <v>49</v>
      </c>
      <c r="B45" s="45" t="s">
        <v>46</v>
      </c>
      <c r="C45" s="22" t="s">
        <v>167</v>
      </c>
      <c r="D45" s="22" t="s">
        <v>124</v>
      </c>
      <c r="E45" s="22" t="s">
        <v>126</v>
      </c>
      <c r="F45" s="22" t="s">
        <v>129</v>
      </c>
      <c r="G45" s="22" t="s">
        <v>121</v>
      </c>
      <c r="H45" s="22" t="s">
        <v>131</v>
      </c>
      <c r="I45" s="22" t="s">
        <v>132</v>
      </c>
      <c r="J45" s="22" t="s">
        <v>130</v>
      </c>
      <c r="K45" s="22" t="s">
        <v>122</v>
      </c>
      <c r="L45" s="22" t="s">
        <v>124</v>
      </c>
      <c r="M45" s="22" t="s">
        <v>121</v>
      </c>
      <c r="N45" s="22" t="s">
        <v>121</v>
      </c>
      <c r="O45" s="60" t="s">
        <v>121</v>
      </c>
      <c r="P45" s="22" t="s">
        <v>125</v>
      </c>
      <c r="Q45" s="22" t="s">
        <v>122</v>
      </c>
      <c r="R45" s="22" t="s">
        <v>123</v>
      </c>
      <c r="S45" s="22" t="s">
        <v>121</v>
      </c>
      <c r="T45" s="22" t="s">
        <v>128</v>
      </c>
      <c r="U45" s="22" t="s">
        <v>120</v>
      </c>
      <c r="V45" s="22" t="s">
        <v>127</v>
      </c>
      <c r="W45" s="22" t="s">
        <v>121</v>
      </c>
      <c r="X45" s="22"/>
      <c r="Y45" s="22"/>
      <c r="Z45" s="22"/>
      <c r="AA45" s="22"/>
    </row>
    <row r="46" spans="1:27" ht="43.5" customHeight="1" x14ac:dyDescent="0.15">
      <c r="A46" s="64" t="s">
        <v>50</v>
      </c>
      <c r="B46" s="46" t="s">
        <v>38</v>
      </c>
      <c r="C46" s="20" t="s">
        <v>135</v>
      </c>
      <c r="D46" s="20" t="s">
        <v>135</v>
      </c>
      <c r="E46" s="20" t="s">
        <v>135</v>
      </c>
      <c r="F46" s="20" t="s">
        <v>135</v>
      </c>
      <c r="G46" s="20" t="s">
        <v>135</v>
      </c>
      <c r="H46" s="20" t="s">
        <v>135</v>
      </c>
      <c r="I46" s="20" t="s">
        <v>135</v>
      </c>
      <c r="J46" s="20" t="s">
        <v>135</v>
      </c>
      <c r="K46" s="20" t="s">
        <v>135</v>
      </c>
      <c r="L46" s="20" t="s">
        <v>135</v>
      </c>
      <c r="M46" s="20" t="s">
        <v>135</v>
      </c>
      <c r="N46" s="20" t="s">
        <v>135</v>
      </c>
      <c r="O46" s="20" t="s">
        <v>135</v>
      </c>
      <c r="P46" s="20" t="s">
        <v>135</v>
      </c>
      <c r="Q46" s="20" t="s">
        <v>135</v>
      </c>
      <c r="R46" s="20" t="s">
        <v>135</v>
      </c>
      <c r="S46" s="20" t="s">
        <v>135</v>
      </c>
      <c r="T46" s="20" t="s">
        <v>135</v>
      </c>
      <c r="U46" s="20" t="s">
        <v>135</v>
      </c>
      <c r="V46" s="20" t="s">
        <v>135</v>
      </c>
      <c r="W46" s="20" t="s">
        <v>135</v>
      </c>
      <c r="X46" s="20"/>
      <c r="Y46" s="20"/>
      <c r="Z46" s="20"/>
      <c r="AA46" s="20"/>
    </row>
    <row r="47" spans="1:27" ht="43.5" customHeight="1" x14ac:dyDescent="0.15">
      <c r="A47" s="61"/>
      <c r="B47" s="47" t="s">
        <v>39</v>
      </c>
      <c r="C47" s="21" t="s">
        <v>136</v>
      </c>
      <c r="D47" s="21" t="s">
        <v>136</v>
      </c>
      <c r="E47" s="21" t="s">
        <v>136</v>
      </c>
      <c r="F47" s="21" t="s">
        <v>136</v>
      </c>
      <c r="G47" s="21" t="s">
        <v>136</v>
      </c>
      <c r="H47" s="21" t="s">
        <v>136</v>
      </c>
      <c r="I47" s="21" t="s">
        <v>136</v>
      </c>
      <c r="J47" s="21" t="s">
        <v>136</v>
      </c>
      <c r="K47" s="21" t="s">
        <v>136</v>
      </c>
      <c r="L47" s="21" t="s">
        <v>136</v>
      </c>
      <c r="M47" s="21" t="s">
        <v>136</v>
      </c>
      <c r="N47" s="21" t="s">
        <v>136</v>
      </c>
      <c r="O47" s="21" t="s">
        <v>136</v>
      </c>
      <c r="P47" s="21" t="s">
        <v>136</v>
      </c>
      <c r="Q47" s="21" t="s">
        <v>136</v>
      </c>
      <c r="R47" s="21" t="s">
        <v>136</v>
      </c>
      <c r="S47" s="21" t="s">
        <v>136</v>
      </c>
      <c r="T47" s="21" t="s">
        <v>136</v>
      </c>
      <c r="U47" s="21" t="s">
        <v>136</v>
      </c>
      <c r="V47" s="21" t="s">
        <v>136</v>
      </c>
      <c r="W47" s="21" t="s">
        <v>136</v>
      </c>
      <c r="X47" s="21"/>
      <c r="Y47" s="21"/>
      <c r="Z47" s="21"/>
      <c r="AA47" s="21"/>
    </row>
    <row r="48" spans="1:27" ht="57.75" customHeight="1" x14ac:dyDescent="0.15">
      <c r="A48" s="61"/>
      <c r="B48" s="48" t="s">
        <v>40</v>
      </c>
      <c r="C48" s="16" t="s">
        <v>154</v>
      </c>
      <c r="D48" s="16" t="s">
        <v>161</v>
      </c>
      <c r="E48" s="16" t="s">
        <v>153</v>
      </c>
      <c r="F48" s="16" t="s">
        <v>168</v>
      </c>
      <c r="G48" s="16" t="s">
        <v>154</v>
      </c>
      <c r="H48" s="16" t="s">
        <v>158</v>
      </c>
      <c r="I48" s="16" t="s">
        <v>152</v>
      </c>
      <c r="J48" s="16" t="s">
        <v>162</v>
      </c>
      <c r="K48" s="16" t="s">
        <v>158</v>
      </c>
      <c r="L48" s="16" t="s">
        <v>155</v>
      </c>
      <c r="M48" s="16" t="s">
        <v>159</v>
      </c>
      <c r="N48" s="16" t="s">
        <v>154</v>
      </c>
      <c r="O48" s="16" t="s">
        <v>156</v>
      </c>
      <c r="P48" s="16" t="s">
        <v>158</v>
      </c>
      <c r="Q48" s="16" t="s">
        <v>158</v>
      </c>
      <c r="R48" s="16" t="s">
        <v>157</v>
      </c>
      <c r="S48" s="16" t="s">
        <v>154</v>
      </c>
      <c r="T48" s="16" t="s">
        <v>158</v>
      </c>
      <c r="U48" s="16" t="s">
        <v>154</v>
      </c>
      <c r="V48" s="16" t="s">
        <v>169</v>
      </c>
      <c r="W48" s="16" t="s">
        <v>160</v>
      </c>
      <c r="X48" s="16"/>
      <c r="Y48" s="16"/>
      <c r="Z48" s="16"/>
      <c r="AA48" s="16"/>
    </row>
    <row r="49" spans="1:27" ht="59.25" customHeight="1" x14ac:dyDescent="0.15">
      <c r="A49" s="71" t="s">
        <v>36</v>
      </c>
      <c r="B49" s="55" t="s">
        <v>53</v>
      </c>
      <c r="C49" s="20" t="s">
        <v>133</v>
      </c>
      <c r="D49" s="20" t="s">
        <v>133</v>
      </c>
      <c r="E49" s="20" t="s">
        <v>133</v>
      </c>
      <c r="F49" s="20" t="s">
        <v>133</v>
      </c>
      <c r="G49" s="20" t="s">
        <v>133</v>
      </c>
      <c r="H49" s="20" t="s">
        <v>133</v>
      </c>
      <c r="I49" s="20" t="s">
        <v>133</v>
      </c>
      <c r="J49" s="20" t="s">
        <v>133</v>
      </c>
      <c r="K49" s="20" t="s">
        <v>133</v>
      </c>
      <c r="L49" s="20" t="s">
        <v>133</v>
      </c>
      <c r="M49" s="20" t="s">
        <v>133</v>
      </c>
      <c r="N49" s="20" t="s">
        <v>133</v>
      </c>
      <c r="O49" s="20" t="s">
        <v>133</v>
      </c>
      <c r="P49" s="20" t="s">
        <v>133</v>
      </c>
      <c r="Q49" s="20" t="s">
        <v>133</v>
      </c>
      <c r="R49" s="20" t="s">
        <v>133</v>
      </c>
      <c r="S49" s="20" t="s">
        <v>133</v>
      </c>
      <c r="T49" s="20" t="s">
        <v>133</v>
      </c>
      <c r="U49" s="20" t="s">
        <v>133</v>
      </c>
      <c r="V49" s="20" t="s">
        <v>133</v>
      </c>
      <c r="W49" s="20" t="s">
        <v>133</v>
      </c>
      <c r="X49" s="20"/>
      <c r="Y49" s="20"/>
      <c r="Z49" s="20"/>
      <c r="AA49" s="20"/>
    </row>
    <row r="50" spans="1:27" ht="12.75" customHeight="1" x14ac:dyDescent="0.15">
      <c r="A50" s="72"/>
      <c r="B50" s="56" t="s">
        <v>52</v>
      </c>
      <c r="C50" s="57" t="s">
        <v>134</v>
      </c>
      <c r="D50" s="57" t="s">
        <v>134</v>
      </c>
      <c r="E50" s="57" t="s">
        <v>134</v>
      </c>
      <c r="F50" s="57" t="s">
        <v>134</v>
      </c>
      <c r="G50" s="57" t="s">
        <v>134</v>
      </c>
      <c r="H50" s="57"/>
      <c r="I50" s="57" t="s">
        <v>134</v>
      </c>
      <c r="J50" s="57" t="s">
        <v>134</v>
      </c>
      <c r="K50" s="57" t="s">
        <v>134</v>
      </c>
      <c r="L50" s="57"/>
      <c r="M50" s="57" t="s">
        <v>134</v>
      </c>
      <c r="N50" s="57" t="s">
        <v>134</v>
      </c>
      <c r="O50" s="57"/>
      <c r="P50" s="57" t="s">
        <v>134</v>
      </c>
      <c r="Q50" s="57" t="s">
        <v>134</v>
      </c>
      <c r="R50" s="57" t="s">
        <v>134</v>
      </c>
      <c r="S50" s="57"/>
      <c r="T50" s="57" t="s">
        <v>134</v>
      </c>
      <c r="U50" s="57" t="s">
        <v>134</v>
      </c>
      <c r="V50" s="57" t="s">
        <v>134</v>
      </c>
      <c r="W50" s="57" t="s">
        <v>134</v>
      </c>
      <c r="X50" s="57"/>
      <c r="Y50" s="57"/>
      <c r="Z50" s="57"/>
      <c r="AA50" s="57"/>
    </row>
    <row r="51" spans="1:27" x14ac:dyDescent="0.15">
      <c r="A51" s="72"/>
      <c r="B51" s="56" t="s">
        <v>7</v>
      </c>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spans="1:27" x14ac:dyDescent="0.15">
      <c r="A52" s="72"/>
      <c r="B52" s="56" t="s">
        <v>8</v>
      </c>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spans="1:27" x14ac:dyDescent="0.15">
      <c r="A53" s="73"/>
      <c r="B53" s="58" t="s">
        <v>9</v>
      </c>
      <c r="C53" s="19"/>
      <c r="D53" s="19"/>
      <c r="E53" s="19"/>
      <c r="F53" s="19"/>
      <c r="G53" s="19"/>
      <c r="H53" s="19" t="s">
        <v>134</v>
      </c>
      <c r="I53" s="19"/>
      <c r="J53" s="19"/>
      <c r="K53" s="19"/>
      <c r="L53" s="19" t="s">
        <v>134</v>
      </c>
      <c r="M53" s="19"/>
      <c r="N53" s="19"/>
      <c r="O53" s="19" t="s">
        <v>134</v>
      </c>
      <c r="P53" s="19"/>
      <c r="Q53" s="19"/>
      <c r="R53" s="19"/>
      <c r="S53" s="19" t="s">
        <v>134</v>
      </c>
      <c r="T53" s="19"/>
      <c r="U53" s="19"/>
      <c r="V53" s="19"/>
      <c r="W53" s="19"/>
      <c r="X53" s="19"/>
      <c r="Y53" s="19"/>
      <c r="Z53" s="19"/>
      <c r="AA53" s="19"/>
    </row>
    <row r="54" spans="1:27" x14ac:dyDescent="0.15">
      <c r="A54" s="61" t="s">
        <v>10</v>
      </c>
      <c r="B54" s="44" t="s">
        <v>11</v>
      </c>
      <c r="C54" s="18"/>
      <c r="D54" s="9" t="s">
        <v>134</v>
      </c>
      <c r="E54" s="9" t="s">
        <v>134</v>
      </c>
      <c r="F54" s="18"/>
      <c r="G54" s="9" t="s">
        <v>134</v>
      </c>
      <c r="H54" s="9" t="s">
        <v>134</v>
      </c>
      <c r="I54" s="9" t="s">
        <v>134</v>
      </c>
      <c r="J54" s="9" t="s">
        <v>134</v>
      </c>
      <c r="K54" s="18"/>
      <c r="L54" s="18"/>
      <c r="M54" s="9" t="s">
        <v>134</v>
      </c>
      <c r="N54" s="9" t="s">
        <v>134</v>
      </c>
      <c r="O54" s="18"/>
      <c r="P54" s="9" t="s">
        <v>134</v>
      </c>
      <c r="Q54" s="9" t="s">
        <v>134</v>
      </c>
      <c r="R54" s="18"/>
      <c r="S54" s="18"/>
      <c r="T54" s="9" t="s">
        <v>134</v>
      </c>
      <c r="U54" s="18"/>
      <c r="V54" s="18"/>
      <c r="W54" s="9" t="s">
        <v>134</v>
      </c>
      <c r="X54" s="18"/>
      <c r="Y54" s="18"/>
      <c r="Z54" s="18"/>
      <c r="AA54" s="18"/>
    </row>
    <row r="55" spans="1:27" x14ac:dyDescent="0.15">
      <c r="A55" s="61"/>
      <c r="B55" s="42" t="s">
        <v>12</v>
      </c>
      <c r="C55" s="6"/>
      <c r="D55" s="6"/>
      <c r="E55" s="6" t="s">
        <v>134</v>
      </c>
      <c r="F55" s="6"/>
      <c r="G55" s="6"/>
      <c r="H55" s="6"/>
      <c r="I55" s="6" t="s">
        <v>134</v>
      </c>
      <c r="J55" s="6"/>
      <c r="K55" s="6"/>
      <c r="L55" s="6"/>
      <c r="M55" s="6"/>
      <c r="N55" s="6"/>
      <c r="O55" s="6"/>
      <c r="P55" s="6"/>
      <c r="Q55" s="6"/>
      <c r="R55" s="6"/>
      <c r="S55" s="6"/>
      <c r="T55" s="6"/>
      <c r="U55" s="6" t="s">
        <v>134</v>
      </c>
      <c r="V55" s="6"/>
      <c r="W55" s="6"/>
      <c r="X55" s="6"/>
      <c r="Y55" s="6"/>
      <c r="Z55" s="6"/>
      <c r="AA55" s="6"/>
    </row>
    <row r="56" spans="1:27" x14ac:dyDescent="0.15">
      <c r="A56" s="61"/>
      <c r="B56" s="42" t="s">
        <v>13</v>
      </c>
      <c r="C56" s="7" t="s">
        <v>134</v>
      </c>
      <c r="D56" s="7"/>
      <c r="E56" s="7"/>
      <c r="F56" s="7"/>
      <c r="G56" s="7" t="s">
        <v>134</v>
      </c>
      <c r="H56" s="7"/>
      <c r="I56" s="7"/>
      <c r="J56" s="7"/>
      <c r="K56" s="7"/>
      <c r="L56" s="7" t="s">
        <v>134</v>
      </c>
      <c r="M56" s="7"/>
      <c r="N56" s="7"/>
      <c r="O56" s="7" t="s">
        <v>134</v>
      </c>
      <c r="P56" s="7"/>
      <c r="Q56" s="7"/>
      <c r="R56" s="7"/>
      <c r="S56" s="7" t="s">
        <v>134</v>
      </c>
      <c r="T56" s="7"/>
      <c r="U56" s="7"/>
      <c r="V56" s="7"/>
      <c r="W56" s="7"/>
      <c r="X56" s="7"/>
      <c r="Y56" s="7"/>
      <c r="Z56" s="7"/>
      <c r="AA56" s="7"/>
    </row>
    <row r="57" spans="1:27" x14ac:dyDescent="0.15">
      <c r="A57" s="61"/>
      <c r="B57" s="42" t="s">
        <v>14</v>
      </c>
      <c r="C57" s="6"/>
      <c r="D57" s="6"/>
      <c r="E57" s="6"/>
      <c r="F57" s="6" t="s">
        <v>134</v>
      </c>
      <c r="G57" s="6"/>
      <c r="H57" s="6"/>
      <c r="I57" s="6"/>
      <c r="J57" s="6"/>
      <c r="K57" s="6"/>
      <c r="L57" s="6"/>
      <c r="M57" s="6"/>
      <c r="N57" s="6" t="s">
        <v>134</v>
      </c>
      <c r="O57" s="6" t="s">
        <v>134</v>
      </c>
      <c r="P57" s="6"/>
      <c r="Q57" s="6"/>
      <c r="R57" s="6" t="s">
        <v>134</v>
      </c>
      <c r="S57" s="6" t="s">
        <v>134</v>
      </c>
      <c r="T57" s="6"/>
      <c r="U57" s="6"/>
      <c r="V57" s="6"/>
      <c r="W57" s="6"/>
      <c r="X57" s="6"/>
      <c r="Y57" s="6"/>
      <c r="Z57" s="6"/>
      <c r="AA57" s="6"/>
    </row>
    <row r="58" spans="1:27" x14ac:dyDescent="0.15">
      <c r="A58" s="61"/>
      <c r="B58" s="42" t="s">
        <v>15</v>
      </c>
      <c r="C58" s="7"/>
      <c r="D58" s="7"/>
      <c r="E58" s="7"/>
      <c r="F58" s="7"/>
      <c r="G58" s="7"/>
      <c r="H58" s="7"/>
      <c r="I58" s="7"/>
      <c r="J58" s="7"/>
      <c r="K58" s="7"/>
      <c r="L58" s="7"/>
      <c r="M58" s="7"/>
      <c r="N58" s="7"/>
      <c r="O58" s="7"/>
      <c r="P58" s="7"/>
      <c r="Q58" s="7"/>
      <c r="R58" s="7" t="s">
        <v>134</v>
      </c>
      <c r="S58" s="7"/>
      <c r="T58" s="7"/>
      <c r="U58" s="7"/>
      <c r="V58" s="7"/>
      <c r="W58" s="7"/>
      <c r="X58" s="7"/>
      <c r="Y58" s="7"/>
      <c r="Z58" s="7"/>
      <c r="AA58" s="7"/>
    </row>
    <row r="59" spans="1:27" x14ac:dyDescent="0.15">
      <c r="A59" s="61"/>
      <c r="B59" s="42" t="s">
        <v>16</v>
      </c>
      <c r="C59" s="6"/>
      <c r="D59" s="6"/>
      <c r="E59" s="6"/>
      <c r="F59" s="6"/>
      <c r="G59" s="6"/>
      <c r="H59" s="6"/>
      <c r="I59" s="6"/>
      <c r="J59" s="6"/>
      <c r="K59" s="6"/>
      <c r="L59" s="6" t="s">
        <v>134</v>
      </c>
      <c r="M59" s="6"/>
      <c r="N59" s="6"/>
      <c r="O59" s="6"/>
      <c r="P59" s="6"/>
      <c r="Q59" s="6"/>
      <c r="R59" s="6"/>
      <c r="S59" s="6"/>
      <c r="T59" s="6"/>
      <c r="U59" s="6"/>
      <c r="V59" s="6" t="s">
        <v>134</v>
      </c>
      <c r="W59" s="6"/>
      <c r="X59" s="6"/>
      <c r="Y59" s="6"/>
      <c r="Z59" s="6"/>
      <c r="AA59" s="6"/>
    </row>
    <row r="60" spans="1:27" x14ac:dyDescent="0.15">
      <c r="A60" s="61"/>
      <c r="B60" s="42" t="s">
        <v>17</v>
      </c>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15">
      <c r="A61" s="61"/>
      <c r="B61" s="42" t="s">
        <v>18</v>
      </c>
      <c r="C61" s="6"/>
      <c r="D61" s="6"/>
      <c r="E61" s="6"/>
      <c r="F61" s="6"/>
      <c r="G61" s="6"/>
      <c r="H61" s="6"/>
      <c r="I61" s="6"/>
      <c r="J61" s="6"/>
      <c r="K61" s="6"/>
      <c r="L61" s="6"/>
      <c r="M61" s="6"/>
      <c r="N61" s="6"/>
      <c r="O61" s="6"/>
      <c r="P61" s="6"/>
      <c r="Q61" s="6"/>
      <c r="R61" s="6"/>
      <c r="S61" s="6"/>
      <c r="T61" s="6"/>
      <c r="U61" s="6"/>
      <c r="V61" s="6"/>
      <c r="W61" s="6"/>
      <c r="X61" s="6"/>
      <c r="Y61" s="6"/>
      <c r="Z61" s="6"/>
      <c r="AA61" s="6"/>
    </row>
    <row r="62" spans="1:27" x14ac:dyDescent="0.15">
      <c r="A62" s="61"/>
      <c r="B62" s="42" t="s">
        <v>19</v>
      </c>
      <c r="C62" s="7"/>
      <c r="D62" s="7"/>
      <c r="E62" s="7"/>
      <c r="F62" s="7"/>
      <c r="G62" s="7"/>
      <c r="H62" s="7"/>
      <c r="I62" s="7"/>
      <c r="J62" s="7"/>
      <c r="K62" s="7" t="s">
        <v>134</v>
      </c>
      <c r="L62" s="7"/>
      <c r="M62" s="7"/>
      <c r="N62" s="7"/>
      <c r="O62" s="7"/>
      <c r="P62" s="7"/>
      <c r="Q62" s="7"/>
      <c r="R62" s="7"/>
      <c r="S62" s="7"/>
      <c r="T62" s="7"/>
      <c r="U62" s="7"/>
      <c r="V62" s="7"/>
      <c r="W62" s="7"/>
      <c r="X62" s="7"/>
      <c r="Y62" s="7"/>
      <c r="Z62" s="7"/>
      <c r="AA62" s="7"/>
    </row>
    <row r="63" spans="1:27" x14ac:dyDescent="0.15">
      <c r="A63" s="61"/>
      <c r="B63" s="43" t="s">
        <v>20</v>
      </c>
      <c r="C63" s="8"/>
      <c r="D63" s="8"/>
      <c r="E63" s="8"/>
      <c r="F63" s="8"/>
      <c r="G63" s="8"/>
      <c r="H63" s="8"/>
      <c r="I63" s="8"/>
      <c r="J63" s="8"/>
      <c r="K63" s="8"/>
      <c r="L63" s="8"/>
      <c r="M63" s="8"/>
      <c r="N63" s="8"/>
      <c r="O63" s="8"/>
      <c r="P63" s="8"/>
      <c r="Q63" s="8"/>
      <c r="R63" s="8"/>
      <c r="S63" s="8"/>
      <c r="T63" s="8"/>
      <c r="U63" s="8"/>
      <c r="V63" s="8"/>
      <c r="W63" s="8"/>
      <c r="X63" s="8"/>
      <c r="Y63" s="8"/>
      <c r="Z63" s="8"/>
      <c r="AA63" s="8"/>
    </row>
    <row r="64" spans="1:27" ht="189.75" customHeight="1" x14ac:dyDescent="0.15">
      <c r="A64" s="75" t="s">
        <v>37</v>
      </c>
      <c r="B64" s="76"/>
      <c r="C64" s="22" t="s">
        <v>187</v>
      </c>
      <c r="D64" s="22" t="s">
        <v>176</v>
      </c>
      <c r="E64" s="22" t="s">
        <v>177</v>
      </c>
      <c r="F64" s="22" t="s">
        <v>178</v>
      </c>
      <c r="G64" s="22" t="s">
        <v>179</v>
      </c>
      <c r="H64" s="22" t="s">
        <v>180</v>
      </c>
      <c r="I64" s="22" t="s">
        <v>181</v>
      </c>
      <c r="J64" s="22" t="s">
        <v>182</v>
      </c>
      <c r="K64" s="22" t="s">
        <v>163</v>
      </c>
      <c r="L64" s="22" t="s">
        <v>183</v>
      </c>
      <c r="M64" s="22" t="s">
        <v>184</v>
      </c>
      <c r="N64" s="22" t="s">
        <v>185</v>
      </c>
      <c r="O64" s="22" t="s">
        <v>186</v>
      </c>
      <c r="P64" s="22" t="s">
        <v>188</v>
      </c>
      <c r="Q64" s="22" t="s">
        <v>137</v>
      </c>
      <c r="R64" s="22" t="s">
        <v>164</v>
      </c>
      <c r="S64" s="22" t="s">
        <v>189</v>
      </c>
      <c r="T64" s="22" t="s">
        <v>165</v>
      </c>
      <c r="U64" s="22" t="s">
        <v>190</v>
      </c>
      <c r="V64" s="22" t="s">
        <v>191</v>
      </c>
      <c r="W64" s="22" t="s">
        <v>166</v>
      </c>
      <c r="X64" s="22"/>
      <c r="Y64" s="22"/>
      <c r="Z64" s="22"/>
      <c r="AA64" s="22"/>
    </row>
    <row r="65" spans="1:27" x14ac:dyDescent="0.15">
      <c r="A65" s="61" t="s">
        <v>21</v>
      </c>
      <c r="B65" s="41" t="s">
        <v>22</v>
      </c>
      <c r="C65" s="27">
        <v>216</v>
      </c>
      <c r="D65" s="27">
        <v>216</v>
      </c>
      <c r="E65" s="27">
        <v>216</v>
      </c>
      <c r="F65" s="27">
        <v>216</v>
      </c>
      <c r="G65" s="27">
        <v>216</v>
      </c>
      <c r="H65" s="27">
        <v>216</v>
      </c>
      <c r="I65" s="27">
        <v>216</v>
      </c>
      <c r="J65" s="27">
        <v>216</v>
      </c>
      <c r="K65" s="27">
        <v>216</v>
      </c>
      <c r="L65" s="27">
        <v>216</v>
      </c>
      <c r="M65" s="24">
        <v>216</v>
      </c>
      <c r="N65" s="24">
        <v>216</v>
      </c>
      <c r="O65" s="24">
        <v>216</v>
      </c>
      <c r="P65" s="24">
        <v>216</v>
      </c>
      <c r="Q65" s="24">
        <v>216</v>
      </c>
      <c r="R65" s="24">
        <v>216</v>
      </c>
      <c r="S65" s="24">
        <v>216</v>
      </c>
      <c r="T65" s="24">
        <v>216</v>
      </c>
      <c r="U65" s="24">
        <v>216</v>
      </c>
      <c r="V65" s="24">
        <v>216</v>
      </c>
      <c r="W65" s="24">
        <v>216</v>
      </c>
      <c r="X65" s="24"/>
      <c r="Y65" s="24"/>
      <c r="Z65" s="24"/>
      <c r="AA65" s="24"/>
    </row>
    <row r="66" spans="1:27" x14ac:dyDescent="0.15">
      <c r="A66" s="61"/>
      <c r="B66" s="38" t="s">
        <v>23</v>
      </c>
      <c r="C66" s="25">
        <v>5</v>
      </c>
      <c r="D66" s="23">
        <v>0</v>
      </c>
      <c r="E66" s="23">
        <v>0</v>
      </c>
      <c r="F66" s="23">
        <v>2</v>
      </c>
      <c r="G66" s="23">
        <v>5</v>
      </c>
      <c r="H66" s="23">
        <v>0</v>
      </c>
      <c r="I66" s="23">
        <v>0</v>
      </c>
      <c r="J66" s="23">
        <v>2</v>
      </c>
      <c r="K66" s="23">
        <v>0</v>
      </c>
      <c r="L66" s="23">
        <v>5</v>
      </c>
      <c r="M66" s="23">
        <v>2</v>
      </c>
      <c r="N66" s="23">
        <v>2</v>
      </c>
      <c r="O66" s="23">
        <v>1</v>
      </c>
      <c r="P66" s="23">
        <v>1</v>
      </c>
      <c r="Q66" s="23">
        <v>0</v>
      </c>
      <c r="R66" s="23">
        <v>2</v>
      </c>
      <c r="S66" s="23">
        <v>7</v>
      </c>
      <c r="T66" s="23">
        <v>1</v>
      </c>
      <c r="U66" s="23">
        <v>0</v>
      </c>
      <c r="V66" s="23">
        <v>0</v>
      </c>
      <c r="W66" s="23">
        <v>0</v>
      </c>
      <c r="X66" s="23"/>
      <c r="Y66" s="23"/>
      <c r="Z66" s="23"/>
      <c r="AA66" s="23"/>
    </row>
    <row r="67" spans="1:27" x14ac:dyDescent="0.15">
      <c r="A67" s="61"/>
      <c r="B67" s="39" t="s">
        <v>26</v>
      </c>
      <c r="C67" s="28">
        <f>IF(C65="","",C65-C66)</f>
        <v>211</v>
      </c>
      <c r="D67" s="26">
        <f t="shared" ref="D67:V67" si="0">IF(D65="","",D65-D66)</f>
        <v>216</v>
      </c>
      <c r="E67" s="26">
        <f t="shared" si="0"/>
        <v>216</v>
      </c>
      <c r="F67" s="26">
        <f t="shared" si="0"/>
        <v>214</v>
      </c>
      <c r="G67" s="26">
        <f t="shared" si="0"/>
        <v>211</v>
      </c>
      <c r="H67" s="26">
        <f t="shared" si="0"/>
        <v>216</v>
      </c>
      <c r="I67" s="26">
        <f t="shared" si="0"/>
        <v>216</v>
      </c>
      <c r="J67" s="26">
        <f t="shared" si="0"/>
        <v>214</v>
      </c>
      <c r="K67" s="26">
        <f t="shared" si="0"/>
        <v>216</v>
      </c>
      <c r="L67" s="26">
        <f t="shared" si="0"/>
        <v>211</v>
      </c>
      <c r="M67" s="26">
        <f t="shared" si="0"/>
        <v>214</v>
      </c>
      <c r="N67" s="26">
        <f t="shared" si="0"/>
        <v>214</v>
      </c>
      <c r="O67" s="26">
        <f>IF(O65="","",O65-O66)</f>
        <v>215</v>
      </c>
      <c r="P67" s="26">
        <f>IF(P65="","",P65-P66)</f>
        <v>215</v>
      </c>
      <c r="Q67" s="26">
        <f t="shared" si="0"/>
        <v>216</v>
      </c>
      <c r="R67" s="26">
        <f t="shared" si="0"/>
        <v>214</v>
      </c>
      <c r="S67" s="26">
        <f t="shared" si="0"/>
        <v>209</v>
      </c>
      <c r="T67" s="26">
        <f t="shared" si="0"/>
        <v>215</v>
      </c>
      <c r="U67" s="26">
        <f t="shared" si="0"/>
        <v>216</v>
      </c>
      <c r="V67" s="26">
        <f t="shared" si="0"/>
        <v>216</v>
      </c>
      <c r="W67" s="26">
        <f t="shared" ref="W67:AA67" si="1">IF(W65="","",W65-W66)</f>
        <v>216</v>
      </c>
      <c r="X67" s="26" t="str">
        <f t="shared" si="1"/>
        <v/>
      </c>
      <c r="Y67" s="26" t="str">
        <f t="shared" si="1"/>
        <v/>
      </c>
      <c r="Z67" s="26" t="str">
        <f t="shared" si="1"/>
        <v/>
      </c>
      <c r="AA67" s="26" t="str">
        <f t="shared" si="1"/>
        <v/>
      </c>
    </row>
    <row r="68" spans="1:27" x14ac:dyDescent="0.15">
      <c r="A68" s="61"/>
      <c r="B68" s="38" t="s">
        <v>24</v>
      </c>
      <c r="C68" s="29">
        <v>3</v>
      </c>
      <c r="D68" s="23">
        <v>18</v>
      </c>
      <c r="E68" s="23">
        <v>6</v>
      </c>
      <c r="F68" s="23">
        <v>15</v>
      </c>
      <c r="G68" s="23">
        <v>0</v>
      </c>
      <c r="H68" s="23">
        <v>8</v>
      </c>
      <c r="I68" s="23">
        <v>0</v>
      </c>
      <c r="J68" s="23">
        <v>18</v>
      </c>
      <c r="K68" s="23">
        <v>6</v>
      </c>
      <c r="L68" s="23">
        <v>9</v>
      </c>
      <c r="M68" s="23">
        <v>7</v>
      </c>
      <c r="N68" s="23">
        <v>1</v>
      </c>
      <c r="O68" s="23">
        <v>13</v>
      </c>
      <c r="P68" s="23">
        <v>4</v>
      </c>
      <c r="Q68" s="23">
        <v>14</v>
      </c>
      <c r="R68" s="23">
        <v>6</v>
      </c>
      <c r="S68" s="23">
        <v>0</v>
      </c>
      <c r="T68" s="23">
        <v>5</v>
      </c>
      <c r="U68" s="23">
        <v>1</v>
      </c>
      <c r="V68" s="23">
        <v>2</v>
      </c>
      <c r="W68" s="23">
        <v>7</v>
      </c>
      <c r="X68" s="23"/>
      <c r="Y68" s="23"/>
      <c r="Z68" s="23"/>
      <c r="AA68" s="23"/>
    </row>
    <row r="69" spans="1:27" x14ac:dyDescent="0.15">
      <c r="A69" s="61"/>
      <c r="B69" s="39" t="s">
        <v>27</v>
      </c>
      <c r="C69" s="28">
        <f>IF(C67="","",C67-C68)</f>
        <v>208</v>
      </c>
      <c r="D69" s="26">
        <f t="shared" ref="D69:V69" si="2">IF(D67="","",D67-D68)</f>
        <v>198</v>
      </c>
      <c r="E69" s="26">
        <f>IF(E67="","",E67-E68)</f>
        <v>210</v>
      </c>
      <c r="F69" s="26">
        <f t="shared" si="2"/>
        <v>199</v>
      </c>
      <c r="G69" s="26">
        <f t="shared" si="2"/>
        <v>211</v>
      </c>
      <c r="H69" s="26">
        <f t="shared" si="2"/>
        <v>208</v>
      </c>
      <c r="I69" s="26">
        <f t="shared" si="2"/>
        <v>216</v>
      </c>
      <c r="J69" s="26">
        <f t="shared" si="2"/>
        <v>196</v>
      </c>
      <c r="K69" s="26">
        <f t="shared" si="2"/>
        <v>210</v>
      </c>
      <c r="L69" s="26">
        <f t="shared" si="2"/>
        <v>202</v>
      </c>
      <c r="M69" s="26">
        <f t="shared" si="2"/>
        <v>207</v>
      </c>
      <c r="N69" s="26">
        <f t="shared" si="2"/>
        <v>213</v>
      </c>
      <c r="O69" s="26">
        <f t="shared" si="2"/>
        <v>202</v>
      </c>
      <c r="P69" s="26">
        <f t="shared" si="2"/>
        <v>211</v>
      </c>
      <c r="Q69" s="26">
        <f t="shared" si="2"/>
        <v>202</v>
      </c>
      <c r="R69" s="26">
        <f t="shared" si="2"/>
        <v>208</v>
      </c>
      <c r="S69" s="26">
        <f t="shared" si="2"/>
        <v>209</v>
      </c>
      <c r="T69" s="26">
        <f t="shared" si="2"/>
        <v>210</v>
      </c>
      <c r="U69" s="26">
        <f t="shared" si="2"/>
        <v>215</v>
      </c>
      <c r="V69" s="26">
        <f t="shared" si="2"/>
        <v>214</v>
      </c>
      <c r="W69" s="26">
        <f t="shared" ref="W69:AA69" si="3">IF(W67="","",W67-W68)</f>
        <v>209</v>
      </c>
      <c r="X69" s="26" t="str">
        <f t="shared" si="3"/>
        <v/>
      </c>
      <c r="Y69" s="26" t="str">
        <f t="shared" si="3"/>
        <v/>
      </c>
      <c r="Z69" s="26" t="str">
        <f t="shared" si="3"/>
        <v/>
      </c>
      <c r="AA69" s="26" t="str">
        <f t="shared" si="3"/>
        <v/>
      </c>
    </row>
    <row r="70" spans="1:27" ht="56.25" customHeight="1" x14ac:dyDescent="0.15">
      <c r="A70" s="61"/>
      <c r="B70" s="40" t="s">
        <v>25</v>
      </c>
      <c r="C70" s="16" t="s">
        <v>138</v>
      </c>
      <c r="D70" s="16" t="s">
        <v>170</v>
      </c>
      <c r="E70" s="16" t="s">
        <v>171</v>
      </c>
      <c r="F70" s="16" t="s">
        <v>139</v>
      </c>
      <c r="G70" s="16" t="s">
        <v>140</v>
      </c>
      <c r="H70" s="16" t="s">
        <v>141</v>
      </c>
      <c r="I70" s="16"/>
      <c r="J70" s="16" t="s">
        <v>172</v>
      </c>
      <c r="K70" s="16" t="s">
        <v>142</v>
      </c>
      <c r="L70" s="16" t="s">
        <v>173</v>
      </c>
      <c r="M70" s="16" t="s">
        <v>143</v>
      </c>
      <c r="N70" s="16" t="s">
        <v>144</v>
      </c>
      <c r="O70" s="16" t="s">
        <v>145</v>
      </c>
      <c r="P70" s="16" t="s">
        <v>146</v>
      </c>
      <c r="Q70" s="16" t="s">
        <v>174</v>
      </c>
      <c r="R70" s="16" t="s">
        <v>147</v>
      </c>
      <c r="S70" s="16" t="s">
        <v>148</v>
      </c>
      <c r="T70" s="16" t="s">
        <v>175</v>
      </c>
      <c r="U70" s="16" t="s">
        <v>149</v>
      </c>
      <c r="V70" s="16" t="s">
        <v>150</v>
      </c>
      <c r="W70" s="16" t="s">
        <v>151</v>
      </c>
      <c r="X70" s="17"/>
      <c r="Y70" s="17"/>
      <c r="Z70" s="17"/>
      <c r="AA70" s="17"/>
    </row>
    <row r="71" spans="1:27" x14ac:dyDescent="0.15">
      <c r="A71" s="74" t="s">
        <v>31</v>
      </c>
      <c r="B71" s="65"/>
      <c r="C71" s="12">
        <v>2</v>
      </c>
      <c r="D71" s="12">
        <v>2</v>
      </c>
      <c r="E71" s="12">
        <v>2</v>
      </c>
      <c r="F71" s="12">
        <v>2</v>
      </c>
      <c r="G71" s="12">
        <v>2</v>
      </c>
      <c r="H71" s="12">
        <v>2</v>
      </c>
      <c r="I71" s="12">
        <v>2</v>
      </c>
      <c r="J71" s="12">
        <v>2</v>
      </c>
      <c r="K71" s="12">
        <v>2</v>
      </c>
      <c r="L71" s="12">
        <v>2</v>
      </c>
      <c r="M71" s="12">
        <v>2</v>
      </c>
      <c r="N71" s="12">
        <v>2</v>
      </c>
      <c r="O71" s="12">
        <v>2</v>
      </c>
      <c r="P71" s="12">
        <v>2</v>
      </c>
      <c r="Q71" s="12">
        <v>2</v>
      </c>
      <c r="R71" s="12">
        <v>2</v>
      </c>
      <c r="S71" s="12">
        <v>2</v>
      </c>
      <c r="T71" s="12">
        <v>2</v>
      </c>
      <c r="U71" s="12">
        <v>2</v>
      </c>
      <c r="V71" s="12">
        <v>2</v>
      </c>
      <c r="W71" s="12">
        <v>2</v>
      </c>
      <c r="X71" s="12"/>
      <c r="Y71" s="12"/>
      <c r="Z71" s="12"/>
      <c r="AA71" s="12"/>
    </row>
    <row r="72" spans="1:27" x14ac:dyDescent="0.15">
      <c r="A72" s="74" t="s">
        <v>30</v>
      </c>
      <c r="B72" s="65"/>
      <c r="C72" s="13">
        <v>1</v>
      </c>
      <c r="D72" s="13">
        <v>2</v>
      </c>
      <c r="E72" s="13">
        <v>3</v>
      </c>
      <c r="F72" s="13">
        <v>4</v>
      </c>
      <c r="G72" s="13">
        <v>5</v>
      </c>
      <c r="H72" s="13">
        <v>6</v>
      </c>
      <c r="I72" s="13">
        <v>7</v>
      </c>
      <c r="J72" s="13">
        <v>8</v>
      </c>
      <c r="K72" s="13">
        <v>9</v>
      </c>
      <c r="L72" s="13">
        <v>10</v>
      </c>
      <c r="M72" s="13">
        <v>11</v>
      </c>
      <c r="N72" s="13">
        <v>12</v>
      </c>
      <c r="O72" s="13">
        <v>13</v>
      </c>
      <c r="P72" s="13">
        <v>14</v>
      </c>
      <c r="Q72" s="13">
        <v>15</v>
      </c>
      <c r="R72" s="13">
        <v>16</v>
      </c>
      <c r="S72" s="13">
        <v>17</v>
      </c>
      <c r="T72" s="13">
        <v>18</v>
      </c>
      <c r="U72" s="13">
        <v>19</v>
      </c>
      <c r="V72" s="13">
        <v>20</v>
      </c>
      <c r="W72" s="13">
        <v>21</v>
      </c>
      <c r="X72" s="13">
        <v>22</v>
      </c>
      <c r="Y72" s="13">
        <v>23</v>
      </c>
      <c r="Z72" s="13">
        <v>24</v>
      </c>
      <c r="AA72" s="13">
        <v>25</v>
      </c>
    </row>
    <row r="73" spans="1:27" x14ac:dyDescent="0.15">
      <c r="B73" s="37" t="s">
        <v>28</v>
      </c>
      <c r="C73" s="11">
        <f>LEN(C64)</f>
        <v>244</v>
      </c>
      <c r="D73" s="11">
        <f t="shared" ref="D73:V73" si="4">LEN(D64)</f>
        <v>250</v>
      </c>
      <c r="E73" s="11">
        <f t="shared" si="4"/>
        <v>244</v>
      </c>
      <c r="F73" s="11">
        <f t="shared" si="4"/>
        <v>240</v>
      </c>
      <c r="G73" s="11">
        <f t="shared" si="4"/>
        <v>234</v>
      </c>
      <c r="H73" s="11">
        <f t="shared" si="4"/>
        <v>231</v>
      </c>
      <c r="I73" s="11">
        <f t="shared" si="4"/>
        <v>248</v>
      </c>
      <c r="J73" s="11">
        <f t="shared" si="4"/>
        <v>247</v>
      </c>
      <c r="K73" s="11">
        <f t="shared" si="4"/>
        <v>242</v>
      </c>
      <c r="L73" s="11">
        <f t="shared" si="4"/>
        <v>242</v>
      </c>
      <c r="M73" s="11">
        <f t="shared" si="4"/>
        <v>232</v>
      </c>
      <c r="N73" s="11">
        <f t="shared" si="4"/>
        <v>248</v>
      </c>
      <c r="O73" s="11">
        <f t="shared" si="4"/>
        <v>234</v>
      </c>
      <c r="P73" s="11">
        <f t="shared" si="4"/>
        <v>236</v>
      </c>
      <c r="Q73" s="11">
        <f t="shared" si="4"/>
        <v>211</v>
      </c>
      <c r="R73" s="11">
        <f t="shared" si="4"/>
        <v>203</v>
      </c>
      <c r="S73" s="11">
        <f t="shared" si="4"/>
        <v>242</v>
      </c>
      <c r="T73" s="11">
        <f t="shared" si="4"/>
        <v>213</v>
      </c>
      <c r="U73" s="11">
        <f t="shared" si="4"/>
        <v>232</v>
      </c>
      <c r="V73" s="11">
        <f t="shared" si="4"/>
        <v>235</v>
      </c>
      <c r="W73" s="11">
        <f t="shared" ref="W73:AA73" si="5">LEN(W64)</f>
        <v>241</v>
      </c>
      <c r="X73" s="11">
        <f t="shared" si="5"/>
        <v>0</v>
      </c>
      <c r="Y73" s="11">
        <f t="shared" si="5"/>
        <v>0</v>
      </c>
      <c r="Z73" s="11">
        <f t="shared" si="5"/>
        <v>0</v>
      </c>
      <c r="AA73" s="11">
        <f t="shared" si="5"/>
        <v>0</v>
      </c>
    </row>
  </sheetData>
  <mergeCells count="19">
    <mergeCell ref="A49:A53"/>
    <mergeCell ref="A71:B71"/>
    <mergeCell ref="A72:B72"/>
    <mergeCell ref="A64:B64"/>
    <mergeCell ref="A54:A63"/>
    <mergeCell ref="A65:A70"/>
    <mergeCell ref="A2:B2"/>
    <mergeCell ref="A3:B3"/>
    <mergeCell ref="A4:A7"/>
    <mergeCell ref="A8:A11"/>
    <mergeCell ref="A12:A15"/>
    <mergeCell ref="A36:A39"/>
    <mergeCell ref="A40:A43"/>
    <mergeCell ref="A46:A48"/>
    <mergeCell ref="A16:A19"/>
    <mergeCell ref="A20:A23"/>
    <mergeCell ref="A24:A27"/>
    <mergeCell ref="A28:A31"/>
    <mergeCell ref="A32:A35"/>
  </mergeCells>
  <phoneticPr fontId="1" type="Hiragana" alignment="distributed"/>
  <conditionalFormatting sqref="C73:V73">
    <cfRule type="cellIs" dxfId="3" priority="3" operator="greaterThan">
      <formula>250</formula>
    </cfRule>
    <cfRule type="cellIs" dxfId="2" priority="4" operator="lessThanOrEqual">
      <formula>250</formula>
    </cfRule>
  </conditionalFormatting>
  <conditionalFormatting sqref="W73:AA73">
    <cfRule type="cellIs" dxfId="1" priority="1" operator="greaterThan">
      <formula>250</formula>
    </cfRule>
    <cfRule type="cellIs" dxfId="0" priority="2" operator="lessThanOrEqual">
      <formula>250</formula>
    </cfRule>
  </conditionalFormatting>
  <pageMargins left="0.52986111111111112" right="0.61944444444444446" top="0.71944444444444444" bottom="0.72986111111111107" header="0.36944444444444446" footer="0.51111111111111107"/>
  <pageSetup paperSize="8" scale="66" firstPageNumber="4294963191" fitToWidth="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Matsuyama</dc:creator>
  <cp:lastModifiedBy>安富 園子</cp:lastModifiedBy>
  <cp:revision/>
  <cp:lastPrinted>2015-03-27T23:28:34Z</cp:lastPrinted>
  <dcterms:created xsi:type="dcterms:W3CDTF">1997-01-08T22:48:59Z</dcterms:created>
  <dcterms:modified xsi:type="dcterms:W3CDTF">2024-03-27T01:05:32Z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