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C55C7600-5F4D-41EB-A432-03029F4C91DA}"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3" i="1" l="1"/>
  <c r="Z73" i="1"/>
  <c r="Y73" i="1"/>
  <c r="X73" i="1"/>
  <c r="W73" i="1"/>
  <c r="AA67" i="1"/>
  <c r="AA69" i="1" s="1"/>
  <c r="Z67" i="1"/>
  <c r="Z69" i="1" s="1"/>
  <c r="Y67" i="1"/>
  <c r="Y69" i="1" s="1"/>
  <c r="X67" i="1"/>
  <c r="X69" i="1" s="1"/>
  <c r="W67" i="1"/>
  <c r="W69" i="1" s="1"/>
  <c r="C67" i="1" l="1"/>
  <c r="C69" i="1" s="1"/>
  <c r="C73" i="1"/>
  <c r="D73" i="1" l="1"/>
  <c r="E73" i="1"/>
  <c r="F73" i="1"/>
  <c r="G73" i="1"/>
  <c r="H73" i="1"/>
  <c r="I73" i="1"/>
  <c r="J73" i="1"/>
  <c r="K73" i="1"/>
  <c r="L73" i="1"/>
  <c r="M73" i="1"/>
  <c r="N73" i="1"/>
  <c r="O73" i="1"/>
  <c r="P73" i="1"/>
  <c r="Q73" i="1"/>
  <c r="R73" i="1"/>
  <c r="S73" i="1"/>
  <c r="T73" i="1"/>
  <c r="U73" i="1"/>
  <c r="V73" i="1"/>
  <c r="D67" i="1" l="1"/>
  <c r="D69" i="1" s="1"/>
  <c r="E67" i="1"/>
  <c r="E69" i="1" s="1"/>
  <c r="F67" i="1"/>
  <c r="F69" i="1" s="1"/>
  <c r="G67" i="1"/>
  <c r="G69" i="1" s="1"/>
  <c r="H67" i="1"/>
  <c r="H69" i="1" s="1"/>
  <c r="I67" i="1"/>
  <c r="I69" i="1" s="1"/>
  <c r="J67" i="1"/>
  <c r="J69" i="1" s="1"/>
  <c r="K67" i="1"/>
  <c r="K69" i="1" s="1"/>
  <c r="L67" i="1"/>
  <c r="L69" i="1" s="1"/>
  <c r="M67" i="1"/>
  <c r="M69" i="1" s="1"/>
  <c r="N67" i="1"/>
  <c r="N69" i="1" s="1"/>
  <c r="O67" i="1"/>
  <c r="O69" i="1" s="1"/>
  <c r="P67" i="1"/>
  <c r="P69" i="1" s="1"/>
  <c r="Q67" i="1"/>
  <c r="Q69" i="1" s="1"/>
  <c r="R67" i="1"/>
  <c r="R69" i="1" s="1"/>
  <c r="S67" i="1"/>
  <c r="S69" i="1" s="1"/>
  <c r="T67" i="1"/>
  <c r="T69" i="1" s="1"/>
  <c r="U67" i="1"/>
  <c r="U69" i="1" s="1"/>
  <c r="V67" i="1"/>
  <c r="V69" i="1" s="1"/>
</calcChain>
</file>

<file path=xl/sharedStrings.xml><?xml version="1.0" encoding="utf-8"?>
<sst xmlns="http://schemas.openxmlformats.org/spreadsheetml/2006/main" count="798" uniqueCount="205">
  <si>
    <t>小学校</t>
  </si>
  <si>
    <t>氏名</t>
  </si>
  <si>
    <t>国語</t>
  </si>
  <si>
    <t>算数</t>
  </si>
  <si>
    <t>音楽</t>
  </si>
  <si>
    <t>図工</t>
  </si>
  <si>
    <t>体育</t>
  </si>
  <si>
    <t>児童会活動</t>
  </si>
  <si>
    <t>クラブ活動</t>
  </si>
  <si>
    <t>学校行事</t>
  </si>
  <si>
    <t>行動の記録</t>
  </si>
  <si>
    <t>基本的な生活習慣</t>
  </si>
  <si>
    <t>健康・体力の向上</t>
  </si>
  <si>
    <t>自主・自律</t>
  </si>
  <si>
    <t>責任感</t>
  </si>
  <si>
    <t>創意工夫</t>
  </si>
  <si>
    <t>思いやり・協力</t>
  </si>
  <si>
    <t>生命尊重・自然愛護</t>
  </si>
  <si>
    <t>勤労・奉仕</t>
  </si>
  <si>
    <t>公正・公平</t>
  </si>
  <si>
    <t>公共心・公徳心</t>
  </si>
  <si>
    <t>出欠</t>
  </si>
  <si>
    <t>授業日数</t>
  </si>
  <si>
    <t>出席停止・忌引</t>
  </si>
  <si>
    <t>欠席日数</t>
  </si>
  <si>
    <r>
      <t>備考　</t>
    </r>
    <r>
      <rPr>
        <b/>
        <sz val="11"/>
        <color rgb="FFFF0000"/>
        <rFont val="ＭＳ Ｐ明朝"/>
        <family val="1"/>
        <charset val="128"/>
      </rPr>
      <t>　（改行禁止）</t>
    </r>
    <rPh sb="5" eb="7">
      <t>カイギョウ</t>
    </rPh>
    <rPh sb="7" eb="9">
      <t>キンシ</t>
    </rPh>
    <phoneticPr fontId="20"/>
  </si>
  <si>
    <r>
      <t>出席しなければならない日数</t>
    </r>
    <r>
      <rPr>
        <b/>
        <sz val="11"/>
        <color rgb="FFFF0000"/>
        <rFont val="ＭＳ Ｐ明朝"/>
        <family val="1"/>
        <charset val="128"/>
      </rPr>
      <t>（自動計算）</t>
    </r>
    <phoneticPr fontId="20"/>
  </si>
  <si>
    <r>
      <t>出席日数</t>
    </r>
    <r>
      <rPr>
        <b/>
        <sz val="11"/>
        <color rgb="FFFF0000"/>
        <rFont val="ＭＳ Ｐ明朝"/>
        <family val="1"/>
        <charset val="128"/>
      </rPr>
      <t>（自動計算）</t>
    </r>
    <rPh sb="5" eb="7">
      <t>ジドウ</t>
    </rPh>
    <rPh sb="7" eb="9">
      <t>ケイサン</t>
    </rPh>
    <phoneticPr fontId="20"/>
  </si>
  <si>
    <t>総合所見　文字数</t>
    <rPh sb="0" eb="2">
      <t>ソウゴウ</t>
    </rPh>
    <rPh sb="2" eb="4">
      <t>ショケン</t>
    </rPh>
    <rPh sb="5" eb="8">
      <t>モジスウ</t>
    </rPh>
    <phoneticPr fontId="20"/>
  </si>
  <si>
    <t>学生証番号</t>
    <rPh sb="0" eb="3">
      <t>ガクセイショウ</t>
    </rPh>
    <rPh sb="3" eb="5">
      <t>バンゴウ</t>
    </rPh>
    <phoneticPr fontId="20"/>
  </si>
  <si>
    <t>番</t>
    <rPh sb="0" eb="1">
      <t>ばん</t>
    </rPh>
    <phoneticPr fontId="1" type="Hiragana" alignment="distributed"/>
  </si>
  <si>
    <t>組</t>
    <rPh sb="0" eb="1">
      <t>クミ</t>
    </rPh>
    <phoneticPr fontId="20"/>
  </si>
  <si>
    <t>知識・技能</t>
    <rPh sb="0" eb="2">
      <t>ちしき</t>
    </rPh>
    <rPh sb="3" eb="5">
      <t>ぎのう</t>
    </rPh>
    <phoneticPr fontId="1" type="Hiragana" alignment="distributed"/>
  </si>
  <si>
    <t>思考・判断・表現</t>
    <rPh sb="0" eb="2">
      <t>しこう</t>
    </rPh>
    <rPh sb="3" eb="5">
      <t>はんだん</t>
    </rPh>
    <rPh sb="6" eb="8">
      <t>ひょうげん</t>
    </rPh>
    <phoneticPr fontId="1" type="Hiragana" alignment="distributed"/>
  </si>
  <si>
    <t>主体的に学習に取り組む態度</t>
    <rPh sb="0" eb="3">
      <t>しゅたいてき</t>
    </rPh>
    <rPh sb="4" eb="6">
      <t>がくしゅう</t>
    </rPh>
    <rPh sb="7" eb="8">
      <t>と</t>
    </rPh>
    <rPh sb="9" eb="10">
      <t>く</t>
    </rPh>
    <rPh sb="11" eb="13">
      <t>たいど</t>
    </rPh>
    <phoneticPr fontId="1" type="Hiragana" alignment="distributed"/>
  </si>
  <si>
    <t>評定</t>
    <rPh sb="0" eb="2">
      <t>ひょうてい</t>
    </rPh>
    <phoneticPr fontId="1" type="Hiragana" alignment="distributed"/>
  </si>
  <si>
    <t>特別活動の記録</t>
    <rPh sb="5" eb="7">
      <t>きろく</t>
    </rPh>
    <phoneticPr fontId="1" type="Hiragana" alignment="distributed"/>
  </si>
  <si>
    <r>
      <t xml:space="preserve">総合所見
</t>
    </r>
    <r>
      <rPr>
        <b/>
        <sz val="10"/>
        <color rgb="FFFF0000"/>
        <rFont val="ＭＳ Ｐ明朝"/>
        <family val="1"/>
        <charset val="128"/>
      </rPr>
      <t>（文字数 250字以内）</t>
    </r>
    <phoneticPr fontId="20"/>
  </si>
  <si>
    <r>
      <t>学習活動</t>
    </r>
    <r>
      <rPr>
        <b/>
        <sz val="11"/>
        <color rgb="FFFF0000"/>
        <rFont val="ＭＳ Ｐ明朝"/>
        <family val="1"/>
        <charset val="128"/>
      </rPr>
      <t xml:space="preserve">
　　　　（文字数 40字以内）</t>
    </r>
    <rPh sb="0" eb="2">
      <t>ガクシュウ</t>
    </rPh>
    <rPh sb="2" eb="4">
      <t>カツドウ</t>
    </rPh>
    <phoneticPr fontId="20"/>
  </si>
  <si>
    <r>
      <t xml:space="preserve">観点
</t>
    </r>
    <r>
      <rPr>
        <b/>
        <sz val="11"/>
        <color rgb="FFFF0000"/>
        <rFont val="ＭＳ Ｐ明朝"/>
        <family val="1"/>
        <charset val="128"/>
      </rPr>
      <t>　　　　（文字数 40字以内）</t>
    </r>
    <rPh sb="0" eb="2">
      <t>カンテン</t>
    </rPh>
    <phoneticPr fontId="20"/>
  </si>
  <si>
    <r>
      <t xml:space="preserve">評価
</t>
    </r>
    <r>
      <rPr>
        <b/>
        <sz val="11"/>
        <color rgb="FFFF0000"/>
        <rFont val="ＭＳ Ｐ明朝"/>
        <family val="1"/>
        <charset val="128"/>
      </rPr>
      <t>　　　　（文字数 60字以内）</t>
    </r>
    <rPh sb="0" eb="2">
      <t>ヒョウカ</t>
    </rPh>
    <phoneticPr fontId="20"/>
  </si>
  <si>
    <t>生活
1・2</t>
    <phoneticPr fontId="1" type="Hiragana" alignment="distributed"/>
  </si>
  <si>
    <t>家庭
5・6</t>
    <rPh sb="0" eb="2">
      <t>カテイ</t>
    </rPh>
    <phoneticPr fontId="20"/>
  </si>
  <si>
    <t>外国語
5・6</t>
    <rPh sb="0" eb="3">
      <t>ガイコクゴ</t>
    </rPh>
    <phoneticPr fontId="20"/>
  </si>
  <si>
    <t>社会
3～6</t>
    <rPh sb="0" eb="2">
      <t>シャカイ</t>
    </rPh>
    <phoneticPr fontId="20"/>
  </si>
  <si>
    <t>理科
3～6</t>
    <rPh sb="0" eb="2">
      <t>リカ</t>
    </rPh>
    <phoneticPr fontId="20"/>
  </si>
  <si>
    <r>
      <t xml:space="preserve">知識・技能 ／ 思考・判断・表現 ／ 主体的に学習に取り組む態度
</t>
    </r>
    <r>
      <rPr>
        <b/>
        <sz val="11"/>
        <color rgb="FFFF0000"/>
        <rFont val="ＭＳ Ｐ明朝"/>
        <family val="1"/>
        <charset val="128"/>
      </rPr>
      <t>　　　　（文字数 85字以内）</t>
    </r>
    <rPh sb="0" eb="2">
      <t>チシキ</t>
    </rPh>
    <rPh sb="3" eb="5">
      <t>ギノウ</t>
    </rPh>
    <rPh sb="8" eb="10">
      <t>シコウ</t>
    </rPh>
    <rPh sb="11" eb="13">
      <t>ハンダン</t>
    </rPh>
    <rPh sb="14" eb="16">
      <t>ヒョウゲン</t>
    </rPh>
    <rPh sb="19" eb="22">
      <t>シュタイテキ</t>
    </rPh>
    <rPh sb="23" eb="25">
      <t>ガクシュウ</t>
    </rPh>
    <rPh sb="26" eb="27">
      <t>ト</t>
    </rPh>
    <rPh sb="28" eb="29">
      <t>ク</t>
    </rPh>
    <rPh sb="30" eb="32">
      <t>タイド</t>
    </rPh>
    <phoneticPr fontId="20"/>
  </si>
  <si>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0"/>
  </si>
  <si>
    <t>特別の教科
道徳</t>
    <rPh sb="0" eb="2">
      <t>とくべつ</t>
    </rPh>
    <rPh sb="3" eb="5">
      <t>きょうか</t>
    </rPh>
    <rPh sb="6" eb="8">
      <t>どうとく</t>
    </rPh>
    <phoneticPr fontId="1" type="Hiragana" alignment="distributed"/>
  </si>
  <si>
    <t>外国語活動の記録
3・4</t>
    <rPh sb="0" eb="3">
      <t>がいこくご</t>
    </rPh>
    <rPh sb="3" eb="5">
      <t>かつどう</t>
    </rPh>
    <rPh sb="6" eb="8">
      <t>きろく</t>
    </rPh>
    <phoneticPr fontId="1" type="Hiragana" alignment="distributed"/>
  </si>
  <si>
    <t>総合的な
学習の時間
の記録
3～6</t>
    <rPh sb="0" eb="2">
      <t>ソウゴウ</t>
    </rPh>
    <rPh sb="2" eb="3">
      <t>テキ</t>
    </rPh>
    <rPh sb="5" eb="7">
      <t>ガクシュウ</t>
    </rPh>
    <rPh sb="8" eb="10">
      <t>ジカン</t>
    </rPh>
    <rPh sb="12" eb="14">
      <t>キロク</t>
    </rPh>
    <phoneticPr fontId="20"/>
  </si>
  <si>
    <t>評定</t>
    <rPh sb="0" eb="2">
      <t>ヒョウテイ</t>
    </rPh>
    <phoneticPr fontId="1"/>
  </si>
  <si>
    <t>学級活動</t>
    <phoneticPr fontId="1" type="Hiragana" alignment="distributed"/>
  </si>
  <si>
    <r>
      <t xml:space="preserve">観点
</t>
    </r>
    <r>
      <rPr>
        <b/>
        <sz val="11"/>
        <color rgb="FFFF0000"/>
        <rFont val="ＭＳ Ｐ明朝"/>
        <family val="1"/>
        <charset val="128"/>
      </rPr>
      <t>　　　　（文字数 80字以内）</t>
    </r>
    <rPh sb="0" eb="2">
      <t>かんてん</t>
    </rPh>
    <phoneticPr fontId="1" type="Hiragana" alignment="distributed"/>
  </si>
  <si>
    <t>1320001</t>
  </si>
  <si>
    <t>1320002</t>
  </si>
  <si>
    <t>1320004</t>
  </si>
  <si>
    <t>1320005</t>
  </si>
  <si>
    <t>1320006</t>
  </si>
  <si>
    <t>1320009</t>
  </si>
  <si>
    <t>1320012</t>
  </si>
  <si>
    <t>1320013</t>
  </si>
  <si>
    <t>1320014</t>
  </si>
  <si>
    <t>1320015</t>
  </si>
  <si>
    <t>1320021</t>
  </si>
  <si>
    <t>1320023</t>
  </si>
  <si>
    <t>1320024</t>
  </si>
  <si>
    <t>1321001</t>
  </si>
  <si>
    <t>1320026</t>
  </si>
  <si>
    <t>1320028</t>
  </si>
  <si>
    <t>1320031</t>
  </si>
  <si>
    <t>1320036</t>
  </si>
  <si>
    <t>1323001</t>
  </si>
  <si>
    <t>1320039</t>
  </si>
  <si>
    <t>1321002</t>
  </si>
  <si>
    <t>阿部 光希</t>
  </si>
  <si>
    <t>池田 篤也</t>
  </si>
  <si>
    <t>今井 帆夏</t>
  </si>
  <si>
    <t>上原 一十</t>
  </si>
  <si>
    <t>上原 誠太</t>
  </si>
  <si>
    <t>荻原 健史</t>
  </si>
  <si>
    <t>上條 結衣</t>
  </si>
  <si>
    <t>鴨居 鈴佳</t>
  </si>
  <si>
    <t>久保田 陽佳</t>
  </si>
  <si>
    <t>小松 賢史</t>
  </si>
  <si>
    <t>田中 百</t>
  </si>
  <si>
    <t>傳田 悠藍</t>
  </si>
  <si>
    <t>中原 照真</t>
  </si>
  <si>
    <t>中村 妃花</t>
  </si>
  <si>
    <t>根橋 宏匡</t>
  </si>
  <si>
    <t>林 樹李</t>
  </si>
  <si>
    <t>平野 鈴</t>
  </si>
  <si>
    <t>屋井 皓</t>
  </si>
  <si>
    <t>吉澤 維月</t>
  </si>
  <si>
    <t>若松 優羽花</t>
  </si>
  <si>
    <t>渡邊 葉子</t>
  </si>
  <si>
    <t>A</t>
    <phoneticPr fontId="1" type="Hiragana" alignment="distributed"/>
  </si>
  <si>
    <t>C</t>
    <phoneticPr fontId="1" type="Hiragana" alignment="distributed"/>
  </si>
  <si>
    <t>B</t>
    <phoneticPr fontId="1" type="Hiragana" alignment="distributed"/>
  </si>
  <si>
    <t>A</t>
  </si>
  <si>
    <t>C</t>
  </si>
  <si>
    <t>B</t>
  </si>
  <si>
    <t>溶連菌感染症のための出席停止（2日）かぜ（13日）発熱（4日）腹痛（2日）耳鼻科通院（1日）耳痛（1日）家事都合（1日）</t>
    <rPh sb="0" eb="6">
      <t>ようれんきんかんせんしょう</t>
    </rPh>
    <rPh sb="10" eb="14">
      <t>しゅっせきていし</t>
    </rPh>
    <rPh sb="16" eb="17">
      <t>にち</t>
    </rPh>
    <rPh sb="23" eb="24">
      <t>にち</t>
    </rPh>
    <rPh sb="25" eb="27">
      <t>はつねつ</t>
    </rPh>
    <rPh sb="29" eb="30">
      <t>にち</t>
    </rPh>
    <rPh sb="37" eb="42">
      <t>じびかつういん</t>
    </rPh>
    <rPh sb="44" eb="45">
      <t>にち</t>
    </rPh>
    <rPh sb="46" eb="48">
      <t>みみつう</t>
    </rPh>
    <rPh sb="50" eb="51">
      <t>にち</t>
    </rPh>
    <rPh sb="52" eb="56">
      <t>かじつごう</t>
    </rPh>
    <rPh sb="58" eb="59">
      <t>にち</t>
    </rPh>
    <phoneticPr fontId="1" type="Hiragana" alignment="distributed"/>
  </si>
  <si>
    <t>インフルエンザのための出席停止（5日）腹痛（2日）かぜ（2日）</t>
    <rPh sb="11" eb="15">
      <t>しゅっせきていし</t>
    </rPh>
    <rPh sb="17" eb="18">
      <t>にち</t>
    </rPh>
    <rPh sb="19" eb="21">
      <t>ふくつう</t>
    </rPh>
    <rPh sb="23" eb="24">
      <t>にち</t>
    </rPh>
    <rPh sb="29" eb="30">
      <t>にち</t>
    </rPh>
    <phoneticPr fontId="1" type="Hiragana" alignment="distributed"/>
  </si>
  <si>
    <t>降雪のための出席停止（2日）インフルエンザのための出席停止（1日）かぜ（5日）家事都合（2日）体調不良（2日）発熱（2日）腹痛（1日）</t>
    <rPh sb="0" eb="2">
      <t>こうせつ</t>
    </rPh>
    <rPh sb="6" eb="10">
      <t>しゅっせきていし</t>
    </rPh>
    <rPh sb="12" eb="13">
      <t>にち</t>
    </rPh>
    <rPh sb="25" eb="29">
      <t>しゅっせきていし</t>
    </rPh>
    <rPh sb="31" eb="32">
      <t>にち</t>
    </rPh>
    <rPh sb="37" eb="38">
      <t>にち</t>
    </rPh>
    <rPh sb="39" eb="43">
      <t>かじつごう</t>
    </rPh>
    <rPh sb="45" eb="46">
      <t>にち</t>
    </rPh>
    <rPh sb="47" eb="51">
      <t>たいちょうふりょう</t>
    </rPh>
    <rPh sb="53" eb="54">
      <t>にち</t>
    </rPh>
    <rPh sb="55" eb="57">
      <t>はつねつ</t>
    </rPh>
    <rPh sb="59" eb="60">
      <t>にち</t>
    </rPh>
    <rPh sb="61" eb="63">
      <t>ふくつう</t>
    </rPh>
    <rPh sb="65" eb="66">
      <t>にち</t>
    </rPh>
    <phoneticPr fontId="1" type="Hiragana" alignment="distributed"/>
  </si>
  <si>
    <t>新型コロナウイルス感染防止のための出席停止（4日） インフルエンザのための出席停止（10日）起床困難（54日）かぜ（10日）腹痛（9日）体調不良（8日）頭痛（7日）家事都合（4日）心身の不調（3日）発熱（2日）入眠困難（2日）</t>
    <rPh sb="46" eb="50">
      <t>きしょうこんなん</t>
    </rPh>
    <rPh sb="53" eb="54">
      <t>にち</t>
    </rPh>
    <rPh sb="76" eb="78">
      <t>ずつう</t>
    </rPh>
    <rPh sb="80" eb="81">
      <t>にち</t>
    </rPh>
    <rPh sb="82" eb="86">
      <t>かじつごう</t>
    </rPh>
    <rPh sb="88" eb="89">
      <t>にち</t>
    </rPh>
    <rPh sb="90" eb="92">
      <t>しんしん</t>
    </rPh>
    <rPh sb="93" eb="95">
      <t>ふちょう</t>
    </rPh>
    <rPh sb="97" eb="98">
      <t>にち</t>
    </rPh>
    <rPh sb="99" eb="101">
      <t>はつねつ</t>
    </rPh>
    <rPh sb="103" eb="104">
      <t>にち</t>
    </rPh>
    <rPh sb="105" eb="109">
      <t>にゅうみんこんなん</t>
    </rPh>
    <rPh sb="111" eb="112">
      <t>にち</t>
    </rPh>
    <phoneticPr fontId="1" type="Hiragana" alignment="distributed"/>
  </si>
  <si>
    <t>新型コロナウイルス感染防止のための出席停止（1日） インフルエンザのための出席停止（3日）</t>
    <phoneticPr fontId="1" type="Hiragana" alignment="distributed"/>
  </si>
  <si>
    <t>インフルエンザのための出席停止（5日）かぜ（5日）</t>
    <rPh sb="23" eb="24">
      <t>にち</t>
    </rPh>
    <phoneticPr fontId="1" type="Hiragana" alignment="distributed"/>
  </si>
  <si>
    <t>インフルエンザのための出席停止（4日）足痛（1日）頭痛（1日）耳痛（1日）手のけが（1日）</t>
    <rPh sb="19" eb="21">
      <t>あしつう</t>
    </rPh>
    <rPh sb="23" eb="24">
      <t>にち</t>
    </rPh>
    <rPh sb="25" eb="27">
      <t>ずつう</t>
    </rPh>
    <rPh sb="29" eb="30">
      <t>にち</t>
    </rPh>
    <rPh sb="31" eb="33">
      <t>みみつう</t>
    </rPh>
    <rPh sb="35" eb="36">
      <t>にち</t>
    </rPh>
    <rPh sb="37" eb="38">
      <t>て</t>
    </rPh>
    <rPh sb="43" eb="44">
      <t>にち</t>
    </rPh>
    <phoneticPr fontId="1" type="Hiragana" alignment="distributed"/>
  </si>
  <si>
    <t>新型コロナウイルス感染防止のための出席停止（4日）</t>
    <phoneticPr fontId="1" type="Hiragana" alignment="distributed"/>
  </si>
  <si>
    <t>中耳炎（4日）かぜ（3日）頭痛（1日）</t>
    <rPh sb="0" eb="3">
      <t>ちゅうじえん</t>
    </rPh>
    <rPh sb="5" eb="6">
      <t>にち</t>
    </rPh>
    <rPh sb="11" eb="12">
      <t>にち</t>
    </rPh>
    <rPh sb="13" eb="15">
      <t>ずつう</t>
    </rPh>
    <rPh sb="17" eb="18">
      <t>にち</t>
    </rPh>
    <phoneticPr fontId="1" type="Hiragana" alignment="distributed"/>
  </si>
  <si>
    <t>新型コロナウイルス感染防止のための出席停止（6日）</t>
    <phoneticPr fontId="1" type="Hiragana" alignment="distributed"/>
  </si>
  <si>
    <t>インフルエンザのための出席停止（5日）</t>
    <phoneticPr fontId="1" type="Hiragana" alignment="distributed"/>
  </si>
  <si>
    <t>心身の不調（1日）かぜ（1日）</t>
    <rPh sb="0" eb="2">
      <t>しんしん</t>
    </rPh>
    <rPh sb="3" eb="5">
      <t>ふちょう</t>
    </rPh>
    <rPh sb="7" eb="8">
      <t>にち</t>
    </rPh>
    <rPh sb="13" eb="14">
      <t>にち</t>
    </rPh>
    <phoneticPr fontId="1" type="Hiragana" alignment="distributed"/>
  </si>
  <si>
    <t>家事都合（3日）腹痛（3日）</t>
    <rPh sb="0" eb="4">
      <t>かじつごう</t>
    </rPh>
    <rPh sb="6" eb="7">
      <t>にち</t>
    </rPh>
    <rPh sb="8" eb="10">
      <t>ふくつう</t>
    </rPh>
    <rPh sb="12" eb="13">
      <t>にち</t>
    </rPh>
    <phoneticPr fontId="1" type="Hiragana" alignment="distributed"/>
  </si>
  <si>
    <t>かぜ（5日）腹痛（4日）家事都合（3日）心身の不調（1日）</t>
    <rPh sb="4" eb="5">
      <t>にち</t>
    </rPh>
    <rPh sb="12" eb="16">
      <t>かじつごう</t>
    </rPh>
    <rPh sb="18" eb="19">
      <t>にち</t>
    </rPh>
    <rPh sb="20" eb="22">
      <t>しんしん</t>
    </rPh>
    <rPh sb="23" eb="25">
      <t>ふちょう</t>
    </rPh>
    <rPh sb="27" eb="28">
      <t>にち</t>
    </rPh>
    <phoneticPr fontId="1" type="Hiragana" alignment="distributed"/>
  </si>
  <si>
    <t>インフルエンザのための出席停止（3日）</t>
    <phoneticPr fontId="1" type="Hiragana" alignment="distributed"/>
  </si>
  <si>
    <t>心身の不調（7日）かぜ（5日）発熱（5日）腹痛（2日）体調不良（1日）頭痛（1日）</t>
    <rPh sb="0" eb="2">
      <t>しんしん</t>
    </rPh>
    <rPh sb="3" eb="5">
      <t>ふちょう</t>
    </rPh>
    <rPh sb="7" eb="8">
      <t>にち</t>
    </rPh>
    <rPh sb="15" eb="17">
      <t>はつねつ</t>
    </rPh>
    <rPh sb="19" eb="20">
      <t>にち</t>
    </rPh>
    <rPh sb="21" eb="23">
      <t>ふくつう</t>
    </rPh>
    <rPh sb="25" eb="26">
      <t>にち</t>
    </rPh>
    <rPh sb="27" eb="31">
      <t>たいちょうふりょう</t>
    </rPh>
    <rPh sb="33" eb="34">
      <t>にち</t>
    </rPh>
    <rPh sb="35" eb="37">
      <t>ずつう</t>
    </rPh>
    <rPh sb="39" eb="40">
      <t>にち</t>
    </rPh>
    <phoneticPr fontId="1" type="Hiragana" alignment="distributed"/>
  </si>
  <si>
    <t>新型コロナウイルス感染防止のための出席停止（2日）インフルエンザのための出席停止（1日）心身の不調（1日）腹痛（1日）</t>
    <rPh sb="44" eb="46">
      <t>しんしん</t>
    </rPh>
    <rPh sb="47" eb="49">
      <t>ふちょう</t>
    </rPh>
    <rPh sb="51" eb="52">
      <t>にち</t>
    </rPh>
    <rPh sb="53" eb="55">
      <t>ふくつう</t>
    </rPh>
    <rPh sb="57" eb="58">
      <t>にち</t>
    </rPh>
    <phoneticPr fontId="1" type="Hiragana" alignment="distributed"/>
  </si>
  <si>
    <t>インフルエンザのための出席停止（4日）体調不良（3日）かぜ（2日）家事都合（1日）</t>
    <rPh sb="19" eb="23">
      <t>たいちょうふりょう</t>
    </rPh>
    <rPh sb="25" eb="26">
      <t>にち</t>
    </rPh>
    <rPh sb="31" eb="32">
      <t>にち</t>
    </rPh>
    <rPh sb="33" eb="37">
      <t>かじつごう</t>
    </rPh>
    <rPh sb="39" eb="40">
      <t>にち</t>
    </rPh>
    <phoneticPr fontId="1" type="Hiragana" alignment="distributed"/>
  </si>
  <si>
    <t>かぜ（11日）腹痛（5日）心身の不調（3日）体調不良（2日）頭痛（2日）発熱（2日）家事都合（1日）外科通院（1日）</t>
    <rPh sb="5" eb="6">
      <t>にち</t>
    </rPh>
    <rPh sb="13" eb="15">
      <t>しんしん</t>
    </rPh>
    <rPh sb="16" eb="18">
      <t>ふちょう</t>
    </rPh>
    <rPh sb="20" eb="21">
      <t>にち</t>
    </rPh>
    <rPh sb="22" eb="26">
      <t>たいちょうふりょう</t>
    </rPh>
    <rPh sb="28" eb="29">
      <t>にち</t>
    </rPh>
    <rPh sb="30" eb="32">
      <t>ずつう</t>
    </rPh>
    <rPh sb="34" eb="35">
      <t>にち</t>
    </rPh>
    <rPh sb="48" eb="49">
      <t>にち</t>
    </rPh>
    <rPh sb="50" eb="52">
      <t>げか</t>
    </rPh>
    <rPh sb="52" eb="54">
      <t>つういん</t>
    </rPh>
    <rPh sb="56" eb="57">
      <t>にちにち</t>
    </rPh>
    <phoneticPr fontId="1" type="Hiragana" alignment="distributed"/>
  </si>
  <si>
    <t>授業に真面目に取り組み、ワークシートに自分の考えを書くことができた。教科書の内容を自分のこととして捉え、善悪の判断、相互理解、情報モラルについて考えを深めることができた。</t>
    <rPh sb="52" eb="54">
      <t>ぜんあく</t>
    </rPh>
    <rPh sb="55" eb="57">
      <t>はんだん</t>
    </rPh>
    <rPh sb="58" eb="62">
      <t>そうごりかい</t>
    </rPh>
    <rPh sb="63" eb="65">
      <t>じょうほう</t>
    </rPh>
    <phoneticPr fontId="1" type="Hiragana" alignment="distributed"/>
  </si>
  <si>
    <t>授業に真面目に取り組み、ワークシートに自分の考えを書くことができた。教科書の内容を自分のこととして捉え、思いやり、友情、国際理解について考えを深めることができた。</t>
    <rPh sb="52" eb="53">
      <t>おも</t>
    </rPh>
    <rPh sb="57" eb="59">
      <t>ゆうじょう</t>
    </rPh>
    <rPh sb="60" eb="64">
      <t>こくさいりかい</t>
    </rPh>
    <phoneticPr fontId="1" type="Hiragana" alignment="distributed"/>
  </si>
  <si>
    <t>授業に真面目に取り組み、ワークシートに自分の考えを書くことができた。教科書の内容を自分のこととして捉え、礼儀、生命の尊さ、国際理解について考えを深めることができた。</t>
    <rPh sb="52" eb="54">
      <t>れいぎ</t>
    </rPh>
    <rPh sb="55" eb="57">
      <t>せいめい</t>
    </rPh>
    <rPh sb="58" eb="59">
      <t>とうと</t>
    </rPh>
    <rPh sb="61" eb="65">
      <t>こくさいりかい</t>
    </rPh>
    <phoneticPr fontId="1" type="Hiragana" alignment="distributed"/>
  </si>
  <si>
    <t>授業に真面目に取り組み、ワークシートに自分の考えを書くことができた。教科書の内容を自分のこととして捉え、思いやり、相互理解、国際理解について考えを深めることができた。</t>
    <rPh sb="52" eb="53">
      <t>おも</t>
    </rPh>
    <rPh sb="57" eb="61">
      <t>そうごりかい</t>
    </rPh>
    <rPh sb="62" eb="66">
      <t>こくさいりかい</t>
    </rPh>
    <phoneticPr fontId="1" type="Hiragana" alignment="distributed"/>
  </si>
  <si>
    <t>授業に真面目に取り組み、ワークシートに自分の考えを書くことができた。教科書の内容を自分のこととして捉え、個性の伸長、生命の尊さ、勤労について考えを深めることができた。</t>
    <rPh sb="52" eb="54">
      <t>こせい</t>
    </rPh>
    <rPh sb="55" eb="57">
      <t>しんちょう</t>
    </rPh>
    <rPh sb="58" eb="60">
      <t>せいめい</t>
    </rPh>
    <rPh sb="61" eb="62">
      <t>とうと</t>
    </rPh>
    <rPh sb="64" eb="66">
      <t>きんろう</t>
    </rPh>
    <phoneticPr fontId="1" type="Hiragana" alignment="distributed"/>
  </si>
  <si>
    <t>授業に真面目に取り組み、ワークシートに自分の考えを書くことができた。教科書の内容を自分のこととして捉え、個性の伸長、相互理解、国際理解について考えを深めることができた。</t>
    <rPh sb="52" eb="54">
      <t>こせい</t>
    </rPh>
    <rPh sb="55" eb="57">
      <t>しんちょう</t>
    </rPh>
    <rPh sb="58" eb="62">
      <t>そうごりかい</t>
    </rPh>
    <rPh sb="63" eb="67">
      <t>こくさいりかい</t>
    </rPh>
    <phoneticPr fontId="1" type="Hiragana" alignment="distributed"/>
  </si>
  <si>
    <t>授業に真面目に取り組み、ワークシートに自分の考えを書くことができた。教科書の内容を自分のこととして捉え、公平、生命の尊さ、公共の精神について考えを深めることができた。</t>
    <rPh sb="52" eb="54">
      <t>こうへい</t>
    </rPh>
    <rPh sb="55" eb="57">
      <t>せいめい</t>
    </rPh>
    <rPh sb="58" eb="59">
      <t>とうと</t>
    </rPh>
    <rPh sb="61" eb="63">
      <t>こうきょう</t>
    </rPh>
    <rPh sb="64" eb="66">
      <t>せいしん</t>
    </rPh>
    <phoneticPr fontId="1" type="Hiragana" alignment="distributed"/>
  </si>
  <si>
    <t>授業に真面目に取り組み、ワークシートに自分の考えを書くことができた。教科書の内容を自分のこととして捉え、公平、相互理解、勤労について考えを深めることができた。</t>
    <rPh sb="52" eb="54">
      <t>こうへい</t>
    </rPh>
    <rPh sb="55" eb="59">
      <t>そうごりかい</t>
    </rPh>
    <rPh sb="60" eb="62">
      <t>きんろう</t>
    </rPh>
    <phoneticPr fontId="1" type="Hiragana" alignment="distributed"/>
  </si>
  <si>
    <t>授業では、ワークシートに自分の考えを書くことができた。教科書の内容を自分のこととして捉え、公平、生命の尊さ、勤労について考えを深めることができた。</t>
    <rPh sb="45" eb="47">
      <t>こうへい</t>
    </rPh>
    <rPh sb="48" eb="50">
      <t>せいめい</t>
    </rPh>
    <rPh sb="51" eb="52">
      <t>とうと</t>
    </rPh>
    <rPh sb="54" eb="56">
      <t>きんろう</t>
    </rPh>
    <phoneticPr fontId="1" type="Hiragana" alignment="distributed"/>
  </si>
  <si>
    <t>授業に真面目に取り組み、ワークシートに自分の考えを書くことができた。教科書の内容を自分のこととして捉え、思いやり、生命の尊さ、情報モラルについて考えを深めることができた。</t>
    <rPh sb="52" eb="53">
      <t>おも</t>
    </rPh>
    <rPh sb="57" eb="59">
      <t>せいめい</t>
    </rPh>
    <rPh sb="60" eb="61">
      <t>とうと</t>
    </rPh>
    <rPh sb="63" eb="65">
      <t>じょうほう</t>
    </rPh>
    <phoneticPr fontId="1" type="Hiragana" alignment="distributed"/>
  </si>
  <si>
    <t>授業に真面目に取り組み、ワークシートに自分の考えを書くことができた。教科書の内容を自分のこととして捉え、思いやり、生命の尊さ、公共の精神について考えを深めることができた。</t>
    <rPh sb="52" eb="53">
      <t>おも</t>
    </rPh>
    <rPh sb="57" eb="59">
      <t>せいめい</t>
    </rPh>
    <rPh sb="60" eb="61">
      <t>とうと</t>
    </rPh>
    <rPh sb="63" eb="65">
      <t>こうきょう</t>
    </rPh>
    <rPh sb="66" eb="68">
      <t>せいしん</t>
    </rPh>
    <phoneticPr fontId="1" type="Hiragana" alignment="distributed"/>
  </si>
  <si>
    <t>授業に真面目に取り組み、ワークシートに自分の考えを書くことができた。教科書の内容を自分のこととして捉え、思いやり、生命の尊さ、国際理解について考えを深めることができた。</t>
    <rPh sb="52" eb="53">
      <t>おも</t>
    </rPh>
    <rPh sb="57" eb="59">
      <t>せいめい</t>
    </rPh>
    <rPh sb="60" eb="61">
      <t>とうと</t>
    </rPh>
    <rPh sb="63" eb="67">
      <t>こくさいりかい</t>
    </rPh>
    <phoneticPr fontId="1" type="Hiragana" alignment="distributed"/>
  </si>
  <si>
    <t>授業に真面目に取り組み、ワークシートに自分の考えを書くことができた。教科書の内容を自分のこととして捉え、思いやり、規則の尊重、国際理解について考えを深めることができた。</t>
    <rPh sb="52" eb="53">
      <t>おも</t>
    </rPh>
    <rPh sb="57" eb="59">
      <t>きそく</t>
    </rPh>
    <rPh sb="60" eb="62">
      <t>そんちょう</t>
    </rPh>
    <rPh sb="63" eb="67">
      <t>こくさいりかい</t>
    </rPh>
    <phoneticPr fontId="1" type="Hiragana" alignment="distributed"/>
  </si>
  <si>
    <t>授業では、ワークシートに自分の考えを書くことができた。教科書の内容を自分のこととして捉え、礼儀、情報モラル、勤労について考えを深めることができた。</t>
    <rPh sb="45" eb="47">
      <t>れいぎ</t>
    </rPh>
    <rPh sb="48" eb="50">
      <t>じょうほう</t>
    </rPh>
    <rPh sb="54" eb="56">
      <t>きんろう</t>
    </rPh>
    <phoneticPr fontId="1" type="Hiragana" alignment="distributed"/>
  </si>
  <si>
    <t>授業に真面目に取り組み、ワークシートに自分の考えを書くことができた。教科書の内容を自分のこととして捉え、思いやり、相互理解、公共の精神について考えを深めることができた。</t>
    <rPh sb="52" eb="53">
      <t>おも</t>
    </rPh>
    <rPh sb="57" eb="61">
      <t>そうごりかい</t>
    </rPh>
    <rPh sb="62" eb="64">
      <t>こうきょう</t>
    </rPh>
    <rPh sb="65" eb="67">
      <t>せいしん</t>
    </rPh>
    <phoneticPr fontId="1" type="Hiragana" alignment="distributed"/>
  </si>
  <si>
    <t>授業に真面目に取り組み、ワークシートに自分の考えを書くことができた。教科書の内容を自分のこととして捉え、個性の伸長、相互理解、勤労について考えを深めることができた。</t>
    <rPh sb="52" eb="54">
      <t>こせい</t>
    </rPh>
    <rPh sb="55" eb="57">
      <t>しんちょう</t>
    </rPh>
    <rPh sb="58" eb="62">
      <t>そうごりかい</t>
    </rPh>
    <rPh sb="63" eb="65">
      <t>きんろう</t>
    </rPh>
    <phoneticPr fontId="1" type="Hiragana" alignment="distributed"/>
  </si>
  <si>
    <t>授業に真面目に取り組み、ワークシートに自分の考えを書くことができた。教科書の内容を自分のこととして捉え、思いやり、相互理解、勤労について考えを深めることができた。</t>
    <rPh sb="52" eb="53">
      <t>おも</t>
    </rPh>
    <rPh sb="57" eb="61">
      <t>そうごりかい</t>
    </rPh>
    <rPh sb="62" eb="64">
      <t>きんろう</t>
    </rPh>
    <phoneticPr fontId="1" type="Hiragana" alignment="distributed"/>
  </si>
  <si>
    <t>授業に真面目に取り組み、ワークシートに自分の考えを書くことができた。教科書の内容を自分のこととして捉え、公平、規則の尊重、勤労について考えを深めることができた。</t>
    <rPh sb="52" eb="54">
      <t>こうへい</t>
    </rPh>
    <rPh sb="55" eb="57">
      <t>きそく</t>
    </rPh>
    <rPh sb="58" eb="60">
      <t>そんちょう</t>
    </rPh>
    <rPh sb="61" eb="63">
      <t>きんろう</t>
    </rPh>
    <phoneticPr fontId="1" type="Hiragana" alignment="distributed"/>
  </si>
  <si>
    <t>授業に真面目に取り組み、ワークシートに自分の考えを書くことができた。教科書の内容を自分のこととして捉え、礼儀、友情、勤労について考えを深めることができた。</t>
    <rPh sb="52" eb="54">
      <t>れいぎ</t>
    </rPh>
    <rPh sb="55" eb="57">
      <t>ゆうじょう</t>
    </rPh>
    <rPh sb="58" eb="60">
      <t>きんろう</t>
    </rPh>
    <phoneticPr fontId="1" type="Hiragana" alignment="distributed"/>
  </si>
  <si>
    <t>キクタン・フォニックスの単語の読み書きができ、意欲的に取り組むことができた。先生や友だちとの会話や自分のことについてのスピーチをはっきりした声でできるようになった。</t>
    <rPh sb="70" eb="71">
      <t>こえ</t>
    </rPh>
    <phoneticPr fontId="1" type="Hiragana" alignment="distributed"/>
  </si>
  <si>
    <t>キクタン・フォニックスの単語の読み書きができ、意欲的に取り組んだ。特に聞き書きとりや読みとりテストで力がついた。自分のことについてのスピーチができるようになった。</t>
    <rPh sb="35" eb="36">
      <t>き</t>
    </rPh>
    <rPh sb="37" eb="38">
      <t>か</t>
    </rPh>
    <rPh sb="42" eb="43">
      <t>よ</t>
    </rPh>
    <rPh sb="50" eb="51">
      <t>ちから</t>
    </rPh>
    <phoneticPr fontId="1" type="Hiragana" alignment="distributed"/>
  </si>
  <si>
    <t>キクタン・フォニックスの単語の読み書きができ、意欲的に取り組むことができた。先生や友だちとの会話や自分のことについてのスピーチをはっきりした声でできるようになった。</t>
    <phoneticPr fontId="1" type="Hiragana" alignment="distributed"/>
  </si>
  <si>
    <t>授業に取り組み、単語の意味を覚えようと努力をした。また、習った内容を用いることができた。英語を使った会話や英単語を理解することを苦手としていて、努力を要する。</t>
    <rPh sb="44" eb="46">
      <t>えいご</t>
    </rPh>
    <rPh sb="47" eb="48">
      <t>つか</t>
    </rPh>
    <rPh sb="50" eb="52">
      <t>かいわ</t>
    </rPh>
    <rPh sb="53" eb="56">
      <t>えいたんご</t>
    </rPh>
    <phoneticPr fontId="1" type="Hiragana" alignment="distributed"/>
  </si>
  <si>
    <t>単語を書くことが苦手だったが、徐々に発音と綴り方がつながるようになった。特に読みとりテストで力がついた。自分のことについてのスピーチにも意欲的に取り組むことができた。</t>
    <phoneticPr fontId="1" type="Hiragana" alignment="distributed"/>
  </si>
  <si>
    <t>キクタン・フォニックスの単語の読み書きができ、意欲的に取り組んだ。特に聞き書きとりや読みとりテストで力がついた。自分のことについてのスピーチができるようになった。</t>
    <phoneticPr fontId="1" type="Hiragana" alignment="distributed"/>
  </si>
  <si>
    <t>キクタン・フォニックスに意欲的に取り組んだ。特に、自分のことについてのスピーチで力をつけた。英単語を読んだり書いたりすることを苦手としていて、努力を要する。</t>
    <rPh sb="12" eb="15">
      <t>いよくてき</t>
    </rPh>
    <rPh sb="22" eb="23">
      <t>とく</t>
    </rPh>
    <rPh sb="40" eb="41">
      <t>ちから</t>
    </rPh>
    <rPh sb="64" eb="65">
      <t>よ</t>
    </rPh>
    <rPh sb="68" eb="69">
      <t>か</t>
    </rPh>
    <phoneticPr fontId="1" type="Hiragana" alignment="distributed"/>
  </si>
  <si>
    <t>キクタン・フォニックスの単語の読み書きができた。特に聞き書きとりや読みとりテストで力がついた。自分のことについてのスピーチができるようになった。</t>
    <phoneticPr fontId="1" type="Hiragana" alignment="distributed"/>
  </si>
  <si>
    <t>キクタン・フォニックスの単語の読み書きができ、意欲的に取り組むことができた。先生や友だちとの会話や自分のことについてのスピーチを積極的にできるようになった。</t>
    <rPh sb="64" eb="67">
      <t>せっきょくてき</t>
    </rPh>
    <phoneticPr fontId="1" type="Hiragana" alignment="distributed"/>
  </si>
  <si>
    <t>キクタン・フォニックスの単語の読み書きができた。自分のことについてのスピーチをはっきりした声でできるようになった。英単語を書くことを苦手としていて、努力を要する。</t>
    <phoneticPr fontId="1" type="Hiragana" alignment="distributed"/>
  </si>
  <si>
    <t>キクタン・フォニックスの単語の読み書きができた。特に、英単語を書いたり読んだりする力がついた。自分のことについてのスピーチを積極的にできるようになった。</t>
    <rPh sb="27" eb="30">
      <t>えいたんご</t>
    </rPh>
    <rPh sb="31" eb="32">
      <t>か</t>
    </rPh>
    <rPh sb="35" eb="36">
      <t>よ</t>
    </rPh>
    <phoneticPr fontId="1" type="Hiragana" alignment="distributed"/>
  </si>
  <si>
    <t>キクタン・フォニックスの単語の読み書きができ、意欲的に取り組むことができた。英検2級に合格しており、英文の知識もしっかり身につけているので、今後の学習が楽しみである。</t>
    <rPh sb="38" eb="40">
      <t>えいけん</t>
    </rPh>
    <rPh sb="41" eb="42">
      <t>きゅう</t>
    </rPh>
    <rPh sb="43" eb="45">
      <t>ごうかく</t>
    </rPh>
    <phoneticPr fontId="1" type="Hiragana" alignment="distributed"/>
  </si>
  <si>
    <t>キクタン・フォニックスの単語の読み書きができた。英単語を書くことを苦手としていて、努力を要するが、自主学習で英単語を書くことをして、頑張ることができた。</t>
    <rPh sb="49" eb="51">
      <t>じしゅ</t>
    </rPh>
    <rPh sb="51" eb="53">
      <t>がくしゅう</t>
    </rPh>
    <rPh sb="54" eb="57">
      <t>えいたんご</t>
    </rPh>
    <rPh sb="58" eb="59">
      <t>か</t>
    </rPh>
    <rPh sb="66" eb="68">
      <t>がんば</t>
    </rPh>
    <phoneticPr fontId="1" type="Hiragana" alignment="distributed"/>
  </si>
  <si>
    <t>キクタン・フォニックスに意欲的に取り組んだ。特に、自分のことについてのスピーチで力をつけた。英単語を読んだり書いたりすることを苦手としていて、努力を要する。</t>
    <phoneticPr fontId="1" type="Hiragana" alignment="distributed"/>
  </si>
  <si>
    <t>キクタン・フォニックスの単語の読み書きができ、意欲的に取り組むことができた。先生や友だちとの会話や自分のことについてのスピーチを積極的にできるようになった。</t>
    <phoneticPr fontId="1" type="Hiragana" alignment="distributed"/>
  </si>
  <si>
    <t>授業に取り組み、単語の意味を覚えようと努力をした。また、習った内容を用いることができた。英語を使った会話や英単語を理解することを苦手としていて、努力を要する。</t>
    <phoneticPr fontId="1" type="Hiragana" alignment="distributed"/>
  </si>
  <si>
    <t>社会見学新聞づくり
長野県フェスティバル
総合発表</t>
    <rPh sb="0" eb="4">
      <t>しゃかいけんがく</t>
    </rPh>
    <phoneticPr fontId="1" type="Hiragana" alignment="distributed"/>
  </si>
  <si>
    <t>課題追求力
表現力
学習への主体的、創造的な態度</t>
    <rPh sb="2" eb="4">
      <t>ついきゅう</t>
    </rPh>
    <phoneticPr fontId="1" type="Hiragana" alignment="distributed"/>
  </si>
  <si>
    <t>集団や社会に参加するための知識・技能
協力して生活や人間関係を築くための、思考・判断・表現
主体的に目標を立て活動する態度</t>
  </si>
  <si>
    <t>集団や社会に参加するための知識・技能
協力して生活や人間関係を築くための、思考・判断・表現
主体的に目標を立て活動する態度</t>
    <phoneticPr fontId="1" type="Hiragana" alignment="distributed"/>
  </si>
  <si>
    <t>諏訪湖の花火大会について調べ、keynoteを使って、他地域の花火大会と比較しながら魅力が伝わる発表をすることができた。</t>
    <phoneticPr fontId="1" type="Hiragana" alignment="distributed"/>
  </si>
  <si>
    <t>長野県の地震について調べ、スライドを使って、能登半島地震と比較しながら災害の危険性が伝わる発表をすることができた。</t>
    <phoneticPr fontId="1" type="Hiragana" alignment="distributed"/>
  </si>
  <si>
    <t>長野県の天竜川と木曽川について調べ、スライドを使って、地図などを有効に使って聞く人に伝わる発表をすることができた。</t>
    <rPh sb="4" eb="7">
      <t>てんりゅうがわ</t>
    </rPh>
    <rPh sb="8" eb="11">
      <t>きそがわ</t>
    </rPh>
    <rPh sb="27" eb="29">
      <t>ちず</t>
    </rPh>
    <rPh sb="32" eb="34">
      <t>ゆうこう</t>
    </rPh>
    <rPh sb="35" eb="36">
      <t>つか</t>
    </rPh>
    <rPh sb="38" eb="39">
      <t>き</t>
    </rPh>
    <rPh sb="40" eb="41">
      <t>ひと</t>
    </rPh>
    <rPh sb="42" eb="43">
      <t>つた</t>
    </rPh>
    <phoneticPr fontId="1" type="Hiragana" alignment="distributed"/>
  </si>
  <si>
    <t>長野県の善光寺について調べ、スライドを使って、発表することができた。継続して調べていくことに努力を要する。</t>
    <rPh sb="4" eb="7">
      <t>ぜんこうじ</t>
    </rPh>
    <rPh sb="23" eb="25">
      <t>はっぴょう</t>
    </rPh>
    <rPh sb="34" eb="36">
      <t>けいぞく</t>
    </rPh>
    <rPh sb="38" eb="39">
      <t>しら</t>
    </rPh>
    <rPh sb="46" eb="48">
      <t>どりょく</t>
    </rPh>
    <rPh sb="49" eb="50">
      <t>よう</t>
    </rPh>
    <phoneticPr fontId="1" type="Hiragana" alignment="distributed"/>
  </si>
  <si>
    <t>松本城や長野県の武器について調べ、スライドを使って、写真を上手に使いながら、工夫した発表をすることができた。</t>
    <rPh sb="0" eb="1">
      <t>き</t>
    </rPh>
    <rPh sb="2" eb="3">
      <t>ひと</t>
    </rPh>
    <rPh sb="4" eb="5">
      <t>つた</t>
    </rPh>
    <rPh sb="7" eb="9">
      <t>はっぴょう</t>
    </rPh>
    <rPh sb="38" eb="40">
      <t>くふう</t>
    </rPh>
    <phoneticPr fontId="1" type="Hiragana" alignment="distributed"/>
  </si>
  <si>
    <t>長野県の林業について調べ、スライドを使って、実物を用いながら、聞く人に伝わる工夫した発表をすることができた。</t>
    <rPh sb="4" eb="6">
      <t>りんぎょう</t>
    </rPh>
    <rPh sb="22" eb="24">
      <t>じつぶつ</t>
    </rPh>
    <rPh sb="25" eb="26">
      <t>もち</t>
    </rPh>
    <rPh sb="38" eb="40">
      <t>くふう</t>
    </rPh>
    <phoneticPr fontId="1" type="Hiragana" alignment="distributed"/>
  </si>
  <si>
    <t>長野県のわさびについて調べ、現地に行った情報を生かしてスライドにまとめ、聞く人に伝わる発表をすることができた。</t>
    <rPh sb="14" eb="16">
      <t>げんち</t>
    </rPh>
    <rPh sb="17" eb="18">
      <t>い</t>
    </rPh>
    <rPh sb="20" eb="22">
      <t>じょうほう</t>
    </rPh>
    <rPh sb="23" eb="24">
      <t>い</t>
    </rPh>
    <phoneticPr fontId="1" type="Hiragana" alignment="distributed"/>
  </si>
  <si>
    <t>長野県の犀川と千曲川について調べ、スライドを使って、写真を用いながら、聞く人に伝わる発表をすることができた。</t>
    <rPh sb="4" eb="6">
      <t>さいかわ</t>
    </rPh>
    <rPh sb="7" eb="9">
      <t>ちくま</t>
    </rPh>
    <rPh sb="9" eb="10">
      <t>がわ</t>
    </rPh>
    <rPh sb="29" eb="30">
      <t>もち</t>
    </rPh>
    <phoneticPr fontId="1" type="Hiragana" alignment="distributed"/>
  </si>
  <si>
    <t>松本城について調べ、スライドを使って、国宝5城の松江城と比較しながら、聞く人に伝わる発表をすることができた。</t>
    <rPh sb="19" eb="21">
      <t>こくほう</t>
    </rPh>
    <rPh sb="22" eb="23">
      <t>じょう</t>
    </rPh>
    <rPh sb="24" eb="27">
      <t>まつえじょう</t>
    </rPh>
    <rPh sb="28" eb="30">
      <t>ひかく</t>
    </rPh>
    <phoneticPr fontId="1" type="Hiragana" alignment="distributed"/>
  </si>
  <si>
    <t>地元茅野市の国宝土偶について調べ、スライドを使って、他地域の国宝土偶と比較しながら、相手に伝わる発表をすることができた。</t>
    <rPh sb="0" eb="2">
      <t>じもと</t>
    </rPh>
    <rPh sb="2" eb="5">
      <t>ちのし</t>
    </rPh>
    <rPh sb="6" eb="8">
      <t>こくほう</t>
    </rPh>
    <rPh sb="8" eb="10">
      <t>どぐう</t>
    </rPh>
    <rPh sb="26" eb="29">
      <t>たちいき</t>
    </rPh>
    <rPh sb="30" eb="34">
      <t>こくほうどぐう</t>
    </rPh>
    <rPh sb="35" eb="37">
      <t>ひかく</t>
    </rPh>
    <rPh sb="42" eb="44">
      <t>あいて</t>
    </rPh>
    <phoneticPr fontId="1" type="Hiragana" alignment="distributed"/>
  </si>
  <si>
    <t>有名な観光地である軽井沢について調べ、スライドを使って、写真を上手に用いながら、聞く人に伝わる発表をすることができた。</t>
    <rPh sb="34" eb="35">
      <t>もち</t>
    </rPh>
    <phoneticPr fontId="1" type="Hiragana" alignment="distributed"/>
  </si>
  <si>
    <t>諏訪湖について調べ、スライドを使って、実際に行った中禅寺湖などと比較しながら、聞く人に伝わる発表をすることができた。</t>
    <rPh sb="0" eb="3">
      <t>すわこ</t>
    </rPh>
    <rPh sb="19" eb="21">
      <t>じっさい</t>
    </rPh>
    <rPh sb="22" eb="23">
      <t>い</t>
    </rPh>
    <rPh sb="25" eb="29">
      <t>ちゅうぜんじこ</t>
    </rPh>
    <rPh sb="32" eb="34">
      <t>ひかく</t>
    </rPh>
    <phoneticPr fontId="1" type="Hiragana" alignment="distributed"/>
  </si>
  <si>
    <t>長野県の水について調べ、実際に天然水の工場に見学に行くなど、聞く人に伝わる発表をすることができた。</t>
    <rPh sb="4" eb="5">
      <t>みず</t>
    </rPh>
    <rPh sb="12" eb="14">
      <t>じっさい</t>
    </rPh>
    <rPh sb="15" eb="17">
      <t>てんねん</t>
    </rPh>
    <rPh sb="17" eb="18">
      <t>みず</t>
    </rPh>
    <rPh sb="19" eb="21">
      <t>こうじょう</t>
    </rPh>
    <phoneticPr fontId="1" type="Hiragana" alignment="distributed"/>
  </si>
  <si>
    <t>長野県のスキー場について調べ、学校から近いスキー場をピックアップして説明するなど工夫した発表をすることができた。</t>
    <rPh sb="0" eb="2">
      <t>ながの</t>
    </rPh>
    <rPh sb="2" eb="3">
      <t>けん</t>
    </rPh>
    <rPh sb="7" eb="8">
      <t>じょう</t>
    </rPh>
    <rPh sb="15" eb="17">
      <t>がっこう</t>
    </rPh>
    <rPh sb="19" eb="20">
      <t>ちか</t>
    </rPh>
    <rPh sb="24" eb="25">
      <t>じょう</t>
    </rPh>
    <rPh sb="34" eb="36">
      <t>せつめい</t>
    </rPh>
    <rPh sb="40" eb="42">
      <t>くふう</t>
    </rPh>
    <rPh sb="44" eb="46">
      <t>はっぴょう</t>
    </rPh>
    <phoneticPr fontId="1" type="Hiragana" alignment="distributed"/>
  </si>
  <si>
    <t>地元に近い伊那市について調べ、スライドを使って、有名な高遠の桜を写真を用いながら、聞く人に伝わる発表をすることができた。</t>
    <rPh sb="0" eb="2">
      <t>じもと</t>
    </rPh>
    <rPh sb="3" eb="4">
      <t>ちか</t>
    </rPh>
    <rPh sb="5" eb="8">
      <t>いなし</t>
    </rPh>
    <rPh sb="24" eb="26">
      <t>ゆうめい</t>
    </rPh>
    <rPh sb="27" eb="29">
      <t>たかとお</t>
    </rPh>
    <rPh sb="30" eb="31">
      <t>さくら</t>
    </rPh>
    <rPh sb="35" eb="36">
      <t>もち</t>
    </rPh>
    <phoneticPr fontId="1" type="Hiragana" alignment="distributed"/>
  </si>
  <si>
    <t>野尻湖のナウマンゾウについて調べ、スライドを使って、実際に博物館を訪れた魅力を聞く人に伝える発表をすることができた。</t>
    <rPh sb="0" eb="3">
      <t>のじりこ</t>
    </rPh>
    <rPh sb="26" eb="28">
      <t>じっさい</t>
    </rPh>
    <rPh sb="29" eb="32">
      <t>はくぶつかん</t>
    </rPh>
    <rPh sb="33" eb="34">
      <t>おとず</t>
    </rPh>
    <rPh sb="36" eb="38">
      <t>みりょく</t>
    </rPh>
    <rPh sb="39" eb="40">
      <t>き</t>
    </rPh>
    <rPh sb="41" eb="42">
      <t>ひと</t>
    </rPh>
    <rPh sb="43" eb="44">
      <t>つた</t>
    </rPh>
    <phoneticPr fontId="1" type="Hiragana" alignment="distributed"/>
  </si>
  <si>
    <t>信州サーモンについて調べ、スライドを使って、多品種と比較しながら、聞く人に伝わる発表をすることができた。</t>
    <rPh sb="0" eb="2">
      <t>しんしゅう</t>
    </rPh>
    <rPh sb="22" eb="25">
      <t>たひんしゅ</t>
    </rPh>
    <rPh sb="26" eb="28">
      <t>ひかく</t>
    </rPh>
    <phoneticPr fontId="1" type="Hiragana" alignment="distributed"/>
  </si>
  <si>
    <t>善光寺について調べ、スライドを使って、実際に訪れた浅草寺と比較して、善光寺の魅力を伝える発表をすることができた。</t>
    <rPh sb="0" eb="3">
      <t>ぜんこうじ</t>
    </rPh>
    <rPh sb="19" eb="21">
      <t>じっさい</t>
    </rPh>
    <rPh sb="22" eb="23">
      <t>おとず</t>
    </rPh>
    <rPh sb="25" eb="28">
      <t>せんそうじ</t>
    </rPh>
    <rPh sb="29" eb="31">
      <t>ひかく</t>
    </rPh>
    <rPh sb="34" eb="37">
      <t>ぜんこうじ</t>
    </rPh>
    <rPh sb="38" eb="40">
      <t>みりょく</t>
    </rPh>
    <phoneticPr fontId="1" type="Hiragana" alignment="distributed"/>
  </si>
  <si>
    <t>諏訪湖の水質について調べ、どうしたら水質がきれいになるかを提案し、聞く人に伝わる発表をすることができた。</t>
    <rPh sb="0" eb="3">
      <t>すわこ</t>
    </rPh>
    <rPh sb="4" eb="5">
      <t>みず</t>
    </rPh>
    <rPh sb="5" eb="6">
      <t>しつ</t>
    </rPh>
    <rPh sb="18" eb="20">
      <t>すいしつ</t>
    </rPh>
    <rPh sb="29" eb="31">
      <t>ていあん</t>
    </rPh>
    <phoneticPr fontId="1" type="Hiragana" alignment="distributed"/>
  </si>
  <si>
    <t>美ヶ原について調べ、スライドを使って、写真を上手に使いながら、聞く人に伝わる発表をすることができた。</t>
    <rPh sb="0" eb="3">
      <t>うつくしがはら</t>
    </rPh>
    <phoneticPr fontId="1" type="Hiragana" alignment="distributed"/>
  </si>
  <si>
    <t>○</t>
  </si>
  <si>
    <t>○</t>
    <phoneticPr fontId="1" type="Hiragana" alignment="distributed"/>
  </si>
  <si>
    <t>学習面でも学校生活においても、何事にも黙々と取り組み、クラスの仲間の見本となっていた。算数はコツコツ努力する姿が成績につながり、基礎力判定試験では、満点をとることができた。一方で、漢字の書きとりはやや苦手な様子が見られ、努力が必要である。係の仕事でなくても自分から進んで宿題を配り、クラスのために貢献する姿が見られた。さいきょう祭では、合唱のパートリーダーを務め、自分の姿で学年の歌声を引っ張ろうとする姿が見られた。</t>
    <rPh sb="0" eb="3">
      <t>がくしゅうめん</t>
    </rPh>
    <rPh sb="5" eb="9">
      <t>がっこうせいかつ</t>
    </rPh>
    <rPh sb="86" eb="88">
      <t>いっぽう</t>
    </rPh>
    <rPh sb="90" eb="92">
      <t>かんじ</t>
    </rPh>
    <rPh sb="93" eb="94">
      <t>か</t>
    </rPh>
    <rPh sb="100" eb="102">
      <t>にがて</t>
    </rPh>
    <rPh sb="103" eb="105">
      <t>ようす</t>
    </rPh>
    <rPh sb="106" eb="107">
      <t>み</t>
    </rPh>
    <rPh sb="110" eb="112">
      <t>どりょく</t>
    </rPh>
    <rPh sb="113" eb="115">
      <t>ひつよう</t>
    </rPh>
    <rPh sb="168" eb="170">
      <t>がっしょう</t>
    </rPh>
    <phoneticPr fontId="1" type="Hiragana" alignment="distributed"/>
  </si>
  <si>
    <t>毎日明るく元気に学校生活を過ごすことができた。副学級長やさいきょう祭合唱リーダーとして、自ら積極的に発信する姿が見られた。やるべきことをきちんとやる姿を背中で見せており、クラスの仲間の見本となっていた。学習面でもやろうと目標が定まるとその目標に向けて、一生懸命取り組むことができた。百人一首大会では、クラス２位で学年トーナメントに進み、２組のトーナメント進出者に準決勝、決勝と見事に勝利し、学年１位に輝いた。　　　　　　　　　　　　　　　　　　　　実用英語技能検定5級・4級取得</t>
    <rPh sb="23" eb="24">
      <t>ふく</t>
    </rPh>
    <rPh sb="33" eb="34">
      <t>さい</t>
    </rPh>
    <rPh sb="34" eb="36">
      <t>がっしょう</t>
    </rPh>
    <rPh sb="46" eb="49">
      <t>せっきょくてき</t>
    </rPh>
    <rPh sb="56" eb="57">
      <t>み</t>
    </rPh>
    <rPh sb="101" eb="104">
      <t>がくしゅうめん</t>
    </rPh>
    <rPh sb="236" eb="237">
      <t>きゅう</t>
    </rPh>
    <rPh sb="237" eb="239">
      <t>しゅとく</t>
    </rPh>
    <phoneticPr fontId="1" type="Hiragana" alignment="distributed"/>
  </si>
  <si>
    <t>学習面でも学校生活においても、毎日確実にやるべきことを行うことができた。体育祭での棒引きリーダー、学級長、副ファーストステップリーダー長など様々なリーダーを経験することができた。その経験から、仲間に注意する時も、相手が納得できるように感情を抑えて、言うべきことを伝えている姿が多くあった。一年間の目標に掲げた「やるべきことをきちんとやりたい」を学校生活の多くの場面で実践できた。　　　　　　　　　　　　　　　　日本漢字能力検定7級取得／実用英語技能検定5級取得／実用数学技能検定8級・7級取得</t>
    <rPh sb="41" eb="43">
      <t>ぼうひ</t>
    </rPh>
    <rPh sb="49" eb="52">
      <t>がっきゅうちょう</t>
    </rPh>
    <rPh sb="53" eb="54">
      <t>ふく</t>
    </rPh>
    <rPh sb="67" eb="68">
      <t>ちょう</t>
    </rPh>
    <rPh sb="70" eb="72">
      <t>さまざま</t>
    </rPh>
    <rPh sb="78" eb="80">
      <t>けいけん</t>
    </rPh>
    <rPh sb="91" eb="93">
      <t>けいけん</t>
    </rPh>
    <rPh sb="96" eb="98">
      <t>なかま</t>
    </rPh>
    <rPh sb="215" eb="217">
      <t>しゅとく</t>
    </rPh>
    <rPh sb="243" eb="244">
      <t>きゅう</t>
    </rPh>
    <rPh sb="244" eb="246">
      <t>しゅとく</t>
    </rPh>
    <phoneticPr fontId="1" type="Hiragana" alignment="distributed"/>
  </si>
  <si>
    <t>年間を通して、遅刻欠席が多く、特に大きな行事の前は欠席が続いていた。事由としては起床困難や体調不良だったが、本校中学校2年に在籍している姉の長期欠席傾向に影響を受けている側面が強い。そのため学習については、かなり厳しい状態にある。得意な体育の授業に参加することが日々のモチベーションにつながっている側面も感じられる。生活面については友人との結びつきは強く、周囲と上手に関わっている様子もある。Ⅱ期では、生活リズムを整えることが最も重要な課題となっている。</t>
    <rPh sb="17" eb="18">
      <t>おお</t>
    </rPh>
    <rPh sb="20" eb="22">
      <t>ぎょうじ</t>
    </rPh>
    <rPh sb="23" eb="24">
      <t>まえ</t>
    </rPh>
    <rPh sb="45" eb="49">
      <t>たいちょうふりょう</t>
    </rPh>
    <rPh sb="106" eb="107">
      <t>きび</t>
    </rPh>
    <rPh sb="109" eb="111">
      <t>じょうたい</t>
    </rPh>
    <rPh sb="115" eb="117">
      <t>とくい</t>
    </rPh>
    <rPh sb="118" eb="120">
      <t>たいいく</t>
    </rPh>
    <rPh sb="121" eb="123">
      <t>じゅぎょう</t>
    </rPh>
    <rPh sb="124" eb="126">
      <t>さんか</t>
    </rPh>
    <rPh sb="131" eb="133">
      <t>ひび</t>
    </rPh>
    <rPh sb="149" eb="151">
      <t>そくめん</t>
    </rPh>
    <rPh sb="152" eb="153">
      <t>かん</t>
    </rPh>
    <rPh sb="181" eb="183">
      <t>じょうず</t>
    </rPh>
    <rPh sb="184" eb="185">
      <t>かか</t>
    </rPh>
    <rPh sb="190" eb="192">
      <t>ようす</t>
    </rPh>
    <rPh sb="197" eb="198">
      <t>き</t>
    </rPh>
    <phoneticPr fontId="1" type="Hiragana" alignment="distributed"/>
  </si>
  <si>
    <t>毎日落ち着いて過ごすことができた。少しずつ自己主張が出てきたり、発言したりと成長した姿も見られ始めている。字の丁寧さと姿勢が課題であるが、特に算数では、どの単元も力をつけることができた。さいきょう祭では、特に合唱で一生懸命歌う姿が見られ、やるべきことに対しての一生懸命さを感じることができた。黒板係の役割や清掃などやるべきことを周りに左右されずに行うことができた。　　　　　　　　　　　　　　　　　　　　　　　　日本漢字能力検定8級取得</t>
    <rPh sb="69" eb="70">
      <t>とく</t>
    </rPh>
    <rPh sb="71" eb="73">
      <t>さんすう</t>
    </rPh>
    <rPh sb="78" eb="80">
      <t>たんげん</t>
    </rPh>
    <rPh sb="81" eb="82">
      <t>ちから</t>
    </rPh>
    <rPh sb="104" eb="106">
      <t>がっしょう</t>
    </rPh>
    <rPh sb="136" eb="137">
      <t>かん</t>
    </rPh>
    <rPh sb="173" eb="174">
      <t>おこな</t>
    </rPh>
    <phoneticPr fontId="1" type="Hiragana" alignment="distributed"/>
  </si>
  <si>
    <t>欠席も全くなく、学校生活を毎日明るく元気に過ごすことができた。学習面は苦手な学習にも前向きに取り組み、自分の苦手な教科を自覚して、結果はなかなか出ないものの、社会の都道府県名やEEの学習など努力している姿が見られた。人前に出ることは少ないものの、ファーストステップ会の縦割り班の班長に立候補し、下級生をまとめようと頑張っていた。さいきょう祭では、特にクラッピングで一生懸命リズムをそろえようと頑張っていた。黒板係や清掃などやるべき役割をきちんと行うことができた。</t>
    <rPh sb="65" eb="67">
      <t>けっか</t>
    </rPh>
    <rPh sb="72" eb="73">
      <t>で</t>
    </rPh>
    <rPh sb="101" eb="102">
      <t>すがた</t>
    </rPh>
    <rPh sb="103" eb="104">
      <t>み</t>
    </rPh>
    <rPh sb="112" eb="114">
      <t>いっぽう</t>
    </rPh>
    <rPh sb="137" eb="139">
      <t>ひとまえ</t>
    </rPh>
    <rPh sb="140" eb="141">
      <t>で</t>
    </rPh>
    <rPh sb="145" eb="146">
      <t>すく</t>
    </rPh>
    <phoneticPr fontId="1" type="Hiragana" alignment="distributed"/>
  </si>
  <si>
    <t>穏やかに学校生活を過ごすことができた。宿題をたまってしまった分、まとめてやって提出することがあり、毎日提出することが課題である。学習面では、基礎力判定試験や毎回のテストを見ても、つけるべき力をつけられた。社会見学新聞は、県庁の災害のために働く人の思いに共感し、「みんなのために働く人」という見出しで新聞を作成することができた。副学級長としての経験をもとに、仲間に対して怒るわけではなく、優しさの中にも相手の気持ちを考えて指摘する姿が見られる。周りの状況を冷静に的確に見て、事実を伝えることができた。</t>
    <rPh sb="30" eb="31">
      <t>ぶん</t>
    </rPh>
    <rPh sb="39" eb="41">
      <t>ていしゅつ</t>
    </rPh>
    <rPh sb="49" eb="51">
      <t>まいにち</t>
    </rPh>
    <rPh sb="64" eb="67">
      <t>がくしゅうめん</t>
    </rPh>
    <rPh sb="163" eb="167">
      <t>ふくがっきゅうちょう</t>
    </rPh>
    <rPh sb="171" eb="173">
      <t>けいけん</t>
    </rPh>
    <rPh sb="178" eb="180">
      <t>なかま</t>
    </rPh>
    <rPh sb="197" eb="198">
      <t>なか</t>
    </rPh>
    <phoneticPr fontId="1" type="Hiragana" alignment="distributed"/>
  </si>
  <si>
    <t>毎日元気に過ごすことができた。学習面では確実に力がついており、国語や算数を中心につけるべき力をつけることができた。自分の考えをまとめて、文章に書く力に優れている。基礎力判定試験の結果は良かったものの、生活面で課題があり、本人・保護者同席の下、面談を行った。さまざまな事象を自分事としてとらえられていない様子が見られ、仲間との間で信頼関係を築けるような、落ち着いた言動をすることが今後の課題である。　　　　　　　　　　　　　　　　　　　　　　　　　実用英語技能検定5級取得</t>
    <rPh sb="31" eb="33">
      <t>こくご</t>
    </rPh>
    <rPh sb="37" eb="39">
      <t>ちゅうしん</t>
    </rPh>
    <rPh sb="45" eb="46">
      <t>ちから</t>
    </rPh>
    <rPh sb="68" eb="70">
      <t>ぶんしょう</t>
    </rPh>
    <rPh sb="71" eb="72">
      <t>か</t>
    </rPh>
    <rPh sb="75" eb="76">
      <t>すぐ</t>
    </rPh>
    <rPh sb="81" eb="88">
      <t>きそりょくはんていしけん</t>
    </rPh>
    <rPh sb="89" eb="91">
      <t>けっか</t>
    </rPh>
    <rPh sb="92" eb="93">
      <t>よ</t>
    </rPh>
    <rPh sb="100" eb="103">
      <t>せいかつめん</t>
    </rPh>
    <rPh sb="104" eb="106">
      <t>かだい</t>
    </rPh>
    <rPh sb="110" eb="112">
      <t>ほんにん</t>
    </rPh>
    <rPh sb="113" eb="116">
      <t>ほごしゃ</t>
    </rPh>
    <rPh sb="116" eb="118">
      <t>どうせき</t>
    </rPh>
    <rPh sb="119" eb="120">
      <t>もと</t>
    </rPh>
    <rPh sb="121" eb="123">
      <t>めんだん</t>
    </rPh>
    <rPh sb="124" eb="125">
      <t>おこな</t>
    </rPh>
    <rPh sb="133" eb="135">
      <t>じしょう</t>
    </rPh>
    <rPh sb="136" eb="139">
      <t>じぶんごと</t>
    </rPh>
    <rPh sb="151" eb="153">
      <t>ようす</t>
    </rPh>
    <rPh sb="154" eb="155">
      <t>み</t>
    </rPh>
    <rPh sb="158" eb="160">
      <t>なかま</t>
    </rPh>
    <rPh sb="162" eb="163">
      <t>あいだ</t>
    </rPh>
    <rPh sb="164" eb="168">
      <t>しんらいかんけい</t>
    </rPh>
    <rPh sb="169" eb="170">
      <t>きず</t>
    </rPh>
    <rPh sb="176" eb="177">
      <t>お</t>
    </rPh>
    <rPh sb="178" eb="179">
      <t>つ</t>
    </rPh>
    <rPh sb="181" eb="183">
      <t>げんどう</t>
    </rPh>
    <rPh sb="189" eb="191">
      <t>こんご</t>
    </rPh>
    <rPh sb="192" eb="194">
      <t>かだい</t>
    </rPh>
    <phoneticPr fontId="1" type="Hiragana" alignment="distributed"/>
  </si>
  <si>
    <t>毎日落ち着いて過ごすことができた。どの教科も、単元の最初は戸惑っている様子が見られるが、学習が進むにつれて、理解を確実にし、テスト等では確実につけるべき力を習得できている。さいきょう祭では、クラッピングで鍵盤ハーモニカを担当し、人数は少ないパートだったが、一生懸命役割を果たすことができた。係活動や清掃などやるべきことにしっかりと向き合う姿が見られた。新たな友人関係によって、笑顔で学校生活を過ごすことができた。　　　　　　　　　　　　　　　　　　　日本漢字能力検定7級取得／実用数学技能検定8級取得</t>
    <rPh sb="19" eb="21">
      <t>きょうか</t>
    </rPh>
    <rPh sb="65" eb="66">
      <t>とう</t>
    </rPh>
    <rPh sb="145" eb="148">
      <t>かかりかつどう</t>
    </rPh>
    <rPh sb="149" eb="151">
      <t>せいそう</t>
    </rPh>
    <rPh sb="165" eb="166">
      <t>む</t>
    </rPh>
    <rPh sb="167" eb="168">
      <t>あ</t>
    </rPh>
    <rPh sb="176" eb="177">
      <t>あら</t>
    </rPh>
    <rPh sb="179" eb="183">
      <t>ゆうじんかんけい</t>
    </rPh>
    <rPh sb="188" eb="190">
      <t>えがお</t>
    </rPh>
    <rPh sb="191" eb="195">
      <t>がっこうせいかつ</t>
    </rPh>
    <rPh sb="196" eb="197">
      <t>す</t>
    </rPh>
    <phoneticPr fontId="1" type="Hiragana" alignment="distributed"/>
  </si>
  <si>
    <t>〇</t>
    <phoneticPr fontId="1" type="Hiragana" alignment="distributed"/>
  </si>
  <si>
    <t>毎日、クラスの中心になって、元気に活発に学校生活を過ごした。学習面では、基本的な学習は定着しており、漢字テストや模試で成果を発揮することができたが、途中式の必要な算数の図形問題や文章問題などで簡単に考えてしまって、苦労している姿が見られた。言動は良くも悪くも周りを巻き込み、良い面で引っ張ることができる一方で、その場の雰囲気を決めてしまう大きな存在となっていた。今後の課題である。　　　　　　　　　　　　　　　　　日本漢字能力検定7級取得／実用数学技能検定8級取得</t>
    <rPh sb="7" eb="9">
      <t>ちゅうしん</t>
    </rPh>
    <rPh sb="36" eb="39">
      <t>きほんてき</t>
    </rPh>
    <rPh sb="40" eb="42">
      <t>がくしゅう</t>
    </rPh>
    <rPh sb="43" eb="45">
      <t>ていちゃく</t>
    </rPh>
    <rPh sb="50" eb="52">
      <t>かんじ</t>
    </rPh>
    <rPh sb="56" eb="58">
      <t>もし</t>
    </rPh>
    <rPh sb="59" eb="61">
      <t>せいか</t>
    </rPh>
    <rPh sb="62" eb="64">
      <t>はっき</t>
    </rPh>
    <rPh sb="74" eb="77">
      <t>とちゅうしき</t>
    </rPh>
    <rPh sb="78" eb="80">
      <t>ひつよう</t>
    </rPh>
    <rPh sb="81" eb="83">
      <t>さんすう</t>
    </rPh>
    <rPh sb="84" eb="88">
      <t>ずけいもんだい</t>
    </rPh>
    <rPh sb="89" eb="93">
      <t>ぶんしょうもんだい</t>
    </rPh>
    <rPh sb="96" eb="98">
      <t>かんたん</t>
    </rPh>
    <rPh sb="99" eb="100">
      <t>かんが</t>
    </rPh>
    <rPh sb="107" eb="109">
      <t>くろう</t>
    </rPh>
    <rPh sb="169" eb="170">
      <t>おお</t>
    </rPh>
    <rPh sb="181" eb="183">
      <t>こんご</t>
    </rPh>
    <rPh sb="184" eb="186">
      <t>かだい</t>
    </rPh>
    <phoneticPr fontId="1" type="Hiragana" alignment="distributed"/>
  </si>
  <si>
    <t>毎日、元気に過ごすことができた。学習面においては、自分の興味のあることに対して、意欲的に取り組んだり、周りの気持ちを前向きにする発言をしたりできた。一方で、なかなか学習に集中できない様子があり、特に最後まで集中して話を聴くこと、テストの時にすべての問題を時間内に解き終わることは課題であった。さいきょう祭では、歌を一生懸命歌う姿が印象的であった。友人関係についても、攻撃的な言動が多く、相手の気持ちを理解する点で努力が必要である。</t>
    <rPh sb="51" eb="52">
      <t>まわ</t>
    </rPh>
    <rPh sb="54" eb="56">
      <t>きも</t>
    </rPh>
    <rPh sb="58" eb="60">
      <t>まえむ</t>
    </rPh>
    <rPh sb="74" eb="76">
      <t>いっぽう</t>
    </rPh>
    <rPh sb="173" eb="177">
      <t>ゆうじんかんけい</t>
    </rPh>
    <rPh sb="183" eb="186">
      <t>こうげきてき</t>
    </rPh>
    <rPh sb="187" eb="189">
      <t>げんどう</t>
    </rPh>
    <rPh sb="190" eb="191">
      <t>おお</t>
    </rPh>
    <rPh sb="193" eb="195">
      <t>あいて</t>
    </rPh>
    <rPh sb="196" eb="198">
      <t>きも</t>
    </rPh>
    <rPh sb="200" eb="202">
      <t>りかい</t>
    </rPh>
    <rPh sb="204" eb="205">
      <t>てん</t>
    </rPh>
    <rPh sb="206" eb="208">
      <t>どりょく</t>
    </rPh>
    <rPh sb="209" eb="211">
      <t>ひつよう</t>
    </rPh>
    <phoneticPr fontId="1" type="Hiragana" alignment="distributed"/>
  </si>
  <si>
    <t>学習面で自分の課題を明確にし、現在の学習だけでなく、上の学年の自主勉強をほぼ毎日行うことができた。そのため、模試や日々の学習で成果を発揮することができた。体育祭では、全体リーダーを務め、リーダーになってからほぼ毎日、リーダー同士の作戦会議を重ね、チームの勝利に貢献した。３学期は学級長やファーストステップリーダー長として、学年や下級生を喜ばせようと頑張ることができた。学年を引っ張るリーダーとしての責任感が出てきている。　　　　　　　　　　　　　　日本漢字能力検定7級取得</t>
    <rPh sb="0" eb="3">
      <t>がくしゅうめん</t>
    </rPh>
    <rPh sb="4" eb="6">
      <t>じぶん</t>
    </rPh>
    <rPh sb="7" eb="9">
      <t>かだい</t>
    </rPh>
    <rPh sb="10" eb="12">
      <t>めいかく</t>
    </rPh>
    <rPh sb="15" eb="17">
      <t>げんざい</t>
    </rPh>
    <rPh sb="18" eb="20">
      <t>がくしゅう</t>
    </rPh>
    <rPh sb="26" eb="27">
      <t>うえ</t>
    </rPh>
    <rPh sb="28" eb="30">
      <t>がくねん</t>
    </rPh>
    <rPh sb="54" eb="56">
      <t>もし</t>
    </rPh>
    <rPh sb="57" eb="62">
      <t>ひびのがくしゅう</t>
    </rPh>
    <rPh sb="63" eb="65">
      <t>せいか</t>
    </rPh>
    <rPh sb="66" eb="68">
      <t>はっき</t>
    </rPh>
    <rPh sb="127" eb="129">
      <t>しょうり</t>
    </rPh>
    <rPh sb="136" eb="138">
      <t>がっき</t>
    </rPh>
    <rPh sb="139" eb="142">
      <t>がっきゅうちょう</t>
    </rPh>
    <rPh sb="156" eb="157">
      <t>ちょう</t>
    </rPh>
    <rPh sb="161" eb="163">
      <t>がくねん</t>
    </rPh>
    <rPh sb="184" eb="186">
      <t>がくねん</t>
    </rPh>
    <rPh sb="187" eb="188">
      <t>ひ</t>
    </rPh>
    <rPh sb="189" eb="190">
      <t>ぱ</t>
    </rPh>
    <phoneticPr fontId="1" type="Hiragana" alignment="distributed"/>
  </si>
  <si>
    <t>4月からの転校で、慣れることに大変な日々ではあったものの、1学期後半から少しずつ学校の決まりに慣れ、落ち着いて過ごせる場面が増えてきた。特に学習面では、問題に対して意欲的で的確な発言ができた。算数はつけるべき力を確実につけることができた。困ったことへの対処の仕方が課題であり、パニックになったり、泣いたりするのではなく、周りの人に助けを求めたり、そうならないように準備を進めておいたりすることが今後の課題である。　　　　　　　　　　　　　　　　　　　　　　　　　　　　　　　日本漢字能力検定7級取得</t>
    <rPh sb="76" eb="78">
      <t>もんだい</t>
    </rPh>
    <rPh sb="79" eb="80">
      <t>たい</t>
    </rPh>
    <rPh sb="86" eb="88">
      <t>てきかく</t>
    </rPh>
    <rPh sb="96" eb="98">
      <t>さんすう</t>
    </rPh>
    <rPh sb="104" eb="105">
      <t>ちから</t>
    </rPh>
    <rPh sb="106" eb="108">
      <t>かくじつ</t>
    </rPh>
    <rPh sb="132" eb="134">
      <t>かだい</t>
    </rPh>
    <rPh sb="197" eb="199">
      <t>こんご</t>
    </rPh>
    <rPh sb="200" eb="202">
      <t>かだい</t>
    </rPh>
    <phoneticPr fontId="1" type="Hiragana" alignment="distributed"/>
  </si>
  <si>
    <t>毎日、落ち着いて学校生活を過ごすことができた。学習面では、ノートは見やすく、分かりやすく書くことができ、学ぶ意欲は高かった。一方で、その頑張りがなかなか成果として発揮されず、つけるべき力をつけることができなかった教科が多かった。友だち関係で悩み考えることの多かった１年間だったが、仲間とどう関わっていくかを相手の様子を見ながら考えることに努力が必要である。さいきょう祭では、どの曲に対しても、やるべきことにしっかり向き合って演奏する姿が見られた。</t>
    <rPh sb="23" eb="26">
      <t>がくしゅうめん</t>
    </rPh>
    <rPh sb="62" eb="64">
      <t>いっぽう</t>
    </rPh>
    <rPh sb="68" eb="70">
      <t>がんば</t>
    </rPh>
    <rPh sb="76" eb="78">
      <t>せいか</t>
    </rPh>
    <rPh sb="81" eb="83">
      <t>はっき</t>
    </rPh>
    <rPh sb="92" eb="93">
      <t>ちから</t>
    </rPh>
    <rPh sb="106" eb="108">
      <t>きょうか</t>
    </rPh>
    <rPh sb="109" eb="110">
      <t>おお</t>
    </rPh>
    <rPh sb="133" eb="135">
      <t>ねんかん</t>
    </rPh>
    <rPh sb="169" eb="171">
      <t>どりょく</t>
    </rPh>
    <rPh sb="172" eb="174">
      <t>ひつよう</t>
    </rPh>
    <phoneticPr fontId="1" type="Hiragana" alignment="distributed"/>
  </si>
  <si>
    <t>学習面では、どの教科においても、何事にも集中して取り組み、模試やテストでも、継続的に成果を出すことができた。また、ファーストステップ会の縦割り班のリーダー、さいきょう祭のパートリーダー、学級三役と毎学期リーダーの役割を経験でき、学年だけでなく、下級生に対しても、中心となって周りを引っ張ることができた。仲間に対しても分かりやすい言葉で的確に注意できている姿が様々な場面で見られた。　　　　　　　　　　　　　　　　　　　　日本漢字能力検定7級取得</t>
    <rPh sb="0" eb="3">
      <t>がくしゅうめん</t>
    </rPh>
    <rPh sb="8" eb="10">
      <t>きょうか</t>
    </rPh>
    <rPh sb="83" eb="84">
      <t>さい</t>
    </rPh>
    <rPh sb="93" eb="97">
      <t>がっきゅうさんやく</t>
    </rPh>
    <rPh sb="98" eb="101">
      <t>まいがっき</t>
    </rPh>
    <rPh sb="106" eb="108">
      <t>やくわり</t>
    </rPh>
    <rPh sb="109" eb="111">
      <t>けいけん</t>
    </rPh>
    <rPh sb="114" eb="116">
      <t>がくねん</t>
    </rPh>
    <rPh sb="122" eb="125">
      <t>かきゅうせい</t>
    </rPh>
    <rPh sb="126" eb="127">
      <t>たい</t>
    </rPh>
    <rPh sb="131" eb="133">
      <t>ちゅうしん</t>
    </rPh>
    <rPh sb="137" eb="138">
      <t>まわ</t>
    </rPh>
    <rPh sb="140" eb="141">
      <t>ひ</t>
    </rPh>
    <rPh sb="142" eb="143">
      <t>ぱ</t>
    </rPh>
    <rPh sb="167" eb="169">
      <t>てきかく</t>
    </rPh>
    <phoneticPr fontId="1" type="Hiragana" alignment="distributed"/>
  </si>
  <si>
    <t>毎日、元気に明るく学校生活を過ごすことができた。学習面では、基礎力判定試験の算数で満点をとるなどつけるべき力がついている様子が見られた。行きづまった時に、すぐに教員に頼らず、自分なりに解決方法を考えて取り組んでいた。体育祭のリーダーを行ったり、社会見学や遠足の班長をやったりと人前で活躍する姿が多く見られた。さいきょう祭では、学年合唱のピアノ伴奏を任され、学年の歌声をピアノ演奏で引っ張ることができた。　　　　　　　　　　　　　              実用英語技能検定2級取得</t>
    <rPh sb="138" eb="140">
      <t>ひとまえ</t>
    </rPh>
    <rPh sb="141" eb="143">
      <t>かつやく</t>
    </rPh>
    <rPh sb="149" eb="150">
      <t>み</t>
    </rPh>
    <rPh sb="163" eb="167">
      <t>がくねんがっしょう</t>
    </rPh>
    <rPh sb="171" eb="173">
      <t>ばんそう</t>
    </rPh>
    <phoneticPr fontId="1" type="Hiragana" alignment="distributed"/>
  </si>
  <si>
    <t>元気に明るく学校生活を過ごすことができた。学習面では、安定した成績を出すことができた。一方で、宿題がたまってしまう傾向があり、目の前の課題にしっかりと向き合うことについて努力が必要である。さいきょう祭や学級三役などリーダーとして活躍する場面が多くあり、学年やクラスのために頑張る姿が見られた。時に人間関係に悩む場面もあったが、基本的には明るく、つらいことがあっても逆境に負けず、頑張ろうとする姿を見せること自体がこの1年での成長だと感じる。</t>
    <rPh sb="85" eb="87">
      <t>どりょく</t>
    </rPh>
    <rPh sb="88" eb="90">
      <t>ひつよう</t>
    </rPh>
    <rPh sb="99" eb="100">
      <t>さい</t>
    </rPh>
    <rPh sb="101" eb="105">
      <t>がっきゅうさんやく</t>
    </rPh>
    <rPh sb="114" eb="116">
      <t>かつやく</t>
    </rPh>
    <rPh sb="118" eb="120">
      <t>ばめん</t>
    </rPh>
    <rPh sb="121" eb="122">
      <t>おお</t>
    </rPh>
    <rPh sb="126" eb="128">
      <t>がくねん</t>
    </rPh>
    <rPh sb="136" eb="138">
      <t>がんば</t>
    </rPh>
    <rPh sb="216" eb="217">
      <t>かん</t>
    </rPh>
    <phoneticPr fontId="1" type="Hiragana" alignment="distributed"/>
  </si>
  <si>
    <t>学習面では、日々コツコツと頑張っている成果が出て、11月模試では国語・算数・2教科合計それぞれ本年度最高得点を出すことができた。学級長として、クラスの学級会の司会進行をしたり、ファーストステップ会の全体進行をしたりと様々な場面で活躍できた。さいきょう祭では、持ち前の一生懸命さでどの曲も自分の力を発揮することができた。相手へ自分の気持ちをどう伝えるかを考えた言動を行うことが今後の課題である。　　　　　　　　　　　　実用英語技能検定5級・4級取得／実用数学技能検定8級取得／日本語検定6級取得</t>
    <rPh sb="159" eb="161">
      <t>あいて</t>
    </rPh>
    <rPh sb="162" eb="164">
      <t>じぶん</t>
    </rPh>
    <rPh sb="165" eb="167">
      <t>きも</t>
    </rPh>
    <rPh sb="171" eb="172">
      <t>つた</t>
    </rPh>
    <rPh sb="176" eb="177">
      <t>かんが</t>
    </rPh>
    <rPh sb="179" eb="181">
      <t>げんどう</t>
    </rPh>
    <rPh sb="182" eb="183">
      <t>おこな</t>
    </rPh>
    <rPh sb="187" eb="189">
      <t>こんご</t>
    </rPh>
    <rPh sb="190" eb="192">
      <t>かだい</t>
    </rPh>
    <phoneticPr fontId="1" type="Hiragana" alignment="distributed"/>
  </si>
  <si>
    <t>1年間の目標として掲げた「今自分がやるべきことを考える」姿は学習面で見られた。得意な算数を中心につけるべき力をしっかりとつけ、特に文章を書く力が向上した。学校生活や友人関係では、2学期の学級三役を経験したことで、周りの姿をよく見られるようになってきており、自分の気持ちだけでなく、周りとどう折り合いをつけていくかが今後の目標である。　　　　　　　　　　　　　　　　　　　　　　日本漢字能力検定8級取得／実用数学技能検定8級取得／英検ジュニアGOLD取得</t>
    <rPh sb="39" eb="41">
      <t>とくい</t>
    </rPh>
    <rPh sb="42" eb="44">
      <t>さんすう</t>
    </rPh>
    <rPh sb="45" eb="47">
      <t>ちゅうしん</t>
    </rPh>
    <rPh sb="53" eb="54">
      <t>ちから</t>
    </rPh>
    <rPh sb="63" eb="64">
      <t>とく</t>
    </rPh>
    <rPh sb="65" eb="67">
      <t>ぶんしょう</t>
    </rPh>
    <rPh sb="68" eb="69">
      <t>か</t>
    </rPh>
    <rPh sb="70" eb="71">
      <t>ちから</t>
    </rPh>
    <rPh sb="72" eb="74">
      <t>こうじょう</t>
    </rPh>
    <rPh sb="90" eb="92">
      <t>がっき</t>
    </rPh>
    <rPh sb="93" eb="97">
      <t>がっきゅうさんやく</t>
    </rPh>
    <rPh sb="98" eb="100">
      <t>けいけん</t>
    </rPh>
    <rPh sb="106" eb="107">
      <t>まわ</t>
    </rPh>
    <rPh sb="109" eb="110">
      <t>すがた</t>
    </rPh>
    <rPh sb="113" eb="114">
      <t>み</t>
    </rPh>
    <rPh sb="128" eb="130">
      <t>じぶん</t>
    </rPh>
    <rPh sb="131" eb="133">
      <t>きも</t>
    </rPh>
    <rPh sb="140" eb="141">
      <t>まわ</t>
    </rPh>
    <rPh sb="145" eb="146">
      <t>お</t>
    </rPh>
    <rPh sb="147" eb="148">
      <t>あ</t>
    </rPh>
    <rPh sb="157" eb="159">
      <t>こんご</t>
    </rPh>
    <rPh sb="160" eb="162">
      <t>もくひょうしゅとく</t>
    </rPh>
    <phoneticPr fontId="1" type="Hiragana" alignment="distributed"/>
  </si>
  <si>
    <t>学習面では、文字を一文字一文字丁寧に書くことができ、学習の感想を叙述をもとにまとめることができた。1学期に学級三役の書記として、クラスのために活動できた。ファーストステップ会でもⅠ期全体の前で自分のセリフを堂々と言っている姿が見られた。友人関係でも、穏やかに関わる姿が見られ、この1年で大きく成長できた。さいきょう祭では、クラッピングで鍵盤ハーモニカのリーダーとなり、演奏を引っ張ることができた。　　　　　　　　　　　　　　　日本漢字能力検定7級取得／日本語検定6級取得</t>
    <rPh sb="6" eb="8">
      <t>もじ</t>
    </rPh>
    <rPh sb="9" eb="12">
      <t>ひともじ</t>
    </rPh>
    <rPh sb="12" eb="15">
      <t>ひともじ</t>
    </rPh>
    <rPh sb="15" eb="17">
      <t>ていねい</t>
    </rPh>
    <rPh sb="18" eb="19">
      <t>か</t>
    </rPh>
    <rPh sb="50" eb="52">
      <t>がっき</t>
    </rPh>
    <rPh sb="96" eb="98">
      <t>じぶん</t>
    </rPh>
    <rPh sb="233" eb="235">
      <t>しゅとく</t>
    </rPh>
    <phoneticPr fontId="1" type="Hiragana" alignment="distributed"/>
  </si>
  <si>
    <t>毎日元気よく過ごし、特に、３学期は外で仲間と遊ぶことが増えた。学習面では、算数は、どの単元でも継続的に力をつけることができた。文章読解の力はついてきており、成績も向上してきている。一方で、漢字やひらがな、数字など、文字の乱雑さで問題に正しく答えられないことが課題であり、努力が必要である。さいきょう祭では、一つ一つの演奏を丁寧に一生懸命行うことができた。図工の作品が「第２５回テレビ松本立体アート作品展」で銀賞を受賞した。　　　　　　　　　　　　　　　　　　　　実用数学技能検定8級取得</t>
    <rPh sb="95" eb="98">
      <t>がくしゅうめん</t>
    </rPh>
    <rPh sb="101" eb="103">
      <t>さんすう</t>
    </rPh>
    <rPh sb="110" eb="112">
      <t>らんざつ</t>
    </rPh>
    <rPh sb="113" eb="116">
      <t>けいぞくてき</t>
    </rPh>
    <rPh sb="117" eb="118">
      <t>ちからかだいどりょくひつようひとひと</t>
    </rPh>
    <phoneticPr fontId="1" type="Hiragana" alignment="distributed"/>
  </si>
  <si>
    <t>長野県のりんごについて調べ、青森県と比較したり、スライドの機能を上手に使ったりして相手に伝わる発表をすることができた。</t>
    <rPh sb="14" eb="17">
      <t>あおもりけん</t>
    </rPh>
    <rPh sb="18" eb="20">
      <t>ひかく</t>
    </rPh>
    <rPh sb="29" eb="31">
      <t>きのう</t>
    </rPh>
    <rPh sb="41" eb="43">
      <t>あいて</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</si>
</sst>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1"/>
      <name val="ＭＳ Ｐゴシック"/>
      <family val="3"/>
      <charset val="128"/>
    </font>
    <font>
      <sz val="6"/>
      <name val="ＭＳ Ｐゴシック"/>
      <family val="3"/>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
      <sz val="9"/>
      <name val="ＭＳ Ｐ明朝"/>
      <family val="1"/>
      <charset val="128"/>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8" tint="0.79998168889431442"/>
        <bgColor indexed="64"/>
      </patternFill>
    </fill>
  </fills>
  <borders count="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s>
  <cellStyleXfs count="42">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19"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74">
    <xf numFmtId="0" fontId="0" fillId="0" borderId="0" xfId="0"/>
    <xf numFmtId="0" fontId="18" fillId="0" borderId="0" xfId="0" applyFont="1"/>
    <xf numFmtId="0" fontId="18" fillId="0" borderId="0" xfId="0" applyFont="1" applyAlignment="1">
      <alignment vertical="center"/>
    </xf>
    <xf numFmtId="0" fontId="18" fillId="0" borderId="11" xfId="0" applyFont="1" applyBorder="1" applyAlignment="1">
      <alignment horizontal="center" vertical="center"/>
    </xf>
    <xf numFmtId="0" fontId="18" fillId="0" borderId="0" xfId="0" applyFont="1" applyAlignment="1">
      <alignment horizontal="left" vertical="center" shrinkToFit="1"/>
    </xf>
    <xf numFmtId="0" fontId="18" fillId="0" borderId="16" xfId="0" applyFont="1" applyBorder="1" applyAlignment="1">
      <alignment horizontal="center" vertical="center"/>
    </xf>
    <xf numFmtId="0" fontId="18" fillId="0" borderId="17" xfId="0" applyFont="1" applyBorder="1" applyAlignment="1">
      <alignment horizont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8" fillId="0" borderId="20" xfId="0" applyFont="1" applyBorder="1" applyAlignment="1">
      <alignment horizontal="center"/>
    </xf>
    <xf numFmtId="0" fontId="18" fillId="0" borderId="18" xfId="0" applyFont="1" applyBorder="1" applyAlignment="1">
      <alignment horizontal="center"/>
    </xf>
    <xf numFmtId="0" fontId="23" fillId="0" borderId="0" xfId="0" applyFont="1" applyAlignment="1">
      <alignment horizontal="center"/>
    </xf>
    <xf numFmtId="0" fontId="18" fillId="0" borderId="10" xfId="0" applyFont="1" applyBorder="1" applyAlignment="1">
      <alignment horizontal="center" vertical="center"/>
    </xf>
    <xf numFmtId="0" fontId="18" fillId="0" borderId="10" xfId="0" applyFont="1" applyBorder="1" applyAlignment="1">
      <alignment horizontal="center"/>
    </xf>
    <xf numFmtId="0" fontId="0" fillId="0" borderId="10" xfId="0" applyBorder="1" applyAlignment="1">
      <alignment horizontal="center" vertical="center"/>
    </xf>
    <xf numFmtId="0" fontId="18" fillId="0" borderId="10" xfId="0" applyFont="1" applyBorder="1" applyAlignment="1">
      <alignment horizontal="center" vertical="center" wrapText="1"/>
    </xf>
    <xf numFmtId="0" fontId="18" fillId="0" borderId="19" xfId="0" applyFont="1" applyBorder="1" applyAlignment="1">
      <alignment horizontal="left" vertical="top" wrapText="1"/>
    </xf>
    <xf numFmtId="0" fontId="18" fillId="0" borderId="19" xfId="0" applyFont="1" applyBorder="1" applyAlignment="1">
      <alignment horizontal="right" wrapText="1"/>
    </xf>
    <xf numFmtId="0" fontId="18" fillId="0" borderId="20" xfId="0" applyFont="1" applyBorder="1"/>
    <xf numFmtId="0" fontId="18" fillId="0" borderId="19" xfId="0" applyFont="1" applyBorder="1" applyAlignment="1">
      <alignment horizontal="center" vertical="center" wrapText="1"/>
    </xf>
    <xf numFmtId="0" fontId="18" fillId="0" borderId="20" xfId="0" applyFont="1" applyBorder="1" applyAlignment="1">
      <alignment horizontal="left" vertical="top" wrapText="1"/>
    </xf>
    <xf numFmtId="0" fontId="18" fillId="0" borderId="17" xfId="0" applyFont="1" applyBorder="1" applyAlignment="1">
      <alignment horizontal="left" vertical="top" wrapText="1"/>
    </xf>
    <xf numFmtId="0" fontId="18" fillId="0" borderId="10" xfId="0" applyFont="1" applyBorder="1" applyAlignment="1">
      <alignment horizontal="left" vertical="top" wrapText="1"/>
    </xf>
    <xf numFmtId="0" fontId="18" fillId="0" borderId="17" xfId="0" applyFont="1" applyBorder="1" applyAlignment="1">
      <alignment horizontal="right" vertical="center"/>
    </xf>
    <xf numFmtId="0" fontId="18" fillId="0" borderId="20" xfId="0" applyFont="1" applyBorder="1" applyAlignment="1">
      <alignment horizontal="right" vertical="center"/>
    </xf>
    <xf numFmtId="0" fontId="18" fillId="0" borderId="18" xfId="0" applyFont="1" applyBorder="1" applyAlignment="1">
      <alignment horizontal="right" vertical="center"/>
    </xf>
    <xf numFmtId="0" fontId="18" fillId="24" borderId="17" xfId="0" applyFont="1" applyFill="1" applyBorder="1" applyAlignment="1">
      <alignment horizontal="right" vertical="center"/>
    </xf>
    <xf numFmtId="0" fontId="18" fillId="0" borderId="21" xfId="0" applyFont="1" applyBorder="1" applyAlignment="1">
      <alignment horizontal="right" vertical="center"/>
    </xf>
    <xf numFmtId="0" fontId="18" fillId="24" borderId="22" xfId="0" applyFont="1" applyFill="1" applyBorder="1" applyAlignment="1">
      <alignment horizontal="right" vertical="center"/>
    </xf>
    <xf numFmtId="0" fontId="18" fillId="0" borderId="22" xfId="0" applyFont="1" applyBorder="1" applyAlignment="1">
      <alignment horizontal="right" vertical="center"/>
    </xf>
    <xf numFmtId="0" fontId="18" fillId="25" borderId="20" xfId="0" applyFont="1" applyFill="1" applyBorder="1" applyAlignment="1">
      <alignment horizontal="center"/>
    </xf>
    <xf numFmtId="0" fontId="18" fillId="25" borderId="17" xfId="0" applyFont="1" applyFill="1" applyBorder="1" applyAlignment="1">
      <alignment horizontal="center"/>
    </xf>
    <xf numFmtId="0" fontId="18" fillId="25" borderId="19" xfId="0" applyFont="1" applyFill="1" applyBorder="1" applyAlignment="1">
      <alignment horizontal="center"/>
    </xf>
    <xf numFmtId="0" fontId="18" fillId="25" borderId="20" xfId="0" applyFont="1" applyFill="1" applyBorder="1"/>
    <xf numFmtId="0" fontId="18" fillId="25" borderId="17" xfId="0" applyFont="1" applyFill="1" applyBorder="1"/>
    <xf numFmtId="0" fontId="18" fillId="25" borderId="19" xfId="0" applyFont="1" applyFill="1" applyBorder="1"/>
    <xf numFmtId="0" fontId="23" fillId="0" borderId="24" xfId="0" applyFont="1" applyBorder="1" applyAlignment="1">
      <alignment horizontal="center" vertical="center" shrinkToFit="1"/>
    </xf>
    <xf numFmtId="0" fontId="18" fillId="0" borderId="22" xfId="0" applyFont="1" applyBorder="1" applyAlignment="1">
      <alignment horizontal="left" vertical="center" shrinkToFit="1"/>
    </xf>
    <xf numFmtId="0" fontId="18" fillId="24" borderId="22" xfId="0" applyFont="1" applyFill="1" applyBorder="1" applyAlignment="1">
      <alignment horizontal="left" vertical="center" shrinkToFit="1"/>
    </xf>
    <xf numFmtId="0" fontId="18" fillId="0" borderId="23" xfId="0" applyFont="1" applyBorder="1" applyAlignment="1">
      <alignment horizontal="left" vertical="center" shrinkToFit="1"/>
    </xf>
    <xf numFmtId="0" fontId="18" fillId="0" borderId="21" xfId="0" applyFont="1" applyBorder="1" applyAlignment="1">
      <alignment horizontal="left" vertical="center" shrinkToFit="1"/>
    </xf>
    <xf numFmtId="0" fontId="18" fillId="0" borderId="22" xfId="0" applyFont="1" applyBorder="1" applyAlignment="1">
      <alignment horizontal="left" shrinkToFit="1"/>
    </xf>
    <xf numFmtId="0" fontId="18" fillId="0" borderId="23" xfId="0" applyFont="1" applyBorder="1" applyAlignment="1">
      <alignment horizontal="left" shrinkToFit="1"/>
    </xf>
    <xf numFmtId="0" fontId="18" fillId="0" borderId="21" xfId="0" applyFont="1" applyBorder="1" applyAlignment="1">
      <alignment horizontal="left" shrinkToFit="1"/>
    </xf>
    <xf numFmtId="0" fontId="18" fillId="0" borderId="12" xfId="0" applyFont="1" applyBorder="1" applyAlignment="1">
      <alignment horizontal="left" vertical="center" wrapText="1" shrinkToFit="1"/>
    </xf>
    <xf numFmtId="0" fontId="18" fillId="0" borderId="21" xfId="0" applyFont="1" applyBorder="1" applyAlignment="1">
      <alignment horizontal="left" vertical="center" wrapText="1" shrinkToFit="1"/>
    </xf>
    <xf numFmtId="0" fontId="18" fillId="0" borderId="22" xfId="0" applyFont="1" applyBorder="1" applyAlignment="1">
      <alignment horizontal="left" vertical="center" wrapText="1" shrinkToFit="1"/>
    </xf>
    <xf numFmtId="0" fontId="18" fillId="0" borderId="23" xfId="0" applyFont="1" applyBorder="1" applyAlignment="1">
      <alignment horizontal="left" vertical="center" wrapText="1" shrinkToFit="1"/>
    </xf>
    <xf numFmtId="0" fontId="18" fillId="26" borderId="12" xfId="0" applyFont="1" applyFill="1" applyBorder="1" applyAlignment="1">
      <alignment horizontal="center" shrinkToFit="1"/>
    </xf>
    <xf numFmtId="0" fontId="18" fillId="25" borderId="21" xfId="0" applyFont="1" applyFill="1" applyBorder="1" applyAlignment="1">
      <alignment horizontal="left" shrinkToFit="1"/>
    </xf>
    <xf numFmtId="0" fontId="18" fillId="25" borderId="22" xfId="0" applyFont="1" applyFill="1" applyBorder="1" applyAlignment="1">
      <alignment horizontal="left" shrinkToFit="1"/>
    </xf>
    <xf numFmtId="0" fontId="18" fillId="25" borderId="23" xfId="0" applyFont="1" applyFill="1" applyBorder="1" applyAlignment="1">
      <alignment horizontal="center" shrinkToFit="1"/>
    </xf>
    <xf numFmtId="0" fontId="18" fillId="0" borderId="11" xfId="0" applyFont="1" applyBorder="1" applyAlignment="1">
      <alignment horizontal="center" vertical="center" shrinkToFit="1"/>
    </xf>
    <xf numFmtId="0" fontId="18" fillId="0" borderId="20" xfId="0" applyFont="1" applyBorder="1" applyAlignment="1">
      <alignment vertical="center" wrapText="1" shrinkToFit="1"/>
    </xf>
    <xf numFmtId="0" fontId="18" fillId="0" borderId="17" xfId="0" applyFont="1" applyBorder="1" applyAlignment="1">
      <alignment vertical="center" shrinkToFit="1"/>
    </xf>
    <xf numFmtId="0" fontId="18" fillId="0" borderId="17" xfId="0" applyFont="1" applyBorder="1" applyAlignment="1">
      <alignment horizontal="center" vertical="center" wrapText="1"/>
    </xf>
    <xf numFmtId="0" fontId="18" fillId="0" borderId="19" xfId="0" applyFont="1" applyBorder="1" applyAlignment="1">
      <alignment vertical="center" shrinkToFit="1"/>
    </xf>
    <xf numFmtId="0" fontId="24" fillId="0" borderId="19" xfId="0" applyFont="1" applyBorder="1" applyAlignment="1">
      <alignment horizontal="left" vertical="top" wrapText="1"/>
    </xf>
    <xf numFmtId="0" fontId="18" fillId="0" borderId="10" xfId="0" applyFont="1" applyBorder="1" applyAlignment="1">
      <alignment horizontal="center" vertical="center"/>
    </xf>
    <xf numFmtId="0" fontId="18" fillId="25" borderId="10" xfId="0" applyFont="1" applyFill="1" applyBorder="1" applyAlignment="1">
      <alignment horizontal="center" vertical="center" wrapText="1"/>
    </xf>
    <xf numFmtId="0" fontId="18" fillId="25" borderId="10" xfId="0" applyFont="1" applyFill="1" applyBorder="1" applyAlignment="1">
      <alignment horizontal="center" vertical="center"/>
    </xf>
    <xf numFmtId="0" fontId="18" fillId="0" borderId="10" xfId="0" applyFont="1" applyBorder="1" applyAlignment="1">
      <alignment horizontal="center" vertical="center" wrapText="1"/>
    </xf>
    <xf numFmtId="0" fontId="18" fillId="0" borderId="13" xfId="0" applyFont="1" applyBorder="1" applyAlignment="1">
      <alignment horizontal="center" vertical="center" shrinkToFit="1"/>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0" borderId="16"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2" xfId="0" applyFont="1" applyBorder="1" applyAlignment="1">
      <alignment horizontal="center" vertical="center" shrinkToFi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2">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73"/>
  <sheetViews>
    <sheetView tabSelected="1" zoomScale="85" zoomScaleNormal="85" workbookViewId="0">
      <pane xSplit="2" ySplit="3" topLeftCell="R44" activePane="bottomRight" state="frozen"/>
      <selection pane="topRight" activeCell="D1" sqref="D1"/>
      <selection pane="bottomLeft" activeCell="A4" sqref="A4"/>
      <selection pane="bottomRight" activeCell="S48" sqref="S48"/>
    </sheetView>
  </sheetViews>
  <sheetFormatPr defaultColWidth="9" defaultRowHeight="13.5" x14ac:dyDescent="0.15"/>
  <cols>
    <col min="1" max="1" width="10.5" style="2" customWidth="1"/>
    <col min="2" max="2" width="25.125" style="4" customWidth="1"/>
    <col min="3" max="27" width="32.625" style="1" customWidth="1"/>
    <col min="28" max="16384" width="9" style="1"/>
  </cols>
  <sheetData>
    <row r="1" spans="1:27" x14ac:dyDescent="0.15">
      <c r="A1" s="3" t="s">
        <v>0</v>
      </c>
      <c r="B1" s="52"/>
      <c r="C1" s="12"/>
      <c r="D1" s="12"/>
      <c r="E1" s="12"/>
      <c r="F1" s="12"/>
      <c r="G1" s="12"/>
      <c r="H1" s="12"/>
      <c r="I1" s="12"/>
      <c r="J1" s="12"/>
      <c r="K1" s="12"/>
      <c r="L1" s="12"/>
      <c r="M1" s="12"/>
      <c r="N1" s="12"/>
      <c r="O1" s="12"/>
      <c r="P1" s="12"/>
      <c r="Q1" s="12"/>
      <c r="R1" s="12"/>
      <c r="S1" s="12"/>
      <c r="T1" s="12"/>
      <c r="U1" s="12"/>
      <c r="V1" s="12"/>
      <c r="W1" s="12"/>
      <c r="X1" s="12"/>
      <c r="Y1" s="12"/>
      <c r="Z1" s="12"/>
      <c r="AA1" s="12"/>
    </row>
    <row r="2" spans="1:27" x14ac:dyDescent="0.15">
      <c r="A2" s="62" t="s">
        <v>29</v>
      </c>
      <c r="B2" s="62"/>
      <c r="C2" s="14" t="s">
        <v>54</v>
      </c>
      <c r="D2" s="14" t="s">
        <v>55</v>
      </c>
      <c r="E2" s="14" t="s">
        <v>56</v>
      </c>
      <c r="F2" s="14" t="s">
        <v>57</v>
      </c>
      <c r="G2" s="14" t="s">
        <v>58</v>
      </c>
      <c r="H2" s="14" t="s">
        <v>59</v>
      </c>
      <c r="I2" s="14" t="s">
        <v>60</v>
      </c>
      <c r="J2" s="14" t="s">
        <v>61</v>
      </c>
      <c r="K2" s="14" t="s">
        <v>62</v>
      </c>
      <c r="L2" s="14" t="s">
        <v>63</v>
      </c>
      <c r="M2" s="14" t="s">
        <v>64</v>
      </c>
      <c r="N2" s="14" t="s">
        <v>65</v>
      </c>
      <c r="O2" s="14" t="s">
        <v>66</v>
      </c>
      <c r="P2" s="14" t="s">
        <v>67</v>
      </c>
      <c r="Q2" s="14" t="s">
        <v>68</v>
      </c>
      <c r="R2" s="14" t="s">
        <v>69</v>
      </c>
      <c r="S2" s="14" t="s">
        <v>70</v>
      </c>
      <c r="T2" s="14" t="s">
        <v>71</v>
      </c>
      <c r="U2" s="14" t="s">
        <v>72</v>
      </c>
      <c r="V2" s="14" t="s">
        <v>73</v>
      </c>
      <c r="W2" s="14" t="s">
        <v>74</v>
      </c>
      <c r="X2" s="14"/>
      <c r="Y2" s="14"/>
      <c r="Z2" s="14"/>
      <c r="AA2" s="14"/>
    </row>
    <row r="3" spans="1:27" ht="21.75" customHeight="1" x14ac:dyDescent="0.15">
      <c r="A3" s="63" t="s">
        <v>1</v>
      </c>
      <c r="B3" s="64"/>
      <c r="C3" s="5" t="s">
        <v>75</v>
      </c>
      <c r="D3" s="5" t="s">
        <v>76</v>
      </c>
      <c r="E3" s="5" t="s">
        <v>77</v>
      </c>
      <c r="F3" s="5" t="s">
        <v>78</v>
      </c>
      <c r="G3" s="5" t="s">
        <v>79</v>
      </c>
      <c r="H3" s="5" t="s">
        <v>80</v>
      </c>
      <c r="I3" s="5" t="s">
        <v>81</v>
      </c>
      <c r="J3" s="5" t="s">
        <v>82</v>
      </c>
      <c r="K3" s="5" t="s">
        <v>83</v>
      </c>
      <c r="L3" s="5" t="s">
        <v>84</v>
      </c>
      <c r="M3" s="5" t="s">
        <v>85</v>
      </c>
      <c r="N3" s="5" t="s">
        <v>86</v>
      </c>
      <c r="O3" s="5" t="s">
        <v>87</v>
      </c>
      <c r="P3" s="5" t="s">
        <v>88</v>
      </c>
      <c r="Q3" s="5" t="s">
        <v>89</v>
      </c>
      <c r="R3" s="5" t="s">
        <v>90</v>
      </c>
      <c r="S3" s="5" t="s">
        <v>91</v>
      </c>
      <c r="T3" s="5" t="s">
        <v>92</v>
      </c>
      <c r="U3" s="5" t="s">
        <v>93</v>
      </c>
      <c r="V3" s="5" t="s">
        <v>94</v>
      </c>
      <c r="W3" s="5" t="s">
        <v>95</v>
      </c>
      <c r="X3" s="5"/>
      <c r="Y3" s="5"/>
      <c r="Z3" s="5"/>
      <c r="AA3" s="5"/>
    </row>
    <row r="4" spans="1:27" x14ac:dyDescent="0.15">
      <c r="A4" s="65" t="s">
        <v>2</v>
      </c>
      <c r="B4" s="43" t="s">
        <v>32</v>
      </c>
      <c r="C4" s="9" t="s">
        <v>98</v>
      </c>
      <c r="D4" s="9" t="s">
        <v>98</v>
      </c>
      <c r="E4" s="9" t="s">
        <v>96</v>
      </c>
      <c r="F4" s="9" t="s">
        <v>97</v>
      </c>
      <c r="G4" s="9" t="s">
        <v>98</v>
      </c>
      <c r="H4" s="9" t="s">
        <v>96</v>
      </c>
      <c r="I4" s="9" t="s">
        <v>98</v>
      </c>
      <c r="J4" s="9" t="s">
        <v>98</v>
      </c>
      <c r="K4" s="9" t="s">
        <v>96</v>
      </c>
      <c r="L4" s="9" t="s">
        <v>96</v>
      </c>
      <c r="M4" s="9" t="s">
        <v>96</v>
      </c>
      <c r="N4" s="9" t="s">
        <v>96</v>
      </c>
      <c r="O4" s="9" t="s">
        <v>96</v>
      </c>
      <c r="P4" s="9" t="s">
        <v>96</v>
      </c>
      <c r="Q4" s="9" t="s">
        <v>98</v>
      </c>
      <c r="R4" s="9" t="s">
        <v>96</v>
      </c>
      <c r="S4" s="9" t="s">
        <v>96</v>
      </c>
      <c r="T4" s="9" t="s">
        <v>98</v>
      </c>
      <c r="U4" s="9" t="s">
        <v>96</v>
      </c>
      <c r="V4" s="9" t="s">
        <v>96</v>
      </c>
      <c r="W4" s="9" t="s">
        <v>97</v>
      </c>
      <c r="X4" s="9"/>
      <c r="Y4" s="9"/>
      <c r="Z4" s="9"/>
      <c r="AA4" s="9"/>
    </row>
    <row r="5" spans="1:27" x14ac:dyDescent="0.15">
      <c r="A5" s="66"/>
      <c r="B5" s="41" t="s">
        <v>33</v>
      </c>
      <c r="C5" s="6" t="s">
        <v>98</v>
      </c>
      <c r="D5" s="6" t="s">
        <v>96</v>
      </c>
      <c r="E5" s="6" t="s">
        <v>96</v>
      </c>
      <c r="F5" s="6" t="s">
        <v>97</v>
      </c>
      <c r="G5" s="6" t="s">
        <v>98</v>
      </c>
      <c r="H5" s="6" t="s">
        <v>98</v>
      </c>
      <c r="I5" s="6" t="s">
        <v>98</v>
      </c>
      <c r="J5" s="6" t="s">
        <v>98</v>
      </c>
      <c r="K5" s="6" t="s">
        <v>98</v>
      </c>
      <c r="L5" s="6" t="s">
        <v>96</v>
      </c>
      <c r="M5" s="6" t="s">
        <v>96</v>
      </c>
      <c r="N5" s="6" t="s">
        <v>96</v>
      </c>
      <c r="O5" s="6" t="s">
        <v>96</v>
      </c>
      <c r="P5" s="6" t="s">
        <v>96</v>
      </c>
      <c r="Q5" s="6" t="s">
        <v>97</v>
      </c>
      <c r="R5" s="6" t="s">
        <v>96</v>
      </c>
      <c r="S5" s="6" t="s">
        <v>98</v>
      </c>
      <c r="T5" s="6" t="s">
        <v>98</v>
      </c>
      <c r="U5" s="6" t="s">
        <v>98</v>
      </c>
      <c r="V5" s="6" t="s">
        <v>98</v>
      </c>
      <c r="W5" s="6" t="s">
        <v>97</v>
      </c>
      <c r="X5" s="6"/>
      <c r="Y5" s="6"/>
      <c r="Z5" s="6"/>
      <c r="AA5" s="6"/>
    </row>
    <row r="6" spans="1:27" x14ac:dyDescent="0.15">
      <c r="A6" s="66"/>
      <c r="B6" s="41" t="s">
        <v>34</v>
      </c>
      <c r="C6" s="6" t="s">
        <v>96</v>
      </c>
      <c r="D6" s="6" t="s">
        <v>96</v>
      </c>
      <c r="E6" s="6" t="s">
        <v>96</v>
      </c>
      <c r="F6" s="6" t="s">
        <v>98</v>
      </c>
      <c r="G6" s="6" t="s">
        <v>98</v>
      </c>
      <c r="H6" s="6" t="s">
        <v>98</v>
      </c>
      <c r="I6" s="6" t="s">
        <v>98</v>
      </c>
      <c r="J6" s="6" t="s">
        <v>98</v>
      </c>
      <c r="K6" s="6" t="s">
        <v>96</v>
      </c>
      <c r="L6" s="6" t="s">
        <v>98</v>
      </c>
      <c r="M6" s="6" t="s">
        <v>96</v>
      </c>
      <c r="N6" s="6" t="s">
        <v>96</v>
      </c>
      <c r="O6" s="6" t="s">
        <v>98</v>
      </c>
      <c r="P6" s="6" t="s">
        <v>96</v>
      </c>
      <c r="Q6" s="6" t="s">
        <v>97</v>
      </c>
      <c r="R6" s="6" t="s">
        <v>96</v>
      </c>
      <c r="S6" s="6" t="s">
        <v>98</v>
      </c>
      <c r="T6" s="6" t="s">
        <v>98</v>
      </c>
      <c r="U6" s="6" t="s">
        <v>98</v>
      </c>
      <c r="V6" s="6" t="s">
        <v>96</v>
      </c>
      <c r="W6" s="6" t="s">
        <v>98</v>
      </c>
      <c r="X6" s="6"/>
      <c r="Y6" s="6"/>
      <c r="Z6" s="6"/>
      <c r="AA6" s="6"/>
    </row>
    <row r="7" spans="1:27" x14ac:dyDescent="0.15">
      <c r="A7" s="67"/>
      <c r="B7" s="48" t="s">
        <v>51</v>
      </c>
      <c r="C7" s="13">
        <v>2</v>
      </c>
      <c r="D7" s="13">
        <v>3</v>
      </c>
      <c r="E7" s="13">
        <v>3</v>
      </c>
      <c r="F7" s="13">
        <v>1</v>
      </c>
      <c r="G7" s="13">
        <v>2</v>
      </c>
      <c r="H7" s="13">
        <v>2</v>
      </c>
      <c r="I7" s="13">
        <v>2</v>
      </c>
      <c r="J7" s="13">
        <v>2</v>
      </c>
      <c r="K7" s="13">
        <v>3</v>
      </c>
      <c r="L7" s="13">
        <v>3</v>
      </c>
      <c r="M7" s="13">
        <v>3</v>
      </c>
      <c r="N7" s="13">
        <v>3</v>
      </c>
      <c r="O7" s="13">
        <v>3</v>
      </c>
      <c r="P7" s="13">
        <v>3</v>
      </c>
      <c r="Q7" s="13">
        <v>1</v>
      </c>
      <c r="R7" s="13">
        <v>3</v>
      </c>
      <c r="S7" s="13">
        <v>2</v>
      </c>
      <c r="T7" s="13">
        <v>2</v>
      </c>
      <c r="U7" s="13">
        <v>2</v>
      </c>
      <c r="V7" s="13">
        <v>3</v>
      </c>
      <c r="W7" s="13">
        <v>1</v>
      </c>
      <c r="X7" s="13"/>
      <c r="Y7" s="13"/>
      <c r="Z7" s="13"/>
      <c r="AA7" s="13"/>
    </row>
    <row r="8" spans="1:27" x14ac:dyDescent="0.15">
      <c r="A8" s="61" t="s">
        <v>44</v>
      </c>
      <c r="B8" s="43" t="s">
        <v>32</v>
      </c>
      <c r="C8" s="9" t="s">
        <v>98</v>
      </c>
      <c r="D8" s="9" t="s">
        <v>96</v>
      </c>
      <c r="E8" s="9" t="s">
        <v>96</v>
      </c>
      <c r="F8" s="9" t="s">
        <v>97</v>
      </c>
      <c r="G8" s="9" t="s">
        <v>96</v>
      </c>
      <c r="H8" s="9" t="s">
        <v>98</v>
      </c>
      <c r="I8" s="9" t="s">
        <v>98</v>
      </c>
      <c r="J8" s="9" t="s">
        <v>98</v>
      </c>
      <c r="K8" s="9" t="s">
        <v>98</v>
      </c>
      <c r="L8" s="9" t="s">
        <v>98</v>
      </c>
      <c r="M8" s="9" t="s">
        <v>98</v>
      </c>
      <c r="N8" s="9" t="s">
        <v>96</v>
      </c>
      <c r="O8" s="9" t="s">
        <v>98</v>
      </c>
      <c r="P8" s="9" t="s">
        <v>96</v>
      </c>
      <c r="Q8" s="9" t="s">
        <v>98</v>
      </c>
      <c r="R8" s="9" t="s">
        <v>98</v>
      </c>
      <c r="S8" s="9" t="s">
        <v>98</v>
      </c>
      <c r="T8" s="9" t="s">
        <v>98</v>
      </c>
      <c r="U8" s="9" t="s">
        <v>96</v>
      </c>
      <c r="V8" s="9" t="s">
        <v>98</v>
      </c>
      <c r="W8" s="9" t="s">
        <v>97</v>
      </c>
      <c r="X8" s="9"/>
      <c r="Y8" s="9"/>
      <c r="Z8" s="9"/>
      <c r="AA8" s="9"/>
    </row>
    <row r="9" spans="1:27" x14ac:dyDescent="0.15">
      <c r="A9" s="58"/>
      <c r="B9" s="41" t="s">
        <v>33</v>
      </c>
      <c r="C9" s="6" t="s">
        <v>96</v>
      </c>
      <c r="D9" s="6" t="s">
        <v>98</v>
      </c>
      <c r="E9" s="6" t="s">
        <v>98</v>
      </c>
      <c r="F9" s="6" t="s">
        <v>97</v>
      </c>
      <c r="G9" s="6" t="s">
        <v>98</v>
      </c>
      <c r="H9" s="6" t="s">
        <v>96</v>
      </c>
      <c r="I9" s="6" t="s">
        <v>98</v>
      </c>
      <c r="J9" s="6" t="s">
        <v>96</v>
      </c>
      <c r="K9" s="6" t="s">
        <v>98</v>
      </c>
      <c r="L9" s="6" t="s">
        <v>96</v>
      </c>
      <c r="M9" s="6" t="s">
        <v>96</v>
      </c>
      <c r="N9" s="6" t="s">
        <v>96</v>
      </c>
      <c r="O9" s="6" t="s">
        <v>96</v>
      </c>
      <c r="P9" s="6" t="s">
        <v>98</v>
      </c>
      <c r="Q9" s="6" t="s">
        <v>97</v>
      </c>
      <c r="R9" s="6" t="s">
        <v>96</v>
      </c>
      <c r="S9" s="6" t="s">
        <v>98</v>
      </c>
      <c r="T9" s="6" t="s">
        <v>98</v>
      </c>
      <c r="U9" s="6" t="s">
        <v>98</v>
      </c>
      <c r="V9" s="6" t="s">
        <v>96</v>
      </c>
      <c r="W9" s="6" t="s">
        <v>98</v>
      </c>
      <c r="X9" s="6"/>
      <c r="Y9" s="6"/>
      <c r="Z9" s="6"/>
      <c r="AA9" s="6"/>
    </row>
    <row r="10" spans="1:27" x14ac:dyDescent="0.15">
      <c r="A10" s="58"/>
      <c r="B10" s="41" t="s">
        <v>34</v>
      </c>
      <c r="C10" s="6" t="s">
        <v>96</v>
      </c>
      <c r="D10" s="6" t="s">
        <v>96</v>
      </c>
      <c r="E10" s="6" t="s">
        <v>96</v>
      </c>
      <c r="F10" s="6" t="s">
        <v>97</v>
      </c>
      <c r="G10" s="6" t="s">
        <v>98</v>
      </c>
      <c r="H10" s="6" t="s">
        <v>96</v>
      </c>
      <c r="I10" s="6" t="s">
        <v>96</v>
      </c>
      <c r="J10" s="6" t="s">
        <v>98</v>
      </c>
      <c r="K10" s="6" t="s">
        <v>96</v>
      </c>
      <c r="L10" s="6" t="s">
        <v>98</v>
      </c>
      <c r="M10" s="6" t="s">
        <v>96</v>
      </c>
      <c r="N10" s="6" t="s">
        <v>96</v>
      </c>
      <c r="O10" s="6" t="s">
        <v>98</v>
      </c>
      <c r="P10" s="6" t="s">
        <v>96</v>
      </c>
      <c r="Q10" s="6" t="s">
        <v>98</v>
      </c>
      <c r="R10" s="6" t="s">
        <v>96</v>
      </c>
      <c r="S10" s="6" t="s">
        <v>98</v>
      </c>
      <c r="T10" s="6" t="s">
        <v>96</v>
      </c>
      <c r="U10" s="6" t="s">
        <v>96</v>
      </c>
      <c r="V10" s="6" t="s">
        <v>96</v>
      </c>
      <c r="W10" s="6" t="s">
        <v>98</v>
      </c>
      <c r="X10" s="6"/>
      <c r="Y10" s="6"/>
      <c r="Z10" s="6"/>
      <c r="AA10" s="6"/>
    </row>
    <row r="11" spans="1:27" x14ac:dyDescent="0.15">
      <c r="A11" s="58"/>
      <c r="B11" s="48" t="s">
        <v>51</v>
      </c>
      <c r="C11" s="13">
        <v>3</v>
      </c>
      <c r="D11" s="13">
        <v>3</v>
      </c>
      <c r="E11" s="13">
        <v>3</v>
      </c>
      <c r="F11" s="13">
        <v>1</v>
      </c>
      <c r="G11" s="13">
        <v>2</v>
      </c>
      <c r="H11" s="13">
        <v>3</v>
      </c>
      <c r="I11" s="13">
        <v>2</v>
      </c>
      <c r="J11" s="13">
        <v>2</v>
      </c>
      <c r="K11" s="13">
        <v>2</v>
      </c>
      <c r="L11" s="13">
        <v>2</v>
      </c>
      <c r="M11" s="13">
        <v>3</v>
      </c>
      <c r="N11" s="13">
        <v>3</v>
      </c>
      <c r="O11" s="13">
        <v>2</v>
      </c>
      <c r="P11" s="13">
        <v>3</v>
      </c>
      <c r="Q11" s="13">
        <v>2</v>
      </c>
      <c r="R11" s="13">
        <v>3</v>
      </c>
      <c r="S11" s="13">
        <v>2</v>
      </c>
      <c r="T11" s="13">
        <v>2</v>
      </c>
      <c r="U11" s="13">
        <v>3</v>
      </c>
      <c r="V11" s="13">
        <v>3</v>
      </c>
      <c r="W11" s="13">
        <v>2</v>
      </c>
      <c r="X11" s="13"/>
      <c r="Y11" s="13"/>
      <c r="Z11" s="13"/>
      <c r="AA11" s="13"/>
    </row>
    <row r="12" spans="1:27" x14ac:dyDescent="0.15">
      <c r="A12" s="58" t="s">
        <v>3</v>
      </c>
      <c r="B12" s="43" t="s">
        <v>32</v>
      </c>
      <c r="C12" s="9" t="s">
        <v>96</v>
      </c>
      <c r="D12" s="9" t="s">
        <v>96</v>
      </c>
      <c r="E12" s="9" t="s">
        <v>96</v>
      </c>
      <c r="F12" s="9" t="s">
        <v>97</v>
      </c>
      <c r="G12" s="9" t="s">
        <v>96</v>
      </c>
      <c r="H12" s="9" t="s">
        <v>96</v>
      </c>
      <c r="I12" s="9" t="s">
        <v>96</v>
      </c>
      <c r="J12" s="9" t="s">
        <v>96</v>
      </c>
      <c r="K12" s="9" t="s">
        <v>96</v>
      </c>
      <c r="L12" s="9" t="s">
        <v>96</v>
      </c>
      <c r="M12" s="9" t="s">
        <v>96</v>
      </c>
      <c r="N12" s="9" t="s">
        <v>96</v>
      </c>
      <c r="O12" s="9" t="s">
        <v>96</v>
      </c>
      <c r="P12" s="9" t="s">
        <v>96</v>
      </c>
      <c r="Q12" s="9" t="s">
        <v>98</v>
      </c>
      <c r="R12" s="9" t="s">
        <v>96</v>
      </c>
      <c r="S12" s="9" t="s">
        <v>96</v>
      </c>
      <c r="T12" s="9" t="s">
        <v>96</v>
      </c>
      <c r="U12" s="9" t="s">
        <v>96</v>
      </c>
      <c r="V12" s="9" t="s">
        <v>96</v>
      </c>
      <c r="W12" s="9" t="s">
        <v>97</v>
      </c>
      <c r="X12" s="9"/>
      <c r="Y12" s="9"/>
      <c r="Z12" s="9"/>
      <c r="AA12" s="9"/>
    </row>
    <row r="13" spans="1:27" x14ac:dyDescent="0.15">
      <c r="A13" s="58"/>
      <c r="B13" s="41" t="s">
        <v>33</v>
      </c>
      <c r="C13" s="6" t="s">
        <v>98</v>
      </c>
      <c r="D13" s="6" t="s">
        <v>96</v>
      </c>
      <c r="E13" s="6" t="s">
        <v>96</v>
      </c>
      <c r="F13" s="6" t="s">
        <v>97</v>
      </c>
      <c r="G13" s="6" t="s">
        <v>96</v>
      </c>
      <c r="H13" s="6" t="s">
        <v>96</v>
      </c>
      <c r="I13" s="6" t="s">
        <v>98</v>
      </c>
      <c r="J13" s="6" t="s">
        <v>98</v>
      </c>
      <c r="K13" s="6" t="s">
        <v>98</v>
      </c>
      <c r="L13" s="6" t="s">
        <v>96</v>
      </c>
      <c r="M13" s="6" t="s">
        <v>96</v>
      </c>
      <c r="N13" s="6" t="s">
        <v>96</v>
      </c>
      <c r="O13" s="6" t="s">
        <v>98</v>
      </c>
      <c r="P13" s="6" t="s">
        <v>96</v>
      </c>
      <c r="Q13" s="6" t="s">
        <v>97</v>
      </c>
      <c r="R13" s="6" t="s">
        <v>96</v>
      </c>
      <c r="S13" s="6" t="s">
        <v>98</v>
      </c>
      <c r="T13" s="6" t="s">
        <v>98</v>
      </c>
      <c r="U13" s="6" t="s">
        <v>96</v>
      </c>
      <c r="V13" s="6" t="s">
        <v>98</v>
      </c>
      <c r="W13" s="6" t="s">
        <v>97</v>
      </c>
      <c r="X13" s="6"/>
      <c r="Y13" s="6"/>
      <c r="Z13" s="6"/>
      <c r="AA13" s="6"/>
    </row>
    <row r="14" spans="1:27" x14ac:dyDescent="0.15">
      <c r="A14" s="58"/>
      <c r="B14" s="41" t="s">
        <v>34</v>
      </c>
      <c r="C14" s="6" t="s">
        <v>96</v>
      </c>
      <c r="D14" s="6" t="s">
        <v>96</v>
      </c>
      <c r="E14" s="6" t="s">
        <v>96</v>
      </c>
      <c r="F14" s="6" t="s">
        <v>97</v>
      </c>
      <c r="G14" s="6" t="s">
        <v>96</v>
      </c>
      <c r="H14" s="6" t="s">
        <v>96</v>
      </c>
      <c r="I14" s="6" t="s">
        <v>98</v>
      </c>
      <c r="J14" s="6" t="s">
        <v>98</v>
      </c>
      <c r="K14" s="6" t="s">
        <v>98</v>
      </c>
      <c r="L14" s="6" t="s">
        <v>96</v>
      </c>
      <c r="M14" s="6" t="s">
        <v>96</v>
      </c>
      <c r="N14" s="6" t="s">
        <v>96</v>
      </c>
      <c r="O14" s="6" t="s">
        <v>96</v>
      </c>
      <c r="P14" s="6" t="s">
        <v>96</v>
      </c>
      <c r="Q14" s="6" t="s">
        <v>97</v>
      </c>
      <c r="R14" s="6" t="s">
        <v>96</v>
      </c>
      <c r="S14" s="6" t="s">
        <v>98</v>
      </c>
      <c r="T14" s="6" t="s">
        <v>96</v>
      </c>
      <c r="U14" s="6" t="s">
        <v>96</v>
      </c>
      <c r="V14" s="6" t="s">
        <v>96</v>
      </c>
      <c r="W14" s="6" t="s">
        <v>98</v>
      </c>
      <c r="X14" s="6"/>
      <c r="Y14" s="6"/>
      <c r="Z14" s="6"/>
      <c r="AA14" s="6"/>
    </row>
    <row r="15" spans="1:27" x14ac:dyDescent="0.15">
      <c r="A15" s="58"/>
      <c r="B15" s="48" t="s">
        <v>51</v>
      </c>
      <c r="C15" s="13">
        <v>3</v>
      </c>
      <c r="D15" s="13">
        <v>3</v>
      </c>
      <c r="E15" s="13">
        <v>3</v>
      </c>
      <c r="F15" s="13">
        <v>1</v>
      </c>
      <c r="G15" s="13">
        <v>3</v>
      </c>
      <c r="H15" s="13">
        <v>3</v>
      </c>
      <c r="I15" s="13">
        <v>2</v>
      </c>
      <c r="J15" s="13">
        <v>2</v>
      </c>
      <c r="K15" s="13">
        <v>2</v>
      </c>
      <c r="L15" s="13">
        <v>3</v>
      </c>
      <c r="M15" s="13">
        <v>3</v>
      </c>
      <c r="N15" s="13">
        <v>3</v>
      </c>
      <c r="O15" s="13">
        <v>3</v>
      </c>
      <c r="P15" s="13">
        <v>3</v>
      </c>
      <c r="Q15" s="13">
        <v>1</v>
      </c>
      <c r="R15" s="13">
        <v>3</v>
      </c>
      <c r="S15" s="13">
        <v>2</v>
      </c>
      <c r="T15" s="13">
        <v>3</v>
      </c>
      <c r="U15" s="13">
        <v>3</v>
      </c>
      <c r="V15" s="13">
        <v>3</v>
      </c>
      <c r="W15" s="13">
        <v>1</v>
      </c>
      <c r="X15" s="13"/>
      <c r="Y15" s="13"/>
      <c r="Z15" s="13"/>
      <c r="AA15" s="13"/>
    </row>
    <row r="16" spans="1:27" x14ac:dyDescent="0.15">
      <c r="A16" s="61" t="s">
        <v>45</v>
      </c>
      <c r="B16" s="43" t="s">
        <v>32</v>
      </c>
      <c r="C16" s="9" t="s">
        <v>99</v>
      </c>
      <c r="D16" s="9" t="s">
        <v>99</v>
      </c>
      <c r="E16" s="9" t="s">
        <v>99</v>
      </c>
      <c r="F16" s="9" t="s">
        <v>100</v>
      </c>
      <c r="G16" s="9" t="s">
        <v>99</v>
      </c>
      <c r="H16" s="9" t="s">
        <v>99</v>
      </c>
      <c r="I16" s="9" t="s">
        <v>99</v>
      </c>
      <c r="J16" s="9" t="s">
        <v>99</v>
      </c>
      <c r="K16" s="9" t="s">
        <v>99</v>
      </c>
      <c r="L16" s="9" t="s">
        <v>99</v>
      </c>
      <c r="M16" s="9" t="s">
        <v>99</v>
      </c>
      <c r="N16" s="9" t="s">
        <v>99</v>
      </c>
      <c r="O16" s="9" t="s">
        <v>99</v>
      </c>
      <c r="P16" s="9" t="s">
        <v>99</v>
      </c>
      <c r="Q16" s="9" t="s">
        <v>101</v>
      </c>
      <c r="R16" s="9" t="s">
        <v>99</v>
      </c>
      <c r="S16" s="9" t="s">
        <v>99</v>
      </c>
      <c r="T16" s="9" t="s">
        <v>99</v>
      </c>
      <c r="U16" s="9" t="s">
        <v>99</v>
      </c>
      <c r="V16" s="9" t="s">
        <v>99</v>
      </c>
      <c r="W16" s="9" t="s">
        <v>101</v>
      </c>
      <c r="X16" s="9"/>
      <c r="Y16" s="9"/>
      <c r="Z16" s="9"/>
      <c r="AA16" s="9"/>
    </row>
    <row r="17" spans="1:27" x14ac:dyDescent="0.15">
      <c r="A17" s="58"/>
      <c r="B17" s="41" t="s">
        <v>33</v>
      </c>
      <c r="C17" s="6" t="s">
        <v>99</v>
      </c>
      <c r="D17" s="6" t="s">
        <v>99</v>
      </c>
      <c r="E17" s="6" t="s">
        <v>99</v>
      </c>
      <c r="F17" s="6" t="s">
        <v>100</v>
      </c>
      <c r="G17" s="6" t="s">
        <v>99</v>
      </c>
      <c r="H17" s="6" t="s">
        <v>99</v>
      </c>
      <c r="I17" s="6" t="s">
        <v>101</v>
      </c>
      <c r="J17" s="6" t="s">
        <v>99</v>
      </c>
      <c r="K17" s="6" t="s">
        <v>99</v>
      </c>
      <c r="L17" s="6" t="s">
        <v>99</v>
      </c>
      <c r="M17" s="6" t="s">
        <v>99</v>
      </c>
      <c r="N17" s="6" t="s">
        <v>99</v>
      </c>
      <c r="O17" s="6" t="s">
        <v>99</v>
      </c>
      <c r="P17" s="6" t="s">
        <v>99</v>
      </c>
      <c r="Q17" s="6" t="s">
        <v>101</v>
      </c>
      <c r="R17" s="6" t="s">
        <v>99</v>
      </c>
      <c r="S17" s="6" t="s">
        <v>99</v>
      </c>
      <c r="T17" s="6" t="s">
        <v>99</v>
      </c>
      <c r="U17" s="6" t="s">
        <v>99</v>
      </c>
      <c r="V17" s="6" t="s">
        <v>99</v>
      </c>
      <c r="W17" s="6" t="s">
        <v>101</v>
      </c>
      <c r="X17" s="6"/>
      <c r="Y17" s="6"/>
      <c r="Z17" s="6"/>
      <c r="AA17" s="6"/>
    </row>
    <row r="18" spans="1:27" x14ac:dyDescent="0.15">
      <c r="A18" s="58"/>
      <c r="B18" s="41" t="s">
        <v>34</v>
      </c>
      <c r="C18" s="6" t="s">
        <v>99</v>
      </c>
      <c r="D18" s="6" t="s">
        <v>101</v>
      </c>
      <c r="E18" s="6" t="s">
        <v>99</v>
      </c>
      <c r="F18" s="6" t="s">
        <v>100</v>
      </c>
      <c r="G18" s="6" t="s">
        <v>99</v>
      </c>
      <c r="H18" s="6" t="s">
        <v>99</v>
      </c>
      <c r="I18" s="6" t="s">
        <v>99</v>
      </c>
      <c r="J18" s="6" t="s">
        <v>101</v>
      </c>
      <c r="K18" s="6" t="s">
        <v>99</v>
      </c>
      <c r="L18" s="6" t="s">
        <v>101</v>
      </c>
      <c r="M18" s="6" t="s">
        <v>99</v>
      </c>
      <c r="N18" s="6" t="s">
        <v>99</v>
      </c>
      <c r="O18" s="6" t="s">
        <v>101</v>
      </c>
      <c r="P18" s="6" t="s">
        <v>99</v>
      </c>
      <c r="Q18" s="6" t="s">
        <v>100</v>
      </c>
      <c r="R18" s="6" t="s">
        <v>99</v>
      </c>
      <c r="S18" s="6" t="s">
        <v>101</v>
      </c>
      <c r="T18" s="6" t="s">
        <v>99</v>
      </c>
      <c r="U18" s="6" t="s">
        <v>99</v>
      </c>
      <c r="V18" s="6" t="s">
        <v>99</v>
      </c>
      <c r="W18" s="6" t="s">
        <v>101</v>
      </c>
      <c r="X18" s="6"/>
      <c r="Y18" s="6"/>
      <c r="Z18" s="6"/>
      <c r="AA18" s="6"/>
    </row>
    <row r="19" spans="1:27" x14ac:dyDescent="0.15">
      <c r="A19" s="58"/>
      <c r="B19" s="48" t="s">
        <v>51</v>
      </c>
      <c r="C19" s="13">
        <v>3</v>
      </c>
      <c r="D19" s="13">
        <v>3</v>
      </c>
      <c r="E19" s="13">
        <v>3</v>
      </c>
      <c r="F19" s="13">
        <v>1</v>
      </c>
      <c r="G19" s="13">
        <v>3</v>
      </c>
      <c r="H19" s="13">
        <v>3</v>
      </c>
      <c r="I19" s="13">
        <v>3</v>
      </c>
      <c r="J19" s="13">
        <v>3</v>
      </c>
      <c r="K19" s="13">
        <v>3</v>
      </c>
      <c r="L19" s="13">
        <v>3</v>
      </c>
      <c r="M19" s="13">
        <v>3</v>
      </c>
      <c r="N19" s="13">
        <v>3</v>
      </c>
      <c r="O19" s="13">
        <v>3</v>
      </c>
      <c r="P19" s="13">
        <v>3</v>
      </c>
      <c r="Q19" s="13">
        <v>2</v>
      </c>
      <c r="R19" s="13">
        <v>3</v>
      </c>
      <c r="S19" s="13">
        <v>3</v>
      </c>
      <c r="T19" s="13">
        <v>3</v>
      </c>
      <c r="U19" s="13">
        <v>3</v>
      </c>
      <c r="V19" s="13">
        <v>3</v>
      </c>
      <c r="W19" s="13">
        <v>2</v>
      </c>
      <c r="X19" s="13"/>
      <c r="Y19" s="13"/>
      <c r="Z19" s="13"/>
      <c r="AA19" s="13"/>
    </row>
    <row r="20" spans="1:27" x14ac:dyDescent="0.15">
      <c r="A20" s="59" t="s">
        <v>41</v>
      </c>
      <c r="B20" s="49" t="s">
        <v>32</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x14ac:dyDescent="0.15">
      <c r="A21" s="60"/>
      <c r="B21" s="50" t="s">
        <v>33</v>
      </c>
      <c r="C21" s="31"/>
      <c r="D21" s="31"/>
      <c r="E21" s="31"/>
      <c r="F21" s="31"/>
      <c r="G21" s="31"/>
      <c r="H21" s="31"/>
      <c r="I21" s="31"/>
      <c r="J21" s="31"/>
      <c r="K21" s="31"/>
      <c r="L21" s="31"/>
      <c r="M21" s="31"/>
      <c r="N21" s="31"/>
      <c r="O21" s="31"/>
      <c r="P21" s="31"/>
      <c r="Q21" s="31"/>
      <c r="R21" s="31"/>
      <c r="S21" s="31"/>
      <c r="T21" s="31"/>
      <c r="U21" s="31"/>
      <c r="V21" s="31"/>
      <c r="W21" s="31"/>
      <c r="X21" s="31"/>
      <c r="Y21" s="31"/>
      <c r="Z21" s="31"/>
      <c r="AA21" s="31"/>
    </row>
    <row r="22" spans="1:27" x14ac:dyDescent="0.15">
      <c r="A22" s="60"/>
      <c r="B22" s="50" t="s">
        <v>34</v>
      </c>
      <c r="C22" s="31"/>
      <c r="D22" s="31"/>
      <c r="E22" s="31"/>
      <c r="F22" s="31"/>
      <c r="G22" s="31"/>
      <c r="H22" s="31"/>
      <c r="I22" s="31"/>
      <c r="J22" s="31"/>
      <c r="K22" s="31"/>
      <c r="L22" s="31"/>
      <c r="M22" s="31"/>
      <c r="N22" s="31"/>
      <c r="O22" s="31"/>
      <c r="P22" s="31"/>
      <c r="Q22" s="31"/>
      <c r="R22" s="31"/>
      <c r="S22" s="31"/>
      <c r="T22" s="31"/>
      <c r="U22" s="31"/>
      <c r="V22" s="31"/>
      <c r="W22" s="31"/>
      <c r="X22" s="31"/>
      <c r="Y22" s="31"/>
      <c r="Z22" s="31"/>
      <c r="AA22" s="31"/>
    </row>
    <row r="23" spans="1:27" x14ac:dyDescent="0.15">
      <c r="A23" s="60"/>
      <c r="B23" s="51" t="s">
        <v>35</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spans="1:27" x14ac:dyDescent="0.15">
      <c r="A24" s="58" t="s">
        <v>4</v>
      </c>
      <c r="B24" s="43" t="s">
        <v>32</v>
      </c>
      <c r="C24" s="9" t="s">
        <v>96</v>
      </c>
      <c r="D24" s="9" t="s">
        <v>96</v>
      </c>
      <c r="E24" s="9" t="s">
        <v>96</v>
      </c>
      <c r="F24" s="9" t="s">
        <v>97</v>
      </c>
      <c r="G24" s="9" t="s">
        <v>98</v>
      </c>
      <c r="H24" s="9" t="s">
        <v>96</v>
      </c>
      <c r="I24" s="9" t="s">
        <v>98</v>
      </c>
      <c r="J24" s="9" t="s">
        <v>96</v>
      </c>
      <c r="K24" s="9" t="s">
        <v>96</v>
      </c>
      <c r="L24" s="9" t="s">
        <v>98</v>
      </c>
      <c r="M24" s="9" t="s">
        <v>96</v>
      </c>
      <c r="N24" s="9" t="s">
        <v>96</v>
      </c>
      <c r="O24" s="9" t="s">
        <v>98</v>
      </c>
      <c r="P24" s="9" t="s">
        <v>96</v>
      </c>
      <c r="Q24" s="9" t="s">
        <v>98</v>
      </c>
      <c r="R24" s="9" t="s">
        <v>96</v>
      </c>
      <c r="S24" s="9" t="s">
        <v>96</v>
      </c>
      <c r="T24" s="9" t="s">
        <v>98</v>
      </c>
      <c r="U24" s="9" t="s">
        <v>96</v>
      </c>
      <c r="V24" s="9" t="s">
        <v>96</v>
      </c>
      <c r="W24" s="9" t="s">
        <v>98</v>
      </c>
      <c r="X24" s="9"/>
      <c r="Y24" s="9"/>
      <c r="Z24" s="9"/>
      <c r="AA24" s="9"/>
    </row>
    <row r="25" spans="1:27" x14ac:dyDescent="0.15">
      <c r="A25" s="58"/>
      <c r="B25" s="41" t="s">
        <v>33</v>
      </c>
      <c r="C25" s="6" t="s">
        <v>96</v>
      </c>
      <c r="D25" s="6" t="s">
        <v>96</v>
      </c>
      <c r="E25" s="6" t="s">
        <v>96</v>
      </c>
      <c r="F25" s="6" t="s">
        <v>97</v>
      </c>
      <c r="G25" s="6" t="s">
        <v>96</v>
      </c>
      <c r="H25" s="6" t="s">
        <v>98</v>
      </c>
      <c r="I25" s="6" t="s">
        <v>96</v>
      </c>
      <c r="J25" s="6" t="s">
        <v>96</v>
      </c>
      <c r="K25" s="6" t="s">
        <v>96</v>
      </c>
      <c r="L25" s="6" t="s">
        <v>98</v>
      </c>
      <c r="M25" s="6" t="s">
        <v>96</v>
      </c>
      <c r="N25" s="6" t="s">
        <v>96</v>
      </c>
      <c r="O25" s="6" t="s">
        <v>98</v>
      </c>
      <c r="P25" s="6" t="s">
        <v>96</v>
      </c>
      <c r="Q25" s="6" t="s">
        <v>98</v>
      </c>
      <c r="R25" s="6" t="s">
        <v>96</v>
      </c>
      <c r="S25" s="6" t="s">
        <v>96</v>
      </c>
      <c r="T25" s="6" t="s">
        <v>96</v>
      </c>
      <c r="U25" s="6" t="s">
        <v>96</v>
      </c>
      <c r="V25" s="6" t="s">
        <v>96</v>
      </c>
      <c r="W25" s="6" t="s">
        <v>98</v>
      </c>
      <c r="X25" s="6"/>
      <c r="Y25" s="6"/>
      <c r="Z25" s="6"/>
      <c r="AA25" s="6"/>
    </row>
    <row r="26" spans="1:27" x14ac:dyDescent="0.15">
      <c r="A26" s="58"/>
      <c r="B26" s="41" t="s">
        <v>34</v>
      </c>
      <c r="C26" s="6" t="s">
        <v>96</v>
      </c>
      <c r="D26" s="6" t="s">
        <v>96</v>
      </c>
      <c r="E26" s="6" t="s">
        <v>96</v>
      </c>
      <c r="F26" s="6" t="s">
        <v>97</v>
      </c>
      <c r="G26" s="6" t="s">
        <v>96</v>
      </c>
      <c r="H26" s="6" t="s">
        <v>96</v>
      </c>
      <c r="I26" s="10" t="s">
        <v>98</v>
      </c>
      <c r="J26" s="6" t="s">
        <v>98</v>
      </c>
      <c r="K26" s="6" t="s">
        <v>96</v>
      </c>
      <c r="L26" s="6" t="s">
        <v>98</v>
      </c>
      <c r="M26" s="6" t="s">
        <v>96</v>
      </c>
      <c r="N26" s="6" t="s">
        <v>96</v>
      </c>
      <c r="O26" s="6" t="s">
        <v>98</v>
      </c>
      <c r="P26" s="6" t="s">
        <v>96</v>
      </c>
      <c r="Q26" s="6" t="s">
        <v>98</v>
      </c>
      <c r="R26" s="6" t="s">
        <v>96</v>
      </c>
      <c r="S26" s="6" t="s">
        <v>98</v>
      </c>
      <c r="T26" s="6" t="s">
        <v>96</v>
      </c>
      <c r="U26" s="6" t="s">
        <v>98</v>
      </c>
      <c r="V26" s="6" t="s">
        <v>96</v>
      </c>
      <c r="W26" s="6" t="s">
        <v>98</v>
      </c>
      <c r="X26" s="6"/>
      <c r="Y26" s="6"/>
      <c r="Z26" s="6"/>
      <c r="AA26" s="6"/>
    </row>
    <row r="27" spans="1:27" x14ac:dyDescent="0.15">
      <c r="A27" s="58"/>
      <c r="B27" s="48" t="s">
        <v>51</v>
      </c>
      <c r="C27" s="13">
        <v>3</v>
      </c>
      <c r="D27" s="13">
        <v>3</v>
      </c>
      <c r="E27" s="13">
        <v>3</v>
      </c>
      <c r="F27" s="13">
        <v>1</v>
      </c>
      <c r="G27" s="13">
        <v>3</v>
      </c>
      <c r="H27" s="13">
        <v>3</v>
      </c>
      <c r="I27" s="13">
        <v>2</v>
      </c>
      <c r="J27" s="13">
        <v>3</v>
      </c>
      <c r="K27" s="13">
        <v>3</v>
      </c>
      <c r="L27" s="13">
        <v>2</v>
      </c>
      <c r="M27" s="13">
        <v>3</v>
      </c>
      <c r="N27" s="13">
        <v>3</v>
      </c>
      <c r="O27" s="13">
        <v>2</v>
      </c>
      <c r="P27" s="13">
        <v>3</v>
      </c>
      <c r="Q27" s="13">
        <v>2</v>
      </c>
      <c r="R27" s="13">
        <v>3</v>
      </c>
      <c r="S27" s="13">
        <v>3</v>
      </c>
      <c r="T27" s="13">
        <v>3</v>
      </c>
      <c r="U27" s="13">
        <v>3</v>
      </c>
      <c r="V27" s="13">
        <v>3</v>
      </c>
      <c r="W27" s="13">
        <v>2</v>
      </c>
      <c r="X27" s="13"/>
      <c r="Y27" s="13"/>
      <c r="Z27" s="13"/>
      <c r="AA27" s="13"/>
    </row>
    <row r="28" spans="1:27" x14ac:dyDescent="0.15">
      <c r="A28" s="58" t="s">
        <v>5</v>
      </c>
      <c r="B28" s="43" t="s">
        <v>32</v>
      </c>
      <c r="C28" s="9" t="s">
        <v>96</v>
      </c>
      <c r="D28" s="9" t="s">
        <v>96</v>
      </c>
      <c r="E28" s="9" t="s">
        <v>96</v>
      </c>
      <c r="F28" s="9" t="s">
        <v>98</v>
      </c>
      <c r="G28" s="9" t="s">
        <v>96</v>
      </c>
      <c r="H28" s="9" t="s">
        <v>96</v>
      </c>
      <c r="I28" s="9" t="s">
        <v>98</v>
      </c>
      <c r="J28" s="9" t="s">
        <v>96</v>
      </c>
      <c r="K28" s="9" t="s">
        <v>96</v>
      </c>
      <c r="L28" s="9" t="s">
        <v>96</v>
      </c>
      <c r="M28" s="9" t="s">
        <v>96</v>
      </c>
      <c r="N28" s="9" t="s">
        <v>96</v>
      </c>
      <c r="O28" s="9" t="s">
        <v>96</v>
      </c>
      <c r="P28" s="9" t="s">
        <v>96</v>
      </c>
      <c r="Q28" s="9" t="s">
        <v>96</v>
      </c>
      <c r="R28" s="9" t="s">
        <v>96</v>
      </c>
      <c r="S28" s="9" t="s">
        <v>96</v>
      </c>
      <c r="T28" s="9" t="s">
        <v>96</v>
      </c>
      <c r="U28" s="9" t="s">
        <v>96</v>
      </c>
      <c r="V28" s="9" t="s">
        <v>96</v>
      </c>
      <c r="W28" s="9" t="s">
        <v>98</v>
      </c>
      <c r="X28" s="9"/>
      <c r="Y28" s="9"/>
      <c r="Z28" s="9"/>
      <c r="AA28" s="9"/>
    </row>
    <row r="29" spans="1:27" x14ac:dyDescent="0.15">
      <c r="A29" s="58"/>
      <c r="B29" s="41" t="s">
        <v>33</v>
      </c>
      <c r="C29" s="6" t="s">
        <v>96</v>
      </c>
      <c r="D29" s="6" t="s">
        <v>96</v>
      </c>
      <c r="E29" s="6" t="s">
        <v>96</v>
      </c>
      <c r="F29" s="6" t="s">
        <v>98</v>
      </c>
      <c r="G29" s="6" t="s">
        <v>96</v>
      </c>
      <c r="H29" s="6" t="s">
        <v>96</v>
      </c>
      <c r="I29" s="6" t="s">
        <v>96</v>
      </c>
      <c r="J29" s="6" t="s">
        <v>98</v>
      </c>
      <c r="K29" s="6" t="s">
        <v>98</v>
      </c>
      <c r="L29" s="6" t="s">
        <v>96</v>
      </c>
      <c r="M29" s="6" t="s">
        <v>96</v>
      </c>
      <c r="N29" s="6" t="s">
        <v>96</v>
      </c>
      <c r="O29" s="6" t="s">
        <v>96</v>
      </c>
      <c r="P29" s="6" t="s">
        <v>96</v>
      </c>
      <c r="Q29" s="6" t="s">
        <v>96</v>
      </c>
      <c r="R29" s="6" t="s">
        <v>96</v>
      </c>
      <c r="S29" s="6" t="s">
        <v>98</v>
      </c>
      <c r="T29" s="6" t="s">
        <v>96</v>
      </c>
      <c r="U29" s="6" t="s">
        <v>98</v>
      </c>
      <c r="V29" s="6" t="s">
        <v>96</v>
      </c>
      <c r="W29" s="6" t="s">
        <v>96</v>
      </c>
      <c r="X29" s="6"/>
      <c r="Y29" s="6"/>
      <c r="Z29" s="6"/>
      <c r="AA29" s="6"/>
    </row>
    <row r="30" spans="1:27" x14ac:dyDescent="0.15">
      <c r="A30" s="58"/>
      <c r="B30" s="41" t="s">
        <v>34</v>
      </c>
      <c r="C30" s="6" t="s">
        <v>96</v>
      </c>
      <c r="D30" s="6" t="s">
        <v>96</v>
      </c>
      <c r="E30" s="6" t="s">
        <v>96</v>
      </c>
      <c r="F30" s="6" t="s">
        <v>98</v>
      </c>
      <c r="G30" s="6" t="s">
        <v>96</v>
      </c>
      <c r="H30" s="6" t="s">
        <v>96</v>
      </c>
      <c r="I30" s="6" t="s">
        <v>96</v>
      </c>
      <c r="J30" s="6" t="s">
        <v>96</v>
      </c>
      <c r="K30" s="6" t="s">
        <v>96</v>
      </c>
      <c r="L30" s="6" t="s">
        <v>98</v>
      </c>
      <c r="M30" s="6" t="s">
        <v>96</v>
      </c>
      <c r="N30" s="6" t="s">
        <v>96</v>
      </c>
      <c r="O30" s="6" t="s">
        <v>98</v>
      </c>
      <c r="P30" s="6" t="s">
        <v>96</v>
      </c>
      <c r="Q30" s="6" t="s">
        <v>98</v>
      </c>
      <c r="R30" s="6" t="s">
        <v>96</v>
      </c>
      <c r="S30" s="6" t="s">
        <v>96</v>
      </c>
      <c r="T30" s="6" t="s">
        <v>96</v>
      </c>
      <c r="U30" s="6" t="s">
        <v>98</v>
      </c>
      <c r="V30" s="6" t="s">
        <v>96</v>
      </c>
      <c r="W30" s="6" t="s">
        <v>96</v>
      </c>
      <c r="X30" s="6"/>
      <c r="Y30" s="6"/>
      <c r="Z30" s="6"/>
      <c r="AA30" s="6"/>
    </row>
    <row r="31" spans="1:27" x14ac:dyDescent="0.15">
      <c r="A31" s="58"/>
      <c r="B31" s="48" t="s">
        <v>51</v>
      </c>
      <c r="C31" s="13">
        <v>3</v>
      </c>
      <c r="D31" s="13">
        <v>3</v>
      </c>
      <c r="E31" s="13">
        <v>3</v>
      </c>
      <c r="F31" s="13">
        <v>2</v>
      </c>
      <c r="G31" s="13">
        <v>3</v>
      </c>
      <c r="H31" s="13">
        <v>3</v>
      </c>
      <c r="I31" s="13">
        <v>3</v>
      </c>
      <c r="J31" s="13">
        <v>3</v>
      </c>
      <c r="K31" s="13">
        <v>3</v>
      </c>
      <c r="L31" s="13">
        <v>3</v>
      </c>
      <c r="M31" s="13">
        <v>3</v>
      </c>
      <c r="N31" s="13">
        <v>3</v>
      </c>
      <c r="O31" s="13">
        <v>3</v>
      </c>
      <c r="P31" s="13">
        <v>3</v>
      </c>
      <c r="Q31" s="13">
        <v>3</v>
      </c>
      <c r="R31" s="13">
        <v>3</v>
      </c>
      <c r="S31" s="13">
        <v>3</v>
      </c>
      <c r="T31" s="13">
        <v>3</v>
      </c>
      <c r="U31" s="13">
        <v>2</v>
      </c>
      <c r="V31" s="13">
        <v>3</v>
      </c>
      <c r="W31" s="13">
        <v>3</v>
      </c>
      <c r="X31" s="13"/>
      <c r="Y31" s="13"/>
      <c r="Z31" s="13"/>
      <c r="AA31" s="13"/>
    </row>
    <row r="32" spans="1:27" ht="13.5" customHeight="1" x14ac:dyDescent="0.15">
      <c r="A32" s="59" t="s">
        <v>42</v>
      </c>
      <c r="B32" s="49" t="s">
        <v>32</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ht="13.5" customHeight="1" x14ac:dyDescent="0.15">
      <c r="A33" s="60"/>
      <c r="B33" s="50" t="s">
        <v>33</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row>
    <row r="34" spans="1:27" ht="13.5" customHeight="1" x14ac:dyDescent="0.15">
      <c r="A34" s="60"/>
      <c r="B34" s="50" t="s">
        <v>34</v>
      </c>
      <c r="C34" s="31"/>
      <c r="D34" s="31"/>
      <c r="E34" s="31"/>
      <c r="F34" s="31"/>
      <c r="G34" s="31"/>
      <c r="H34" s="31"/>
      <c r="I34" s="31"/>
      <c r="J34" s="31"/>
      <c r="K34" s="31"/>
      <c r="L34" s="31"/>
      <c r="M34" s="31"/>
      <c r="N34" s="31"/>
      <c r="O34" s="31"/>
      <c r="P34" s="31"/>
      <c r="Q34" s="31"/>
      <c r="R34" s="31"/>
      <c r="S34" s="31"/>
      <c r="T34" s="31"/>
      <c r="U34" s="31"/>
      <c r="V34" s="31"/>
      <c r="W34" s="31"/>
      <c r="X34" s="31"/>
      <c r="Y34" s="31"/>
      <c r="Z34" s="31"/>
      <c r="AA34" s="31"/>
    </row>
    <row r="35" spans="1:27" ht="13.5" customHeight="1" x14ac:dyDescent="0.15">
      <c r="A35" s="60"/>
      <c r="B35" s="51" t="s">
        <v>35</v>
      </c>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spans="1:27" ht="13.5" customHeight="1" x14ac:dyDescent="0.15">
      <c r="A36" s="58" t="s">
        <v>6</v>
      </c>
      <c r="B36" s="43" t="s">
        <v>32</v>
      </c>
      <c r="C36" s="9" t="s">
        <v>96</v>
      </c>
      <c r="D36" s="9" t="s">
        <v>96</v>
      </c>
      <c r="E36" s="9" t="s">
        <v>96</v>
      </c>
      <c r="F36" s="9" t="s">
        <v>98</v>
      </c>
      <c r="G36" s="9" t="s">
        <v>98</v>
      </c>
      <c r="H36" s="9" t="s">
        <v>96</v>
      </c>
      <c r="I36" s="9" t="s">
        <v>98</v>
      </c>
      <c r="J36" s="9" t="s">
        <v>96</v>
      </c>
      <c r="K36" s="9" t="s">
        <v>96</v>
      </c>
      <c r="L36" s="9" t="s">
        <v>98</v>
      </c>
      <c r="M36" s="9" t="s">
        <v>96</v>
      </c>
      <c r="N36" s="9" t="s">
        <v>96</v>
      </c>
      <c r="O36" s="9" t="s">
        <v>96</v>
      </c>
      <c r="P36" s="9" t="s">
        <v>96</v>
      </c>
      <c r="Q36" s="9" t="s">
        <v>98</v>
      </c>
      <c r="R36" s="9" t="s">
        <v>96</v>
      </c>
      <c r="S36" s="9" t="s">
        <v>96</v>
      </c>
      <c r="T36" s="9" t="s">
        <v>96</v>
      </c>
      <c r="U36" s="9" t="s">
        <v>96</v>
      </c>
      <c r="V36" s="9" t="s">
        <v>96</v>
      </c>
      <c r="W36" s="9" t="s">
        <v>96</v>
      </c>
      <c r="X36" s="9"/>
      <c r="Y36" s="9"/>
      <c r="Z36" s="9"/>
      <c r="AA36" s="9"/>
    </row>
    <row r="37" spans="1:27" ht="13.5" customHeight="1" x14ac:dyDescent="0.15">
      <c r="A37" s="58"/>
      <c r="B37" s="41" t="s">
        <v>33</v>
      </c>
      <c r="C37" s="6" t="s">
        <v>96</v>
      </c>
      <c r="D37" s="6" t="s">
        <v>96</v>
      </c>
      <c r="E37" s="6" t="s">
        <v>96</v>
      </c>
      <c r="F37" s="6" t="s">
        <v>98</v>
      </c>
      <c r="G37" s="6" t="s">
        <v>96</v>
      </c>
      <c r="H37" s="6" t="s">
        <v>96</v>
      </c>
      <c r="I37" s="6" t="s">
        <v>96</v>
      </c>
      <c r="J37" s="6" t="s">
        <v>96</v>
      </c>
      <c r="K37" s="6" t="s">
        <v>96</v>
      </c>
      <c r="L37" s="6" t="s">
        <v>96</v>
      </c>
      <c r="M37" s="6" t="s">
        <v>96</v>
      </c>
      <c r="N37" s="6" t="s">
        <v>96</v>
      </c>
      <c r="O37" s="6" t="s">
        <v>96</v>
      </c>
      <c r="P37" s="6" t="s">
        <v>96</v>
      </c>
      <c r="Q37" s="6" t="s">
        <v>98</v>
      </c>
      <c r="R37" s="6" t="s">
        <v>96</v>
      </c>
      <c r="S37" s="6" t="s">
        <v>96</v>
      </c>
      <c r="T37" s="6" t="s">
        <v>96</v>
      </c>
      <c r="U37" s="6" t="s">
        <v>98</v>
      </c>
      <c r="V37" s="6" t="s">
        <v>98</v>
      </c>
      <c r="W37" s="6" t="s">
        <v>96</v>
      </c>
      <c r="X37" s="6"/>
      <c r="Y37" s="6"/>
      <c r="Z37" s="6"/>
      <c r="AA37" s="6"/>
    </row>
    <row r="38" spans="1:27" ht="13.5" customHeight="1" x14ac:dyDescent="0.15">
      <c r="A38" s="58"/>
      <c r="B38" s="41" t="s">
        <v>34</v>
      </c>
      <c r="C38" s="6" t="s">
        <v>96</v>
      </c>
      <c r="D38" s="6" t="s">
        <v>96</v>
      </c>
      <c r="E38" s="6" t="s">
        <v>96</v>
      </c>
      <c r="F38" s="6" t="s">
        <v>98</v>
      </c>
      <c r="G38" s="6" t="s">
        <v>96</v>
      </c>
      <c r="H38" s="6" t="s">
        <v>96</v>
      </c>
      <c r="I38" s="6" t="s">
        <v>96</v>
      </c>
      <c r="J38" s="6" t="s">
        <v>96</v>
      </c>
      <c r="K38" s="6" t="s">
        <v>96</v>
      </c>
      <c r="L38" s="6" t="s">
        <v>98</v>
      </c>
      <c r="M38" s="6" t="s">
        <v>96</v>
      </c>
      <c r="N38" s="6" t="s">
        <v>96</v>
      </c>
      <c r="O38" s="6" t="s">
        <v>96</v>
      </c>
      <c r="P38" s="6" t="s">
        <v>96</v>
      </c>
      <c r="Q38" s="6" t="s">
        <v>96</v>
      </c>
      <c r="R38" s="6" t="s">
        <v>96</v>
      </c>
      <c r="S38" s="6" t="s">
        <v>96</v>
      </c>
      <c r="T38" s="6" t="s">
        <v>96</v>
      </c>
      <c r="U38" s="6" t="s">
        <v>98</v>
      </c>
      <c r="V38" s="6" t="s">
        <v>96</v>
      </c>
      <c r="W38" s="6" t="s">
        <v>98</v>
      </c>
      <c r="X38" s="6"/>
      <c r="Y38" s="6"/>
      <c r="Z38" s="6"/>
      <c r="AA38" s="6"/>
    </row>
    <row r="39" spans="1:27" ht="13.5" customHeight="1" x14ac:dyDescent="0.15">
      <c r="A39" s="58"/>
      <c r="B39" s="48" t="s">
        <v>51</v>
      </c>
      <c r="C39" s="13">
        <v>3</v>
      </c>
      <c r="D39" s="13">
        <v>3</v>
      </c>
      <c r="E39" s="13">
        <v>3</v>
      </c>
      <c r="F39" s="13">
        <v>2</v>
      </c>
      <c r="G39" s="13">
        <v>3</v>
      </c>
      <c r="H39" s="13">
        <v>3</v>
      </c>
      <c r="I39" s="13">
        <v>3</v>
      </c>
      <c r="J39" s="13">
        <v>3</v>
      </c>
      <c r="K39" s="13">
        <v>3</v>
      </c>
      <c r="L39" s="13">
        <v>2</v>
      </c>
      <c r="M39" s="13">
        <v>3</v>
      </c>
      <c r="N39" s="13">
        <v>3</v>
      </c>
      <c r="O39" s="13">
        <v>3</v>
      </c>
      <c r="P39" s="13">
        <v>3</v>
      </c>
      <c r="Q39" s="13">
        <v>2</v>
      </c>
      <c r="R39" s="13">
        <v>3</v>
      </c>
      <c r="S39" s="13">
        <v>3</v>
      </c>
      <c r="T39" s="13">
        <v>3</v>
      </c>
      <c r="U39" s="13">
        <v>2</v>
      </c>
      <c r="V39" s="13">
        <v>3</v>
      </c>
      <c r="W39" s="13">
        <v>3</v>
      </c>
      <c r="X39" s="13"/>
      <c r="Y39" s="13"/>
      <c r="Z39" s="13"/>
      <c r="AA39" s="13"/>
    </row>
    <row r="40" spans="1:27" ht="13.5" customHeight="1" x14ac:dyDescent="0.15">
      <c r="A40" s="59" t="s">
        <v>43</v>
      </c>
      <c r="B40" s="49" t="s">
        <v>32</v>
      </c>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ht="13.5" customHeight="1" x14ac:dyDescent="0.15">
      <c r="A41" s="60"/>
      <c r="B41" s="50" t="s">
        <v>33</v>
      </c>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spans="1:27" ht="13.5" customHeight="1" x14ac:dyDescent="0.15">
      <c r="A42" s="60"/>
      <c r="B42" s="50" t="s">
        <v>34</v>
      </c>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spans="1:27" ht="13.5" customHeight="1" x14ac:dyDescent="0.15">
      <c r="A43" s="60"/>
      <c r="B43" s="51" t="s">
        <v>35</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spans="1:27" ht="68.25" customHeight="1" x14ac:dyDescent="0.15">
      <c r="A44" s="15" t="s">
        <v>48</v>
      </c>
      <c r="B44" s="44" t="s">
        <v>47</v>
      </c>
      <c r="C44" s="22" t="s">
        <v>121</v>
      </c>
      <c r="D44" s="22" t="s">
        <v>122</v>
      </c>
      <c r="E44" s="22" t="s">
        <v>128</v>
      </c>
      <c r="F44" s="22" t="s">
        <v>129</v>
      </c>
      <c r="G44" s="22" t="s">
        <v>123</v>
      </c>
      <c r="H44" s="22" t="s">
        <v>124</v>
      </c>
      <c r="I44" s="22" t="s">
        <v>125</v>
      </c>
      <c r="J44" s="22" t="s">
        <v>126</v>
      </c>
      <c r="K44" s="22" t="s">
        <v>127</v>
      </c>
      <c r="L44" s="22" t="s">
        <v>130</v>
      </c>
      <c r="M44" s="22" t="s">
        <v>131</v>
      </c>
      <c r="N44" s="22" t="s">
        <v>132</v>
      </c>
      <c r="O44" s="22" t="s">
        <v>133</v>
      </c>
      <c r="P44" s="22" t="s">
        <v>132</v>
      </c>
      <c r="Q44" s="22" t="s">
        <v>134</v>
      </c>
      <c r="R44" s="22" t="s">
        <v>135</v>
      </c>
      <c r="S44" s="22" t="s">
        <v>136</v>
      </c>
      <c r="T44" s="22" t="s">
        <v>137</v>
      </c>
      <c r="U44" s="22" t="s">
        <v>122</v>
      </c>
      <c r="V44" s="22" t="s">
        <v>138</v>
      </c>
      <c r="W44" s="22" t="s">
        <v>139</v>
      </c>
      <c r="X44" s="22"/>
      <c r="Y44" s="22"/>
      <c r="Z44" s="22"/>
      <c r="AA44" s="22"/>
    </row>
    <row r="45" spans="1:27" ht="67.5" customHeight="1" x14ac:dyDescent="0.15">
      <c r="A45" s="15" t="s">
        <v>49</v>
      </c>
      <c r="B45" s="44" t="s">
        <v>46</v>
      </c>
      <c r="C45" s="22" t="s">
        <v>140</v>
      </c>
      <c r="D45" s="22" t="s">
        <v>141</v>
      </c>
      <c r="E45" s="22" t="s">
        <v>142</v>
      </c>
      <c r="F45" s="22" t="s">
        <v>143</v>
      </c>
      <c r="G45" s="22" t="s">
        <v>144</v>
      </c>
      <c r="H45" s="22" t="s">
        <v>145</v>
      </c>
      <c r="I45" s="22" t="s">
        <v>146</v>
      </c>
      <c r="J45" s="22" t="s">
        <v>147</v>
      </c>
      <c r="K45" s="22" t="s">
        <v>142</v>
      </c>
      <c r="L45" s="22" t="s">
        <v>149</v>
      </c>
      <c r="M45" s="22" t="s">
        <v>148</v>
      </c>
      <c r="N45" s="22" t="s">
        <v>149</v>
      </c>
      <c r="O45" s="22" t="s">
        <v>150</v>
      </c>
      <c r="P45" s="22" t="s">
        <v>151</v>
      </c>
      <c r="Q45" s="22" t="s">
        <v>152</v>
      </c>
      <c r="R45" s="22" t="s">
        <v>142</v>
      </c>
      <c r="S45" s="22" t="s">
        <v>147</v>
      </c>
      <c r="T45" s="22" t="s">
        <v>153</v>
      </c>
      <c r="U45" s="22" t="s">
        <v>154</v>
      </c>
      <c r="V45" s="22" t="s">
        <v>142</v>
      </c>
      <c r="W45" s="22" t="s">
        <v>155</v>
      </c>
      <c r="X45" s="22"/>
      <c r="Y45" s="22"/>
      <c r="Z45" s="22"/>
      <c r="AA45" s="22"/>
    </row>
    <row r="46" spans="1:27" ht="43.5" customHeight="1" x14ac:dyDescent="0.15">
      <c r="A46" s="61" t="s">
        <v>50</v>
      </c>
      <c r="B46" s="45" t="s">
        <v>38</v>
      </c>
      <c r="C46" s="20" t="s">
        <v>156</v>
      </c>
      <c r="D46" s="20" t="s">
        <v>156</v>
      </c>
      <c r="E46" s="20" t="s">
        <v>156</v>
      </c>
      <c r="F46" s="20" t="s">
        <v>156</v>
      </c>
      <c r="G46" s="20" t="s">
        <v>156</v>
      </c>
      <c r="H46" s="20" t="s">
        <v>156</v>
      </c>
      <c r="I46" s="20" t="s">
        <v>156</v>
      </c>
      <c r="J46" s="20" t="s">
        <v>156</v>
      </c>
      <c r="K46" s="20" t="s">
        <v>156</v>
      </c>
      <c r="L46" s="20" t="s">
        <v>156</v>
      </c>
      <c r="M46" s="20" t="s">
        <v>156</v>
      </c>
      <c r="N46" s="20" t="s">
        <v>156</v>
      </c>
      <c r="O46" s="20" t="s">
        <v>156</v>
      </c>
      <c r="P46" s="20" t="s">
        <v>156</v>
      </c>
      <c r="Q46" s="20" t="s">
        <v>156</v>
      </c>
      <c r="R46" s="20" t="s">
        <v>156</v>
      </c>
      <c r="S46" s="20" t="s">
        <v>156</v>
      </c>
      <c r="T46" s="20" t="s">
        <v>156</v>
      </c>
      <c r="U46" s="20" t="s">
        <v>156</v>
      </c>
      <c r="V46" s="20" t="s">
        <v>156</v>
      </c>
      <c r="W46" s="20" t="s">
        <v>156</v>
      </c>
      <c r="X46" s="20"/>
      <c r="Y46" s="20"/>
      <c r="Z46" s="20"/>
      <c r="AA46" s="20"/>
    </row>
    <row r="47" spans="1:27" ht="43.5" customHeight="1" x14ac:dyDescent="0.15">
      <c r="A47" s="58"/>
      <c r="B47" s="46" t="s">
        <v>39</v>
      </c>
      <c r="C47" s="21" t="s">
        <v>157</v>
      </c>
      <c r="D47" s="21" t="s">
        <v>157</v>
      </c>
      <c r="E47" s="21" t="s">
        <v>157</v>
      </c>
      <c r="F47" s="21" t="s">
        <v>157</v>
      </c>
      <c r="G47" s="21" t="s">
        <v>157</v>
      </c>
      <c r="H47" s="21" t="s">
        <v>157</v>
      </c>
      <c r="I47" s="21" t="s">
        <v>157</v>
      </c>
      <c r="J47" s="21" t="s">
        <v>157</v>
      </c>
      <c r="K47" s="21" t="s">
        <v>157</v>
      </c>
      <c r="L47" s="21" t="s">
        <v>157</v>
      </c>
      <c r="M47" s="21" t="s">
        <v>157</v>
      </c>
      <c r="N47" s="21" t="s">
        <v>157</v>
      </c>
      <c r="O47" s="21" t="s">
        <v>157</v>
      </c>
      <c r="P47" s="21" t="s">
        <v>157</v>
      </c>
      <c r="Q47" s="21" t="s">
        <v>157</v>
      </c>
      <c r="R47" s="21" t="s">
        <v>157</v>
      </c>
      <c r="S47" s="21" t="s">
        <v>157</v>
      </c>
      <c r="T47" s="21" t="s">
        <v>157</v>
      </c>
      <c r="U47" s="21" t="s">
        <v>157</v>
      </c>
      <c r="V47" s="21" t="s">
        <v>157</v>
      </c>
      <c r="W47" s="21" t="s">
        <v>157</v>
      </c>
      <c r="X47" s="21"/>
      <c r="Y47" s="21"/>
      <c r="Z47" s="21"/>
      <c r="AA47" s="21"/>
    </row>
    <row r="48" spans="1:27" ht="57.75" customHeight="1" x14ac:dyDescent="0.15">
      <c r="A48" s="58"/>
      <c r="B48" s="47" t="s">
        <v>40</v>
      </c>
      <c r="C48" s="16" t="s">
        <v>160</v>
      </c>
      <c r="D48" s="16" t="s">
        <v>161</v>
      </c>
      <c r="E48" s="16" t="s">
        <v>162</v>
      </c>
      <c r="F48" s="16" t="s">
        <v>163</v>
      </c>
      <c r="G48" s="16" t="s">
        <v>164</v>
      </c>
      <c r="H48" s="16" t="s">
        <v>165</v>
      </c>
      <c r="I48" s="16" t="s">
        <v>166</v>
      </c>
      <c r="J48" s="16" t="s">
        <v>167</v>
      </c>
      <c r="K48" s="16" t="s">
        <v>168</v>
      </c>
      <c r="L48" s="16" t="s">
        <v>169</v>
      </c>
      <c r="M48" s="16" t="s">
        <v>170</v>
      </c>
      <c r="N48" s="16" t="s">
        <v>171</v>
      </c>
      <c r="O48" s="16" t="s">
        <v>172</v>
      </c>
      <c r="P48" s="16" t="s">
        <v>173</v>
      </c>
      <c r="Q48" s="16" t="s">
        <v>174</v>
      </c>
      <c r="R48" s="16" t="s">
        <v>175</v>
      </c>
      <c r="S48" s="16" t="s">
        <v>204</v>
      </c>
      <c r="T48" s="16" t="s">
        <v>176</v>
      </c>
      <c r="U48" s="16" t="s">
        <v>177</v>
      </c>
      <c r="V48" s="16" t="s">
        <v>178</v>
      </c>
      <c r="W48" s="16" t="s">
        <v>179</v>
      </c>
      <c r="X48" s="16"/>
      <c r="Y48" s="16"/>
      <c r="Z48" s="16"/>
      <c r="AA48" s="16"/>
    </row>
    <row r="49" spans="1:27" ht="59.25" customHeight="1" x14ac:dyDescent="0.15">
      <c r="A49" s="68" t="s">
        <v>36</v>
      </c>
      <c r="B49" s="53" t="s">
        <v>53</v>
      </c>
      <c r="C49" s="20" t="s">
        <v>159</v>
      </c>
      <c r="D49" s="20" t="s">
        <v>158</v>
      </c>
      <c r="E49" s="20" t="s">
        <v>158</v>
      </c>
      <c r="F49" s="20" t="s">
        <v>158</v>
      </c>
      <c r="G49" s="20" t="s">
        <v>158</v>
      </c>
      <c r="H49" s="20" t="s">
        <v>158</v>
      </c>
      <c r="I49" s="20" t="s">
        <v>158</v>
      </c>
      <c r="J49" s="20" t="s">
        <v>158</v>
      </c>
      <c r="K49" s="20" t="s">
        <v>158</v>
      </c>
      <c r="L49" s="20" t="s">
        <v>158</v>
      </c>
      <c r="M49" s="20" t="s">
        <v>158</v>
      </c>
      <c r="N49" s="20" t="s">
        <v>158</v>
      </c>
      <c r="O49" s="20" t="s">
        <v>158</v>
      </c>
      <c r="P49" s="20" t="s">
        <v>158</v>
      </c>
      <c r="Q49" s="20" t="s">
        <v>158</v>
      </c>
      <c r="R49" s="20" t="s">
        <v>158</v>
      </c>
      <c r="S49" s="20" t="s">
        <v>159</v>
      </c>
      <c r="T49" s="20" t="s">
        <v>158</v>
      </c>
      <c r="U49" s="20" t="s">
        <v>158</v>
      </c>
      <c r="V49" s="20" t="s">
        <v>158</v>
      </c>
      <c r="W49" s="20" t="s">
        <v>158</v>
      </c>
      <c r="X49" s="20"/>
      <c r="Y49" s="20"/>
      <c r="Z49" s="20"/>
      <c r="AA49" s="20"/>
    </row>
    <row r="50" spans="1:27" ht="12.75" customHeight="1" x14ac:dyDescent="0.15">
      <c r="A50" s="69"/>
      <c r="B50" s="54" t="s">
        <v>52</v>
      </c>
      <c r="C50" s="55"/>
      <c r="D50" s="55" t="s">
        <v>181</v>
      </c>
      <c r="E50" s="55" t="s">
        <v>181</v>
      </c>
      <c r="F50" s="55" t="s">
        <v>181</v>
      </c>
      <c r="G50" s="55" t="s">
        <v>181</v>
      </c>
      <c r="H50" s="55" t="s">
        <v>181</v>
      </c>
      <c r="I50" s="55" t="s">
        <v>181</v>
      </c>
      <c r="J50" s="55" t="s">
        <v>181</v>
      </c>
      <c r="K50" s="55" t="s">
        <v>181</v>
      </c>
      <c r="L50" s="55" t="s">
        <v>181</v>
      </c>
      <c r="M50" s="55" t="s">
        <v>191</v>
      </c>
      <c r="N50" s="55"/>
      <c r="O50" s="55" t="s">
        <v>191</v>
      </c>
      <c r="P50" s="55"/>
      <c r="Q50" s="55"/>
      <c r="R50" s="55"/>
      <c r="S50" s="55"/>
      <c r="T50" s="55" t="s">
        <v>191</v>
      </c>
      <c r="U50" s="55"/>
      <c r="V50" s="55" t="s">
        <v>191</v>
      </c>
      <c r="W50" s="55" t="s">
        <v>191</v>
      </c>
      <c r="X50" s="55"/>
      <c r="Y50" s="55"/>
      <c r="Z50" s="55"/>
      <c r="AA50" s="55"/>
    </row>
    <row r="51" spans="1:27" x14ac:dyDescent="0.15">
      <c r="A51" s="69"/>
      <c r="B51" s="54" t="s">
        <v>7</v>
      </c>
      <c r="C51" s="55"/>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15">
      <c r="A52" s="69"/>
      <c r="B52" s="54" t="s">
        <v>8</v>
      </c>
      <c r="C52" s="55"/>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15">
      <c r="A53" s="70"/>
      <c r="B53" s="56" t="s">
        <v>9</v>
      </c>
      <c r="C53" s="19" t="s">
        <v>180</v>
      </c>
      <c r="D53" s="19"/>
      <c r="E53" s="19"/>
      <c r="F53" s="19"/>
      <c r="G53" s="19"/>
      <c r="H53" s="19"/>
      <c r="I53" s="19"/>
      <c r="J53" s="19"/>
      <c r="K53" s="19"/>
      <c r="L53" s="19"/>
      <c r="M53" s="19"/>
      <c r="N53" s="19" t="s">
        <v>191</v>
      </c>
      <c r="O53" s="19"/>
      <c r="P53" s="19" t="s">
        <v>191</v>
      </c>
      <c r="Q53" s="19" t="s">
        <v>191</v>
      </c>
      <c r="R53" s="19" t="s">
        <v>191</v>
      </c>
      <c r="S53" s="19" t="s">
        <v>191</v>
      </c>
      <c r="T53" s="19"/>
      <c r="U53" s="19" t="s">
        <v>191</v>
      </c>
      <c r="V53" s="19"/>
      <c r="W53" s="19"/>
      <c r="X53" s="19"/>
      <c r="Y53" s="19"/>
      <c r="Z53" s="19"/>
      <c r="AA53" s="19"/>
    </row>
    <row r="54" spans="1:27" x14ac:dyDescent="0.15">
      <c r="A54" s="58" t="s">
        <v>10</v>
      </c>
      <c r="B54" s="43" t="s">
        <v>11</v>
      </c>
      <c r="C54" s="18"/>
      <c r="D54" s="9" t="s">
        <v>181</v>
      </c>
      <c r="E54" s="9" t="s">
        <v>181</v>
      </c>
      <c r="F54" s="18"/>
      <c r="G54" s="18"/>
      <c r="H54" s="9" t="s">
        <v>181</v>
      </c>
      <c r="I54" s="18"/>
      <c r="J54" s="18"/>
      <c r="K54" s="18"/>
      <c r="L54" s="18"/>
      <c r="M54" s="9" t="s">
        <v>191</v>
      </c>
      <c r="N54" s="18"/>
      <c r="O54" s="18"/>
      <c r="P54" s="9" t="s">
        <v>191</v>
      </c>
      <c r="Q54" s="18"/>
      <c r="R54" s="9" t="s">
        <v>191</v>
      </c>
      <c r="S54" s="18"/>
      <c r="T54" s="18"/>
      <c r="U54" s="18"/>
      <c r="V54" s="18"/>
      <c r="W54" s="18"/>
      <c r="X54" s="18"/>
      <c r="Y54" s="18"/>
      <c r="Z54" s="18"/>
      <c r="AA54" s="18"/>
    </row>
    <row r="55" spans="1:27" x14ac:dyDescent="0.15">
      <c r="A55" s="58"/>
      <c r="B55" s="41" t="s">
        <v>12</v>
      </c>
      <c r="C55" s="6"/>
      <c r="D55" s="6"/>
      <c r="E55" s="6"/>
      <c r="F55" s="6"/>
      <c r="G55" s="6"/>
      <c r="H55" s="6"/>
      <c r="I55" s="6"/>
      <c r="J55" s="6"/>
      <c r="K55" s="6"/>
      <c r="L55" s="6" t="s">
        <v>181</v>
      </c>
      <c r="M55" s="6"/>
      <c r="N55" s="6"/>
      <c r="O55" s="6" t="s">
        <v>191</v>
      </c>
      <c r="P55" s="6"/>
      <c r="Q55" s="6"/>
      <c r="R55" s="6"/>
      <c r="S55" s="6"/>
      <c r="T55" s="6"/>
      <c r="U55" s="6"/>
      <c r="V55" s="6"/>
      <c r="W55" s="6"/>
      <c r="X55" s="6"/>
      <c r="Y55" s="6"/>
      <c r="Z55" s="6"/>
      <c r="AA55" s="6"/>
    </row>
    <row r="56" spans="1:27" x14ac:dyDescent="0.15">
      <c r="A56" s="58"/>
      <c r="B56" s="41" t="s">
        <v>13</v>
      </c>
      <c r="C56" s="7"/>
      <c r="D56" s="7"/>
      <c r="E56" s="7" t="s">
        <v>181</v>
      </c>
      <c r="F56" s="7"/>
      <c r="G56" s="7"/>
      <c r="H56" s="7"/>
      <c r="I56" s="7"/>
      <c r="J56" s="7"/>
      <c r="K56" s="7" t="s">
        <v>181</v>
      </c>
      <c r="L56" s="7"/>
      <c r="M56" s="7"/>
      <c r="N56" s="7" t="s">
        <v>191</v>
      </c>
      <c r="O56" s="7"/>
      <c r="P56" s="7" t="s">
        <v>191</v>
      </c>
      <c r="Q56" s="7"/>
      <c r="R56" s="7"/>
      <c r="S56" s="7"/>
      <c r="T56" s="7"/>
      <c r="U56" s="7" t="s">
        <v>191</v>
      </c>
      <c r="V56" s="7" t="s">
        <v>191</v>
      </c>
      <c r="W56" s="7"/>
      <c r="X56" s="7"/>
      <c r="Y56" s="7"/>
      <c r="Z56" s="7"/>
      <c r="AA56" s="7"/>
    </row>
    <row r="57" spans="1:27" x14ac:dyDescent="0.15">
      <c r="A57" s="58"/>
      <c r="B57" s="41" t="s">
        <v>14</v>
      </c>
      <c r="C57" s="6" t="s">
        <v>181</v>
      </c>
      <c r="D57" s="6"/>
      <c r="E57" s="6" t="s">
        <v>181</v>
      </c>
      <c r="F57" s="6"/>
      <c r="G57" s="6" t="s">
        <v>181</v>
      </c>
      <c r="H57" s="6"/>
      <c r="I57" s="6"/>
      <c r="J57" s="6"/>
      <c r="K57" s="6"/>
      <c r="L57" s="6"/>
      <c r="M57" s="6"/>
      <c r="N57" s="6" t="s">
        <v>191</v>
      </c>
      <c r="O57" s="6"/>
      <c r="P57" s="6" t="s">
        <v>191</v>
      </c>
      <c r="Q57" s="6"/>
      <c r="R57" s="6" t="s">
        <v>191</v>
      </c>
      <c r="S57" s="6"/>
      <c r="T57" s="6"/>
      <c r="U57" s="6"/>
      <c r="V57" s="6" t="s">
        <v>191</v>
      </c>
      <c r="W57" s="6"/>
      <c r="X57" s="6"/>
      <c r="Y57" s="6"/>
      <c r="Z57" s="6"/>
      <c r="AA57" s="6"/>
    </row>
    <row r="58" spans="1:27" x14ac:dyDescent="0.15">
      <c r="A58" s="58"/>
      <c r="B58" s="41" t="s">
        <v>15</v>
      </c>
      <c r="C58" s="7"/>
      <c r="D58" s="7"/>
      <c r="E58" s="7"/>
      <c r="F58" s="7"/>
      <c r="G58" s="7"/>
      <c r="H58" s="7"/>
      <c r="I58" s="7"/>
      <c r="J58" s="7"/>
      <c r="K58" s="7"/>
      <c r="L58" s="7"/>
      <c r="M58" s="7"/>
      <c r="N58" s="7"/>
      <c r="O58" s="7"/>
      <c r="P58" s="7"/>
      <c r="Q58" s="7" t="s">
        <v>191</v>
      </c>
      <c r="R58" s="7" t="s">
        <v>191</v>
      </c>
      <c r="S58" s="7"/>
      <c r="T58" s="7" t="s">
        <v>191</v>
      </c>
      <c r="U58" s="7"/>
      <c r="V58" s="7"/>
      <c r="W58" s="7"/>
      <c r="X58" s="7"/>
      <c r="Y58" s="7"/>
      <c r="Z58" s="7"/>
      <c r="AA58" s="7"/>
    </row>
    <row r="59" spans="1:27" x14ac:dyDescent="0.15">
      <c r="A59" s="58"/>
      <c r="B59" s="41" t="s">
        <v>16</v>
      </c>
      <c r="C59" s="6"/>
      <c r="D59" s="6"/>
      <c r="E59" s="6"/>
      <c r="F59" s="6"/>
      <c r="G59" s="6"/>
      <c r="H59" s="6"/>
      <c r="I59" s="6" t="s">
        <v>181</v>
      </c>
      <c r="J59" s="6"/>
      <c r="K59" s="6"/>
      <c r="L59" s="6"/>
      <c r="M59" s="6"/>
      <c r="N59" s="6"/>
      <c r="O59" s="6"/>
      <c r="P59" s="6"/>
      <c r="Q59" s="6"/>
      <c r="R59" s="6"/>
      <c r="S59" s="6"/>
      <c r="T59" s="6"/>
      <c r="U59" s="6"/>
      <c r="V59" s="6"/>
      <c r="W59" s="6"/>
      <c r="X59" s="6"/>
      <c r="Y59" s="6"/>
      <c r="Z59" s="6"/>
      <c r="AA59" s="6"/>
    </row>
    <row r="60" spans="1:27" x14ac:dyDescent="0.15">
      <c r="A60" s="58"/>
      <c r="B60" s="41" t="s">
        <v>17</v>
      </c>
      <c r="C60" s="7"/>
      <c r="D60" s="7"/>
      <c r="E60" s="7"/>
      <c r="F60" s="7"/>
      <c r="G60" s="7"/>
      <c r="H60" s="7"/>
      <c r="I60" s="7"/>
      <c r="J60" s="7"/>
      <c r="K60" s="7" t="s">
        <v>181</v>
      </c>
      <c r="L60" s="7"/>
      <c r="M60" s="7"/>
      <c r="N60" s="7"/>
      <c r="O60" s="7"/>
      <c r="P60" s="7"/>
      <c r="Q60" s="7"/>
      <c r="R60" s="7"/>
      <c r="S60" s="7" t="s">
        <v>191</v>
      </c>
      <c r="T60" s="7"/>
      <c r="U60" s="7"/>
      <c r="V60" s="7"/>
      <c r="W60" s="7"/>
      <c r="X60" s="7"/>
      <c r="Y60" s="7"/>
      <c r="Z60" s="7"/>
      <c r="AA60" s="7"/>
    </row>
    <row r="61" spans="1:27" x14ac:dyDescent="0.15">
      <c r="A61" s="58"/>
      <c r="B61" s="41" t="s">
        <v>18</v>
      </c>
      <c r="C61" s="6" t="s">
        <v>181</v>
      </c>
      <c r="D61" s="6" t="s">
        <v>181</v>
      </c>
      <c r="E61" s="6"/>
      <c r="F61" s="6" t="s">
        <v>181</v>
      </c>
      <c r="G61" s="6" t="s">
        <v>181</v>
      </c>
      <c r="H61" s="6" t="s">
        <v>181</v>
      </c>
      <c r="I61" s="6" t="s">
        <v>181</v>
      </c>
      <c r="J61" s="6"/>
      <c r="K61" s="6"/>
      <c r="L61" s="6"/>
      <c r="M61" s="6" t="s">
        <v>191</v>
      </c>
      <c r="N61" s="6"/>
      <c r="O61" s="6"/>
      <c r="P61" s="6"/>
      <c r="Q61" s="6"/>
      <c r="R61" s="6"/>
      <c r="S61" s="6"/>
      <c r="T61" s="6"/>
      <c r="U61" s="6"/>
      <c r="V61" s="6" t="s">
        <v>191</v>
      </c>
      <c r="W61" s="6" t="s">
        <v>191</v>
      </c>
      <c r="X61" s="6"/>
      <c r="Y61" s="6"/>
      <c r="Z61" s="6"/>
      <c r="AA61" s="6"/>
    </row>
    <row r="62" spans="1:27" x14ac:dyDescent="0.15">
      <c r="A62" s="58"/>
      <c r="B62" s="41" t="s">
        <v>19</v>
      </c>
      <c r="C62" s="7" t="s">
        <v>181</v>
      </c>
      <c r="D62" s="7"/>
      <c r="E62" s="7"/>
      <c r="F62" s="7"/>
      <c r="G62" s="7"/>
      <c r="H62" s="7"/>
      <c r="I62" s="7"/>
      <c r="J62" s="7" t="s">
        <v>181</v>
      </c>
      <c r="K62" s="7"/>
      <c r="L62" s="7"/>
      <c r="M62" s="7"/>
      <c r="N62" s="7"/>
      <c r="O62" s="7"/>
      <c r="P62" s="7"/>
      <c r="Q62" s="7"/>
      <c r="R62" s="7"/>
      <c r="S62" s="7"/>
      <c r="T62" s="7"/>
      <c r="U62" s="7"/>
      <c r="V62" s="7"/>
      <c r="W62" s="7"/>
      <c r="X62" s="7"/>
      <c r="Y62" s="7"/>
      <c r="Z62" s="7"/>
      <c r="AA62" s="7"/>
    </row>
    <row r="63" spans="1:27" x14ac:dyDescent="0.15">
      <c r="A63" s="58"/>
      <c r="B63" s="42" t="s">
        <v>20</v>
      </c>
      <c r="C63" s="8"/>
      <c r="D63" s="8"/>
      <c r="E63" s="8"/>
      <c r="F63" s="8"/>
      <c r="G63" s="8"/>
      <c r="H63" s="8"/>
      <c r="I63" s="8"/>
      <c r="J63" s="8"/>
      <c r="K63" s="8"/>
      <c r="L63" s="8"/>
      <c r="M63" s="8"/>
      <c r="N63" s="8" t="s">
        <v>191</v>
      </c>
      <c r="O63" s="8"/>
      <c r="P63" s="8"/>
      <c r="Q63" s="8"/>
      <c r="R63" s="8"/>
      <c r="S63" s="8"/>
      <c r="T63" s="8"/>
      <c r="U63" s="8"/>
      <c r="V63" s="8"/>
      <c r="W63" s="8"/>
      <c r="X63" s="8"/>
      <c r="Y63" s="8"/>
      <c r="Z63" s="8"/>
      <c r="AA63" s="8"/>
    </row>
    <row r="64" spans="1:27" ht="189.75" customHeight="1" x14ac:dyDescent="0.15">
      <c r="A64" s="72" t="s">
        <v>37</v>
      </c>
      <c r="B64" s="73"/>
      <c r="C64" s="22" t="s">
        <v>183</v>
      </c>
      <c r="D64" s="22" t="s">
        <v>182</v>
      </c>
      <c r="E64" s="22" t="s">
        <v>184</v>
      </c>
      <c r="F64" s="22" t="s">
        <v>185</v>
      </c>
      <c r="G64" s="22" t="s">
        <v>186</v>
      </c>
      <c r="H64" s="22" t="s">
        <v>201</v>
      </c>
      <c r="I64" s="22" t="s">
        <v>187</v>
      </c>
      <c r="J64" s="22" t="s">
        <v>188</v>
      </c>
      <c r="K64" s="22" t="s">
        <v>202</v>
      </c>
      <c r="L64" s="22" t="s">
        <v>189</v>
      </c>
      <c r="M64" s="22" t="s">
        <v>190</v>
      </c>
      <c r="N64" s="22" t="s">
        <v>197</v>
      </c>
      <c r="O64" s="22" t="s">
        <v>192</v>
      </c>
      <c r="P64" s="22" t="s">
        <v>198</v>
      </c>
      <c r="Q64" s="22" t="s">
        <v>193</v>
      </c>
      <c r="R64" s="22" t="s">
        <v>194</v>
      </c>
      <c r="S64" s="22" t="s">
        <v>199</v>
      </c>
      <c r="T64" s="22" t="s">
        <v>203</v>
      </c>
      <c r="U64" s="22" t="s">
        <v>195</v>
      </c>
      <c r="V64" s="22" t="s">
        <v>200</v>
      </c>
      <c r="W64" s="22" t="s">
        <v>196</v>
      </c>
      <c r="X64" s="22"/>
      <c r="Y64" s="22"/>
      <c r="Z64" s="22"/>
      <c r="AA64" s="22"/>
    </row>
    <row r="65" spans="1:27" x14ac:dyDescent="0.15">
      <c r="A65" s="58" t="s">
        <v>21</v>
      </c>
      <c r="B65" s="40" t="s">
        <v>22</v>
      </c>
      <c r="C65" s="27">
        <v>212</v>
      </c>
      <c r="D65" s="24">
        <v>212</v>
      </c>
      <c r="E65" s="24">
        <v>212</v>
      </c>
      <c r="F65" s="24">
        <v>212</v>
      </c>
      <c r="G65" s="24">
        <v>212</v>
      </c>
      <c r="H65" s="24">
        <v>212</v>
      </c>
      <c r="I65" s="24">
        <v>212</v>
      </c>
      <c r="J65" s="24">
        <v>212</v>
      </c>
      <c r="K65" s="24">
        <v>212</v>
      </c>
      <c r="L65" s="24">
        <v>212</v>
      </c>
      <c r="M65" s="24">
        <v>212</v>
      </c>
      <c r="N65" s="24">
        <v>212</v>
      </c>
      <c r="O65" s="24">
        <v>212</v>
      </c>
      <c r="P65" s="24">
        <v>212</v>
      </c>
      <c r="Q65" s="24">
        <v>212</v>
      </c>
      <c r="R65" s="24">
        <v>212</v>
      </c>
      <c r="S65" s="24">
        <v>212</v>
      </c>
      <c r="T65" s="24">
        <v>212</v>
      </c>
      <c r="U65" s="24">
        <v>212</v>
      </c>
      <c r="V65" s="24">
        <v>212</v>
      </c>
      <c r="W65" s="24">
        <v>212</v>
      </c>
      <c r="X65" s="24"/>
      <c r="Y65" s="24"/>
      <c r="Z65" s="24"/>
      <c r="AA65" s="24"/>
    </row>
    <row r="66" spans="1:27" x14ac:dyDescent="0.15">
      <c r="A66" s="58"/>
      <c r="B66" s="37" t="s">
        <v>23</v>
      </c>
      <c r="C66" s="25">
        <v>2</v>
      </c>
      <c r="D66" s="23">
        <v>5</v>
      </c>
      <c r="E66" s="23">
        <v>3</v>
      </c>
      <c r="F66" s="23">
        <v>14</v>
      </c>
      <c r="G66" s="23">
        <v>4</v>
      </c>
      <c r="H66" s="23">
        <v>5</v>
      </c>
      <c r="I66" s="23">
        <v>0</v>
      </c>
      <c r="J66" s="23">
        <v>4</v>
      </c>
      <c r="K66" s="23">
        <v>4</v>
      </c>
      <c r="L66" s="23">
        <v>0</v>
      </c>
      <c r="M66" s="23">
        <v>6</v>
      </c>
      <c r="N66" s="23">
        <v>5</v>
      </c>
      <c r="O66" s="23">
        <v>0</v>
      </c>
      <c r="P66" s="23">
        <v>0</v>
      </c>
      <c r="Q66" s="23">
        <v>0</v>
      </c>
      <c r="R66" s="23">
        <v>3</v>
      </c>
      <c r="S66" s="23">
        <v>0</v>
      </c>
      <c r="T66" s="23">
        <v>3</v>
      </c>
      <c r="U66" s="23">
        <v>4</v>
      </c>
      <c r="V66" s="23">
        <v>0</v>
      </c>
      <c r="W66" s="23">
        <v>0</v>
      </c>
      <c r="X66" s="23"/>
      <c r="Y66" s="23"/>
      <c r="Z66" s="23"/>
      <c r="AA66" s="23"/>
    </row>
    <row r="67" spans="1:27" x14ac:dyDescent="0.15">
      <c r="A67" s="58"/>
      <c r="B67" s="38" t="s">
        <v>26</v>
      </c>
      <c r="C67" s="28">
        <f>IF(C65="","",C65-C66)</f>
        <v>210</v>
      </c>
      <c r="D67" s="26">
        <f t="shared" ref="D67:V67" si="0">IF(D65="","",D65-D66)</f>
        <v>207</v>
      </c>
      <c r="E67" s="26">
        <f t="shared" si="0"/>
        <v>209</v>
      </c>
      <c r="F67" s="26">
        <f t="shared" si="0"/>
        <v>198</v>
      </c>
      <c r="G67" s="26">
        <f t="shared" si="0"/>
        <v>208</v>
      </c>
      <c r="H67" s="26">
        <f t="shared" si="0"/>
        <v>207</v>
      </c>
      <c r="I67" s="26">
        <f t="shared" si="0"/>
        <v>212</v>
      </c>
      <c r="J67" s="26">
        <f t="shared" si="0"/>
        <v>208</v>
      </c>
      <c r="K67" s="26">
        <f t="shared" si="0"/>
        <v>208</v>
      </c>
      <c r="L67" s="26">
        <f t="shared" si="0"/>
        <v>212</v>
      </c>
      <c r="M67" s="26">
        <f t="shared" si="0"/>
        <v>206</v>
      </c>
      <c r="N67" s="26">
        <f t="shared" si="0"/>
        <v>207</v>
      </c>
      <c r="O67" s="26">
        <f t="shared" si="0"/>
        <v>212</v>
      </c>
      <c r="P67" s="26">
        <f t="shared" si="0"/>
        <v>212</v>
      </c>
      <c r="Q67" s="26">
        <f t="shared" si="0"/>
        <v>212</v>
      </c>
      <c r="R67" s="26">
        <f t="shared" si="0"/>
        <v>209</v>
      </c>
      <c r="S67" s="26">
        <f t="shared" si="0"/>
        <v>212</v>
      </c>
      <c r="T67" s="26">
        <f t="shared" si="0"/>
        <v>209</v>
      </c>
      <c r="U67" s="26">
        <f t="shared" si="0"/>
        <v>208</v>
      </c>
      <c r="V67" s="26">
        <f t="shared" si="0"/>
        <v>212</v>
      </c>
      <c r="W67" s="26">
        <f t="shared" ref="W67:AA67" si="1">IF(W65="","",W65-W66)</f>
        <v>212</v>
      </c>
      <c r="X67" s="26" t="str">
        <f t="shared" si="1"/>
        <v/>
      </c>
      <c r="Y67" s="26" t="str">
        <f t="shared" si="1"/>
        <v/>
      </c>
      <c r="Z67" s="26" t="str">
        <f t="shared" si="1"/>
        <v/>
      </c>
      <c r="AA67" s="26" t="str">
        <f t="shared" si="1"/>
        <v/>
      </c>
    </row>
    <row r="68" spans="1:27" x14ac:dyDescent="0.15">
      <c r="A68" s="58"/>
      <c r="B68" s="37" t="s">
        <v>24</v>
      </c>
      <c r="C68" s="29">
        <v>22</v>
      </c>
      <c r="D68" s="23">
        <v>4</v>
      </c>
      <c r="E68" s="23">
        <v>12</v>
      </c>
      <c r="F68" s="23">
        <v>99</v>
      </c>
      <c r="G68" s="23">
        <v>0</v>
      </c>
      <c r="H68" s="23">
        <v>5</v>
      </c>
      <c r="I68" s="23">
        <v>0</v>
      </c>
      <c r="J68" s="23">
        <v>4</v>
      </c>
      <c r="K68" s="23">
        <v>0</v>
      </c>
      <c r="L68" s="23">
        <v>8</v>
      </c>
      <c r="M68" s="23">
        <v>0</v>
      </c>
      <c r="N68" s="23">
        <v>0</v>
      </c>
      <c r="O68" s="23">
        <v>2</v>
      </c>
      <c r="P68" s="23">
        <v>6</v>
      </c>
      <c r="Q68" s="23">
        <v>13</v>
      </c>
      <c r="R68" s="23">
        <v>0</v>
      </c>
      <c r="S68" s="23">
        <v>21</v>
      </c>
      <c r="T68" s="23">
        <v>2</v>
      </c>
      <c r="U68" s="23">
        <v>6</v>
      </c>
      <c r="V68" s="23">
        <v>0</v>
      </c>
      <c r="W68" s="23">
        <v>27</v>
      </c>
      <c r="X68" s="23"/>
      <c r="Y68" s="23"/>
      <c r="Z68" s="23"/>
      <c r="AA68" s="23"/>
    </row>
    <row r="69" spans="1:27" x14ac:dyDescent="0.15">
      <c r="A69" s="58"/>
      <c r="B69" s="38" t="s">
        <v>27</v>
      </c>
      <c r="C69" s="28">
        <f>IF(C67="","",C67-C68)</f>
        <v>188</v>
      </c>
      <c r="D69" s="26">
        <f t="shared" ref="D69:V69" si="2">IF(D67="","",D67-D68)</f>
        <v>203</v>
      </c>
      <c r="E69" s="26">
        <f>IF(E67="","",E67-E68)</f>
        <v>197</v>
      </c>
      <c r="F69" s="26">
        <f t="shared" si="2"/>
        <v>99</v>
      </c>
      <c r="G69" s="26">
        <f t="shared" si="2"/>
        <v>208</v>
      </c>
      <c r="H69" s="26">
        <f t="shared" si="2"/>
        <v>202</v>
      </c>
      <c r="I69" s="26">
        <f t="shared" si="2"/>
        <v>212</v>
      </c>
      <c r="J69" s="26">
        <f t="shared" si="2"/>
        <v>204</v>
      </c>
      <c r="K69" s="26">
        <f t="shared" si="2"/>
        <v>208</v>
      </c>
      <c r="L69" s="26">
        <f t="shared" si="2"/>
        <v>204</v>
      </c>
      <c r="M69" s="26">
        <f t="shared" si="2"/>
        <v>206</v>
      </c>
      <c r="N69" s="26">
        <f t="shared" si="2"/>
        <v>207</v>
      </c>
      <c r="O69" s="26">
        <f t="shared" si="2"/>
        <v>210</v>
      </c>
      <c r="P69" s="26">
        <f t="shared" si="2"/>
        <v>206</v>
      </c>
      <c r="Q69" s="26">
        <f t="shared" si="2"/>
        <v>199</v>
      </c>
      <c r="R69" s="26">
        <f t="shared" si="2"/>
        <v>209</v>
      </c>
      <c r="S69" s="26">
        <f t="shared" si="2"/>
        <v>191</v>
      </c>
      <c r="T69" s="26">
        <f t="shared" si="2"/>
        <v>207</v>
      </c>
      <c r="U69" s="26">
        <f t="shared" si="2"/>
        <v>202</v>
      </c>
      <c r="V69" s="26">
        <f t="shared" si="2"/>
        <v>212</v>
      </c>
      <c r="W69" s="26">
        <f t="shared" ref="W69:AA69" si="3">IF(W67="","",W67-W68)</f>
        <v>185</v>
      </c>
      <c r="X69" s="26" t="str">
        <f t="shared" si="3"/>
        <v/>
      </c>
      <c r="Y69" s="26" t="str">
        <f t="shared" si="3"/>
        <v/>
      </c>
      <c r="Z69" s="26" t="str">
        <f t="shared" si="3"/>
        <v/>
      </c>
      <c r="AA69" s="26" t="str">
        <f t="shared" si="3"/>
        <v/>
      </c>
    </row>
    <row r="70" spans="1:27" ht="56.25" customHeight="1" x14ac:dyDescent="0.15">
      <c r="A70" s="58"/>
      <c r="B70" s="39" t="s">
        <v>25</v>
      </c>
      <c r="C70" s="16" t="s">
        <v>102</v>
      </c>
      <c r="D70" s="16" t="s">
        <v>103</v>
      </c>
      <c r="E70" s="16" t="s">
        <v>104</v>
      </c>
      <c r="F70" s="57" t="s">
        <v>105</v>
      </c>
      <c r="G70" s="16" t="s">
        <v>106</v>
      </c>
      <c r="H70" s="16" t="s">
        <v>107</v>
      </c>
      <c r="I70" s="16"/>
      <c r="J70" s="16" t="s">
        <v>108</v>
      </c>
      <c r="K70" s="16" t="s">
        <v>109</v>
      </c>
      <c r="L70" s="16" t="s">
        <v>110</v>
      </c>
      <c r="M70" s="16" t="s">
        <v>111</v>
      </c>
      <c r="N70" s="16" t="s">
        <v>112</v>
      </c>
      <c r="O70" s="16" t="s">
        <v>113</v>
      </c>
      <c r="P70" s="16" t="s">
        <v>114</v>
      </c>
      <c r="Q70" s="16" t="s">
        <v>115</v>
      </c>
      <c r="R70" s="16" t="s">
        <v>116</v>
      </c>
      <c r="S70" s="16" t="s">
        <v>117</v>
      </c>
      <c r="T70" s="16" t="s">
        <v>118</v>
      </c>
      <c r="U70" s="16" t="s">
        <v>119</v>
      </c>
      <c r="V70" s="17"/>
      <c r="W70" s="16" t="s">
        <v>120</v>
      </c>
      <c r="X70" s="17"/>
      <c r="Y70" s="17"/>
      <c r="Z70" s="17"/>
      <c r="AA70" s="17"/>
    </row>
    <row r="71" spans="1:27" x14ac:dyDescent="0.15">
      <c r="A71" s="71" t="s">
        <v>31</v>
      </c>
      <c r="B71" s="62"/>
      <c r="C71" s="12">
        <v>1</v>
      </c>
      <c r="D71" s="12">
        <v>1</v>
      </c>
      <c r="E71" s="12">
        <v>1</v>
      </c>
      <c r="F71" s="12">
        <v>1</v>
      </c>
      <c r="G71" s="12">
        <v>1</v>
      </c>
      <c r="H71" s="12">
        <v>1</v>
      </c>
      <c r="I71" s="12">
        <v>1</v>
      </c>
      <c r="J71" s="12">
        <v>1</v>
      </c>
      <c r="K71" s="12">
        <v>1</v>
      </c>
      <c r="L71" s="12">
        <v>1</v>
      </c>
      <c r="M71" s="12">
        <v>1</v>
      </c>
      <c r="N71" s="12">
        <v>1</v>
      </c>
      <c r="O71" s="12">
        <v>1</v>
      </c>
      <c r="P71" s="12">
        <v>1</v>
      </c>
      <c r="Q71" s="12">
        <v>1</v>
      </c>
      <c r="R71" s="12">
        <v>1</v>
      </c>
      <c r="S71" s="12">
        <v>1</v>
      </c>
      <c r="T71" s="12">
        <v>1</v>
      </c>
      <c r="U71" s="12">
        <v>1</v>
      </c>
      <c r="V71" s="12">
        <v>1</v>
      </c>
      <c r="W71" s="12">
        <v>1</v>
      </c>
      <c r="X71" s="12"/>
      <c r="Y71" s="12"/>
      <c r="Z71" s="12"/>
      <c r="AA71" s="12"/>
    </row>
    <row r="72" spans="1:27" x14ac:dyDescent="0.15">
      <c r="A72" s="71" t="s">
        <v>30</v>
      </c>
      <c r="B72" s="62"/>
      <c r="C72" s="13">
        <v>1</v>
      </c>
      <c r="D72" s="13">
        <v>2</v>
      </c>
      <c r="E72" s="13">
        <v>3</v>
      </c>
      <c r="F72" s="13">
        <v>4</v>
      </c>
      <c r="G72" s="13">
        <v>5</v>
      </c>
      <c r="H72" s="13">
        <v>6</v>
      </c>
      <c r="I72" s="13">
        <v>7</v>
      </c>
      <c r="J72" s="13">
        <v>8</v>
      </c>
      <c r="K72" s="13">
        <v>9</v>
      </c>
      <c r="L72" s="13">
        <v>10</v>
      </c>
      <c r="M72" s="13">
        <v>11</v>
      </c>
      <c r="N72" s="13">
        <v>12</v>
      </c>
      <c r="O72" s="13">
        <v>13</v>
      </c>
      <c r="P72" s="13">
        <v>14</v>
      </c>
      <c r="Q72" s="13">
        <v>15</v>
      </c>
      <c r="R72" s="13">
        <v>16</v>
      </c>
      <c r="S72" s="13">
        <v>17</v>
      </c>
      <c r="T72" s="13">
        <v>18</v>
      </c>
      <c r="U72" s="13">
        <v>19</v>
      </c>
      <c r="V72" s="13">
        <v>20</v>
      </c>
      <c r="W72" s="13">
        <v>21</v>
      </c>
      <c r="X72" s="13">
        <v>22</v>
      </c>
      <c r="Y72" s="13">
        <v>23</v>
      </c>
      <c r="Z72" s="13">
        <v>24</v>
      </c>
      <c r="AA72" s="13">
        <v>25</v>
      </c>
    </row>
    <row r="73" spans="1:27" x14ac:dyDescent="0.15">
      <c r="B73" s="36" t="s">
        <v>28</v>
      </c>
      <c r="C73" s="11">
        <f>LEN(C64)</f>
        <v>239</v>
      </c>
      <c r="D73" s="11">
        <f t="shared" ref="D73:V73" si="4">LEN(D64)</f>
        <v>208</v>
      </c>
      <c r="E73" s="11">
        <f t="shared" si="4"/>
        <v>246</v>
      </c>
      <c r="F73" s="11">
        <f t="shared" si="4"/>
        <v>227</v>
      </c>
      <c r="G73" s="11">
        <f t="shared" si="4"/>
        <v>218</v>
      </c>
      <c r="H73" s="11">
        <f t="shared" si="4"/>
        <v>226</v>
      </c>
      <c r="I73" s="11">
        <f t="shared" si="4"/>
        <v>231</v>
      </c>
      <c r="J73" s="11">
        <f t="shared" si="4"/>
        <v>249</v>
      </c>
      <c r="K73" s="11">
        <f t="shared" si="4"/>
        <v>235</v>
      </c>
      <c r="L73" s="11">
        <f t="shared" si="4"/>
        <v>235</v>
      </c>
      <c r="M73" s="11">
        <f t="shared" si="4"/>
        <v>250</v>
      </c>
      <c r="N73" s="11">
        <f t="shared" si="4"/>
        <v>222</v>
      </c>
      <c r="O73" s="11">
        <f t="shared" si="4"/>
        <v>232</v>
      </c>
      <c r="P73" s="11">
        <f t="shared" si="4"/>
        <v>240</v>
      </c>
      <c r="Q73" s="11">
        <f t="shared" si="4"/>
        <v>215</v>
      </c>
      <c r="R73" s="11">
        <f t="shared" si="4"/>
        <v>236</v>
      </c>
      <c r="S73" s="11">
        <f t="shared" si="4"/>
        <v>220</v>
      </c>
      <c r="T73" s="11">
        <f t="shared" si="4"/>
        <v>243</v>
      </c>
      <c r="U73" s="11">
        <f t="shared" si="4"/>
        <v>249</v>
      </c>
      <c r="V73" s="11">
        <f t="shared" si="4"/>
        <v>246</v>
      </c>
      <c r="W73" s="11">
        <f t="shared" ref="W73:AA73" si="5">LEN(W64)</f>
        <v>223</v>
      </c>
      <c r="X73" s="11">
        <f t="shared" si="5"/>
        <v>0</v>
      </c>
      <c r="Y73" s="11">
        <f t="shared" si="5"/>
        <v>0</v>
      </c>
      <c r="Z73" s="11">
        <f t="shared" si="5"/>
        <v>0</v>
      </c>
      <c r="AA73" s="11">
        <f t="shared" si="5"/>
        <v>0</v>
      </c>
    </row>
  </sheetData>
  <mergeCells count="19">
    <mergeCell ref="A49:A53"/>
    <mergeCell ref="A71:B71"/>
    <mergeCell ref="A72:B72"/>
    <mergeCell ref="A64:B64"/>
    <mergeCell ref="A54:A63"/>
    <mergeCell ref="A65:A70"/>
    <mergeCell ref="A2:B2"/>
    <mergeCell ref="A3:B3"/>
    <mergeCell ref="A4:A7"/>
    <mergeCell ref="A8:A11"/>
    <mergeCell ref="A12:A15"/>
    <mergeCell ref="A36:A39"/>
    <mergeCell ref="A40:A43"/>
    <mergeCell ref="A46:A48"/>
    <mergeCell ref="A16:A19"/>
    <mergeCell ref="A20:A23"/>
    <mergeCell ref="A24:A27"/>
    <mergeCell ref="A28:A31"/>
    <mergeCell ref="A32:A35"/>
  </mergeCells>
  <phoneticPr fontId="1" type="Hiragana" alignment="distributed"/>
  <conditionalFormatting sqref="C73:AA73">
    <cfRule type="cellIs" dxfId="1" priority="1" operator="greaterThan">
      <formula>250</formula>
    </cfRule>
    <cfRule type="cellIs" dxfId="0" priority="2" operator="lessThanOrEqual">
      <formula>250</formula>
    </cfRule>
  </conditionalFormatting>
  <pageMargins left="0.52986111111111112" right="0.61944444444444446" top="0.71944444444444444" bottom="0.72986111111111107" header="0.36944444444444446" footer="0.51111111111111107"/>
  <pageSetup paperSize="8" scale="54" firstPageNumber="4294963191" fitToWidth="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小林 僚</cp:lastModifiedBy>
  <cp:revision/>
  <cp:lastPrinted>2024-03-26T06:03:52Z</cp:lastPrinted>
  <dcterms:created xsi:type="dcterms:W3CDTF">1997-01-08T22:48:59Z</dcterms:created>
  <dcterms:modified xsi:type="dcterms:W3CDTF">2024-03-27T00:19:20Z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