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指導要録\R05 元データ\"/>
    </mc:Choice>
  </mc:AlternateContent>
  <bookViews>
    <workbookView xWindow="-120" yWindow="-120" windowWidth="20730" windowHeight="11040" tabRatio="672"/>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5" i="1" l="1"/>
  <c r="V75" i="1"/>
  <c r="W75" i="1"/>
  <c r="D76" i="1"/>
  <c r="E76" i="1"/>
  <c r="F76" i="1"/>
  <c r="G76" i="1"/>
  <c r="H76" i="1"/>
  <c r="I76" i="1"/>
  <c r="J76" i="1"/>
  <c r="K76" i="1"/>
  <c r="L76" i="1"/>
  <c r="M76" i="1"/>
  <c r="N76" i="1"/>
  <c r="O76" i="1"/>
  <c r="P76" i="1"/>
  <c r="Q76" i="1"/>
  <c r="R76" i="1"/>
  <c r="S76" i="1"/>
  <c r="T76" i="1"/>
  <c r="U76" i="1"/>
  <c r="V76" i="1"/>
  <c r="W76" i="1"/>
  <c r="C76" i="1"/>
  <c r="Q75" i="1"/>
  <c r="R75" i="1"/>
  <c r="S75" i="1"/>
  <c r="T75" i="1"/>
  <c r="O75" i="1"/>
  <c r="P75" i="1"/>
  <c r="L75" i="1"/>
  <c r="M75" i="1"/>
  <c r="N75" i="1"/>
  <c r="G75" i="1"/>
  <c r="H75" i="1"/>
  <c r="I75" i="1"/>
  <c r="J75" i="1"/>
  <c r="K75" i="1"/>
  <c r="F75" i="1"/>
  <c r="E75" i="1"/>
  <c r="D75" i="1"/>
  <c r="C75" i="1"/>
  <c r="S74" i="1" l="1"/>
  <c r="T74" i="1"/>
  <c r="U74" i="1"/>
  <c r="V74" i="1"/>
  <c r="W74" i="1"/>
  <c r="R74" i="1"/>
  <c r="O74" i="1"/>
  <c r="P74" i="1"/>
  <c r="Q74" i="1"/>
  <c r="K74" i="1"/>
  <c r="L74" i="1"/>
  <c r="M74" i="1"/>
  <c r="N74" i="1"/>
  <c r="G74" i="1"/>
  <c r="H74" i="1"/>
  <c r="I74" i="1"/>
  <c r="J74" i="1"/>
  <c r="D74" i="1"/>
  <c r="E74" i="1"/>
  <c r="F74" i="1"/>
  <c r="C74" i="1"/>
  <c r="AA73" i="1"/>
  <c r="Z73" i="1"/>
  <c r="Y73" i="1"/>
  <c r="X73" i="1"/>
  <c r="W73" i="1"/>
  <c r="AA67" i="1"/>
  <c r="AA69" i="1" s="1"/>
  <c r="Z67" i="1"/>
  <c r="Z69" i="1" s="1"/>
  <c r="Y67" i="1"/>
  <c r="Y69" i="1" s="1"/>
  <c r="X67" i="1"/>
  <c r="X69" i="1" s="1"/>
  <c r="W67" i="1"/>
  <c r="W69" i="1" s="1"/>
  <c r="C67" i="1" l="1"/>
  <c r="C69" i="1" s="1"/>
  <c r="C73" i="1"/>
  <c r="D73" i="1" l="1"/>
  <c r="E73" i="1"/>
  <c r="F73" i="1"/>
  <c r="G73" i="1"/>
  <c r="H73" i="1"/>
  <c r="I73" i="1"/>
  <c r="J73" i="1"/>
  <c r="K73" i="1"/>
  <c r="L73" i="1"/>
  <c r="M73" i="1"/>
  <c r="N73" i="1"/>
  <c r="O73" i="1"/>
  <c r="P73" i="1"/>
  <c r="Q73" i="1"/>
  <c r="R73" i="1"/>
  <c r="S73" i="1"/>
  <c r="T73" i="1"/>
  <c r="U73" i="1"/>
  <c r="V73" i="1"/>
  <c r="D67" i="1" l="1"/>
  <c r="D69" i="1" s="1"/>
  <c r="E67" i="1"/>
  <c r="E69" i="1" s="1"/>
  <c r="F67" i="1"/>
  <c r="F69" i="1" s="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<sst xmlns="http://schemas.openxmlformats.org/spreadsheetml/2006/main" count="797" uniqueCount="199">
  <si>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</si>
  <si>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</si>
  <si>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</si>
  <si>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</si>
  <si>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</si>
  <si>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</si>
  <si>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</si>
  <si>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</si>
  <si>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</si>
  <si>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</si>
  <si>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</si>
  <si>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</si>
  <si>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</si>
  <si>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</si>
  <si>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</si>
  <si>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</si>
  <si>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</si>
  <si>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</si>
  <si>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</si>
  <si>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</si>
  <si>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</si>
  <si>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</si>
  <si>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</si>
  <si>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</si>
  <si>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</si>
  <si>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</si>
  <si>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</si>
  <si>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</si>
  <si>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</si>
  <si>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</si>
  <si>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</si>
  <si>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</si>
  <si>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</si>
  <si>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</si>
  <si>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</si>
  <si>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</si>
  <si>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</si>
  <si>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</si>
  <si>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</si>
  <si>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</si>
  <si>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</si>
  <si>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</si>
  <si>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</si>
  <si>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</si>
  <si>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</si>
  <si>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</si>
  <si>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</si>
  <si>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</si>
  <si>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</si>
  <si>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</si>
  <si>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</si>
  <si>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t>評定</t>
    <rPh sb="0" eb="2">
      <t>ヒョウテイ</t>
    </rPh>
    <phoneticPr fontId="1"/>
  </si>
  <si>
    <t>学級活動</t>
    <phoneticPr fontId="1" type="Hiragana" alignment="distributed"/>
  </si>
  <si>
    <r>
      <t xml:space="preserve">観点
</t>
    </r>
    <r>
      <rPr>
        <b/>
        <sz val="11"/>
        <color rgb="FFFF0000"/>
        <rFont val="ＭＳ Ｐ明朝"/>
        <family val="1"/>
        <charset val="128"/>
      </rPr>
      <t>　　　　（文字数 80字以内）</t>
    </r>
    <rPh sb="0" eb="2">
      <t>かんてん</t>
    </rPh>
    <phoneticPr fontId="1" type="Hiragana" alignment="distributed"/>
  </si>
  <si>
    <t>1320003</t>
  </si>
  <si>
    <t>1320007</t>
  </si>
  <si>
    <t>1320010</t>
  </si>
  <si>
    <t>1320011</t>
  </si>
  <si>
    <t>1320016</t>
  </si>
  <si>
    <t>1320017</t>
  </si>
  <si>
    <t>1320018</t>
  </si>
  <si>
    <t>1320019</t>
  </si>
  <si>
    <t>1320020</t>
  </si>
  <si>
    <t>1320022</t>
  </si>
  <si>
    <t>1320025</t>
  </si>
  <si>
    <t>1320029</t>
  </si>
  <si>
    <t>1320030</t>
  </si>
  <si>
    <t>1320032</t>
  </si>
  <si>
    <t>1320033</t>
  </si>
  <si>
    <t>1320037</t>
  </si>
  <si>
    <t>1320034</t>
  </si>
  <si>
    <t>1320035</t>
  </si>
  <si>
    <t>1320038</t>
  </si>
  <si>
    <t>1320040</t>
  </si>
  <si>
    <t>伊藤 せな</t>
  </si>
  <si>
    <t>太田 奏佑</t>
  </si>
  <si>
    <t>海瀬 晴仁</t>
  </si>
  <si>
    <t>金子 愛奈</t>
  </si>
  <si>
    <t>小森 美柚</t>
  </si>
  <si>
    <t>酒巻 紋子</t>
  </si>
  <si>
    <t>塩原 七都</t>
  </si>
  <si>
    <t>新保 菜々香</t>
  </si>
  <si>
    <t>滝 真佳</t>
  </si>
  <si>
    <t>都筑 斉</t>
  </si>
  <si>
    <t>永原 愛羅</t>
  </si>
  <si>
    <t>原田 樹生</t>
  </si>
  <si>
    <t>平野 悠</t>
  </si>
  <si>
    <t>布施谷 碧衣</t>
  </si>
  <si>
    <t>丸山 大河</t>
  </si>
  <si>
    <t>三浦 和成</t>
  </si>
  <si>
    <t>三澤 桜來</t>
  </si>
  <si>
    <t>明嵐 瑛大</t>
  </si>
  <si>
    <t>若林 樹</t>
  </si>
  <si>
    <t>綿貫 叶乃音</t>
    <phoneticPr fontId="1" type="Hiragana" alignment="distributed"/>
  </si>
  <si>
    <t>惠利 知紘</t>
    <rPh sb="0" eb="1">
      <t>メグミ</t>
    </rPh>
    <rPh sb="1" eb="2">
      <t>リ</t>
    </rPh>
    <phoneticPr fontId="7"/>
  </si>
  <si>
    <t>1323002</t>
  </si>
  <si>
    <t>A</t>
    <phoneticPr fontId="1" type="Hiragana" alignment="distributed"/>
  </si>
  <si>
    <t>B</t>
    <phoneticPr fontId="1" type="Hiragana" alignment="distributed"/>
  </si>
  <si>
    <t>C</t>
    <phoneticPr fontId="1" type="Hiragana" alignment="distributed"/>
  </si>
  <si>
    <t>インフルエンザ・溶連菌のため出席停止（３日）体調不良（４日）発熱（２日）頭痛（１日）せき（１日）小児科通院（１日）</t>
    <rPh sb="8" eb="11">
      <t>ようれんきん</t>
    </rPh>
    <rPh sb="22" eb="24">
      <t>たいちょう</t>
    </rPh>
    <rPh sb="24" eb="26">
      <t>ふりょう</t>
    </rPh>
    <rPh sb="30" eb="32">
      <t>はつねつ</t>
    </rPh>
    <rPh sb="34" eb="35">
      <t>か</t>
    </rPh>
    <rPh sb="36" eb="38">
      <t>ずつう</t>
    </rPh>
    <rPh sb="40" eb="41">
      <t>にち</t>
    </rPh>
    <rPh sb="46" eb="47">
      <t>にち</t>
    </rPh>
    <phoneticPr fontId="1" type="Hiragana" alignment="distributed"/>
  </si>
  <si>
    <t>家事都合（３日）</t>
    <rPh sb="0" eb="4">
      <t>かじつごう</t>
    </rPh>
    <phoneticPr fontId="1" type="Hiragana" alignment="distributed"/>
  </si>
  <si>
    <t>発熱（７日）頭痛（２日）体調不良（２日）心身の不調（２日）下痢（１日）吐き気（１日）整形外科通院（１日）</t>
    <rPh sb="0" eb="2">
      <t>はつねつ</t>
    </rPh>
    <rPh sb="4" eb="5">
      <t>にち</t>
    </rPh>
    <rPh sb="6" eb="8">
      <t>ずつう</t>
    </rPh>
    <rPh sb="10" eb="11">
      <t>にち</t>
    </rPh>
    <rPh sb="12" eb="16">
      <t>たいちょうふりょう</t>
    </rPh>
    <rPh sb="18" eb="19">
      <t>にち</t>
    </rPh>
    <rPh sb="20" eb="22">
      <t>しんしん</t>
    </rPh>
    <rPh sb="23" eb="25">
      <t>ふちょう</t>
    </rPh>
    <rPh sb="27" eb="28">
      <t>にち</t>
    </rPh>
    <rPh sb="29" eb="31">
      <t>げり</t>
    </rPh>
    <rPh sb="33" eb="34">
      <t>にち</t>
    </rPh>
    <rPh sb="35" eb="36">
      <t>は</t>
    </rPh>
    <rPh sb="37" eb="38">
      <t>け</t>
    </rPh>
    <rPh sb="40" eb="41">
      <t>にち</t>
    </rPh>
    <rPh sb="42" eb="46">
      <t>せいけいげか</t>
    </rPh>
    <rPh sb="46" eb="48">
      <t>つういん</t>
    </rPh>
    <rPh sb="50" eb="51">
      <t>にち</t>
    </rPh>
    <phoneticPr fontId="1" type="Hiragana" alignment="distributed"/>
  </si>
  <si>
    <t>体調不良（１日）発熱（１日）腹痛（１日）喉痛（２日）家事都合（１日）気持ち悪い（１日）</t>
    <rPh sb="0" eb="4">
      <t>たいちょうふりょう</t>
    </rPh>
    <rPh sb="6" eb="7">
      <t>にち</t>
    </rPh>
    <rPh sb="8" eb="10">
      <t>はつねつ</t>
    </rPh>
    <rPh sb="12" eb="13">
      <t>にち</t>
    </rPh>
    <rPh sb="14" eb="16">
      <t>ふくつう</t>
    </rPh>
    <rPh sb="18" eb="19">
      <t>にち</t>
    </rPh>
    <rPh sb="20" eb="21">
      <t>のど</t>
    </rPh>
    <rPh sb="21" eb="22">
      <t>つう</t>
    </rPh>
    <rPh sb="24" eb="25">
      <t>にち</t>
    </rPh>
    <rPh sb="26" eb="28">
      <t>かじ</t>
    </rPh>
    <rPh sb="28" eb="30">
      <t>つごう</t>
    </rPh>
    <rPh sb="32" eb="33">
      <t>にち</t>
    </rPh>
    <rPh sb="34" eb="36">
      <t>きも</t>
    </rPh>
    <rPh sb="37" eb="38">
      <t>わる</t>
    </rPh>
    <rPh sb="41" eb="42">
      <t>にち</t>
    </rPh>
    <phoneticPr fontId="1" type="Hiragana" alignment="distributed"/>
  </si>
  <si>
    <t>新型コロナウイルス感染防止のため出席停止（５日）溶連菌のため出席停止（３日）発熱（１日）頭痛（１日）喉痛（２日）寒気（１日）かぜ（１日）体調不良（１日）小児科通院（１日）</t>
    <rPh sb="24" eb="27">
      <t>ようれんきん</t>
    </rPh>
    <rPh sb="38" eb="40">
      <t>はつねつ</t>
    </rPh>
    <rPh sb="44" eb="46">
      <t>ずつう</t>
    </rPh>
    <rPh sb="48" eb="49">
      <t>にち</t>
    </rPh>
    <rPh sb="50" eb="51">
      <t>のど</t>
    </rPh>
    <rPh sb="51" eb="52">
      <t>つう</t>
    </rPh>
    <rPh sb="54" eb="55">
      <t>にち</t>
    </rPh>
    <rPh sb="56" eb="58">
      <t>さむけ</t>
    </rPh>
    <rPh sb="60" eb="61">
      <t>にち</t>
    </rPh>
    <rPh sb="66" eb="67">
      <t>にち</t>
    </rPh>
    <rPh sb="68" eb="72">
      <t>たいちょうふりょう</t>
    </rPh>
    <rPh sb="74" eb="75">
      <t>にち</t>
    </rPh>
    <phoneticPr fontId="1" type="Hiragana" alignment="distributed"/>
  </si>
  <si>
    <t>祖父葬儀のため忌引き（３日）家事都合（８日）発熱（３日）</t>
    <rPh sb="0" eb="4">
      <t>そふそうぎ</t>
    </rPh>
    <rPh sb="7" eb="9">
      <t>きび</t>
    </rPh>
    <rPh sb="12" eb="13">
      <t>にち</t>
    </rPh>
    <rPh sb="14" eb="18">
      <t>かじつごう</t>
    </rPh>
    <rPh sb="20" eb="21">
      <t>にち</t>
    </rPh>
    <rPh sb="22" eb="24">
      <t>はつねつ</t>
    </rPh>
    <rPh sb="26" eb="27">
      <t>にち</t>
    </rPh>
    <phoneticPr fontId="1" type="Hiragana" alignment="distributed"/>
  </si>
  <si>
    <t>新型コロナウイルス感染防止のため出席停止（１日）体調不良（１日）吐き気（１日）</t>
    <rPh sb="24" eb="28">
      <t>たいちょうふりょう</t>
    </rPh>
    <rPh sb="32" eb="33">
      <t>は</t>
    </rPh>
    <rPh sb="34" eb="35">
      <t>け</t>
    </rPh>
    <phoneticPr fontId="1" type="Hiragana" alignment="distributed"/>
  </si>
  <si>
    <t>新型コロナウイルス感染防止のため出席停止（１日）流行性結膜炎のため出席停止（４日）かぜ（６日）体調不良（４日）腹痛（３日）頭痛（２日）発熱（１日）家事都合（１日）怪我（１日）形成外科通院（１日）</t>
    <rPh sb="24" eb="27">
      <t>りゅうこうせい</t>
    </rPh>
    <rPh sb="27" eb="30">
      <t>けつまくえん</t>
    </rPh>
    <rPh sb="47" eb="51">
      <t>たいちょうふりょう</t>
    </rPh>
    <rPh sb="53" eb="54">
      <t>にち</t>
    </rPh>
    <rPh sb="55" eb="57">
      <t>ふくつう</t>
    </rPh>
    <rPh sb="59" eb="60">
      <t>にち</t>
    </rPh>
    <rPh sb="61" eb="63">
      <t>ずつう</t>
    </rPh>
    <rPh sb="65" eb="66">
      <t>にち</t>
    </rPh>
    <rPh sb="67" eb="69">
      <t>はつねつ</t>
    </rPh>
    <rPh sb="71" eb="72">
      <t>にち</t>
    </rPh>
    <rPh sb="73" eb="77">
      <t>かじつごう</t>
    </rPh>
    <rPh sb="79" eb="80">
      <t>にち</t>
    </rPh>
    <rPh sb="81" eb="83">
      <t>けが</t>
    </rPh>
    <rPh sb="85" eb="86">
      <t>にち</t>
    </rPh>
    <rPh sb="87" eb="91">
      <t>けいせいげか</t>
    </rPh>
    <phoneticPr fontId="1" type="Hiragana" alignment="distributed"/>
  </si>
  <si>
    <t>新型コロナウイルス感染防止のため出席停止（６日）家事都合（１日）</t>
    <rPh sb="24" eb="28">
      <t>かじつごう</t>
    </rPh>
    <phoneticPr fontId="1" type="Hiragana" alignment="distributed"/>
  </si>
  <si>
    <t>体調不良（１日）</t>
    <rPh sb="0" eb="4">
      <t>たいちょうふりょう</t>
    </rPh>
    <rPh sb="6" eb="7">
      <t>にち</t>
    </rPh>
    <phoneticPr fontId="1" type="Hiragana" alignment="distributed"/>
  </si>
  <si>
    <t>新型コロナウイルス感染防止のため出席停止（１日）頭痛（５日）腹痛（１日）鼻血（１日）</t>
    <rPh sb="24" eb="26">
      <t>ずつう</t>
    </rPh>
    <rPh sb="30" eb="32">
      <t>ふくつう</t>
    </rPh>
    <rPh sb="34" eb="35">
      <t>にち</t>
    </rPh>
    <rPh sb="36" eb="38">
      <t>はなぢ</t>
    </rPh>
    <phoneticPr fontId="1" type="Hiragana" alignment="distributed"/>
  </si>
  <si>
    <t>新型コロナウイルス感染防止のため出席停止（５日）インフルエンザのため出席停止（４日）発熱（３日）頭痛（２日）咽頭痛（２日）かぜ（１日）嘔吐（１日）</t>
    <rPh sb="42" eb="44">
      <t>はつねつ</t>
    </rPh>
    <rPh sb="48" eb="50">
      <t>ずつう</t>
    </rPh>
    <rPh sb="52" eb="53">
      <t>にち</t>
    </rPh>
    <rPh sb="54" eb="57">
      <t>いんとうつう</t>
    </rPh>
    <rPh sb="59" eb="60">
      <t>にち</t>
    </rPh>
    <rPh sb="65" eb="66">
      <t>にち</t>
    </rPh>
    <rPh sb="67" eb="69">
      <t>おうと</t>
    </rPh>
    <rPh sb="71" eb="72">
      <t>にち</t>
    </rPh>
    <phoneticPr fontId="1" type="Hiragana" alignment="distributed"/>
  </si>
  <si>
    <t>新型コロナウイルス感染防止のため出席停止（５日）インフルエンザのため出席停止（１日）せき（９日）喉痛（３日）発熱（１日）腹痛（１日）小児科通院（１日）</t>
    <rPh sb="48" eb="50">
      <t>のどつう</t>
    </rPh>
    <rPh sb="52" eb="53">
      <t>にち</t>
    </rPh>
    <rPh sb="54" eb="56">
      <t>はつねつ</t>
    </rPh>
    <rPh sb="58" eb="59">
      <t>にち</t>
    </rPh>
    <rPh sb="60" eb="62">
      <t>ふくつう</t>
    </rPh>
    <rPh sb="64" eb="65">
      <t>にち</t>
    </rPh>
    <phoneticPr fontId="1" type="Hiragana" alignment="distributed"/>
  </si>
  <si>
    <t>新型コロナウイルス感染防止のため出席停止（１日）かぜ（７日）腹痛（１日）頭痛（１日）発熱（１日）体調不良（１日）</t>
    <rPh sb="28" eb="29">
      <t>にち</t>
    </rPh>
    <rPh sb="30" eb="32">
      <t>ふくつう</t>
    </rPh>
    <rPh sb="34" eb="35">
      <t>にち</t>
    </rPh>
    <rPh sb="36" eb="38">
      <t>ずつう</t>
    </rPh>
    <rPh sb="40" eb="41">
      <t>にち</t>
    </rPh>
    <rPh sb="42" eb="44">
      <t>はつねつ</t>
    </rPh>
    <rPh sb="46" eb="47">
      <t>にち</t>
    </rPh>
    <rPh sb="48" eb="52">
      <t>たいちょうふりょう</t>
    </rPh>
    <phoneticPr fontId="1" type="Hiragana" alignment="distributed"/>
  </si>
  <si>
    <t>新型コロナウイルス感染防止のため出席停止（２日）</t>
    <phoneticPr fontId="1" type="Hiragana" alignment="distributed"/>
  </si>
  <si>
    <t>かぜ（５日）</t>
    <rPh sb="4" eb="5">
      <t>にち</t>
    </rPh>
    <phoneticPr fontId="1" type="Hiragana" alignment="distributed"/>
  </si>
  <si>
    <t>新型コロナウイルス感染防止のため出席停止（４日）インフルエンザのため出席停止（３日）体調不良（２日）家事都合（２日）発熱（１日）腹痛（１日）心身の不調（１日）</t>
    <rPh sb="42" eb="46">
      <t>たいちょうふりょう</t>
    </rPh>
    <rPh sb="48" eb="49">
      <t>にち</t>
    </rPh>
    <rPh sb="50" eb="54">
      <t>かじつごう</t>
    </rPh>
    <rPh sb="56" eb="57">
      <t>にち</t>
    </rPh>
    <rPh sb="58" eb="60">
      <t>はつねつ</t>
    </rPh>
    <rPh sb="62" eb="63">
      <t>にち</t>
    </rPh>
    <rPh sb="64" eb="66">
      <t>ふくつう</t>
    </rPh>
    <rPh sb="68" eb="69">
      <t>にち</t>
    </rPh>
    <phoneticPr fontId="1" type="Hiragana" alignment="distributed"/>
  </si>
  <si>
    <t>心身の不調（２６日）かぜ（６日）内科通院（１日）</t>
    <rPh sb="14" eb="15">
      <t>にち</t>
    </rPh>
    <rPh sb="16" eb="18">
      <t>ないか</t>
    </rPh>
    <phoneticPr fontId="1" type="Hiragana" alignment="distributed"/>
  </si>
  <si>
    <t>B</t>
    <phoneticPr fontId="1" type="Hiragana" alignment="distributed"/>
  </si>
  <si>
    <t>A</t>
    <phoneticPr fontId="1" type="Hiragana" alignment="distributed"/>
  </si>
  <si>
    <t>B</t>
    <phoneticPr fontId="1" type="Hiragana" alignment="distributed"/>
  </si>
  <si>
    <t>A</t>
    <phoneticPr fontId="1" type="Hiragana" alignment="distributed"/>
  </si>
  <si>
    <t>A</t>
    <phoneticPr fontId="1" type="Hiragana" alignment="distributed"/>
  </si>
  <si>
    <t>B</t>
    <phoneticPr fontId="1" type="Hiragana" alignment="distributed"/>
  </si>
  <si>
    <t>A</t>
    <phoneticPr fontId="1" type="Hiragana" alignment="distributed"/>
  </si>
  <si>
    <t>C</t>
    <phoneticPr fontId="1" type="Hiragana" alignment="distributed"/>
  </si>
  <si>
    <t>B</t>
    <phoneticPr fontId="1" type="Hiragana" alignment="distributed"/>
  </si>
  <si>
    <t>A</t>
    <phoneticPr fontId="1" type="Hiragana" alignment="distributed"/>
  </si>
  <si>
    <t>B</t>
    <phoneticPr fontId="1" type="Hiragana" alignment="distributed"/>
  </si>
  <si>
    <t>C</t>
    <phoneticPr fontId="1" type="Hiragana" alignment="distributed"/>
  </si>
  <si>
    <t>授業に真面目に取り組み、ワークシートに自分の考えを書くことができた。教科書の内容を自分のこととして捉え、個性の伸長、友情、信頼、SNSについて考えを深めることができた。</t>
    <rPh sb="52" eb="54">
      <t>こせい</t>
    </rPh>
    <rPh sb="55" eb="57">
      <t>しんちょう</t>
    </rPh>
    <rPh sb="58" eb="60">
      <t>ゆうじょう</t>
    </rPh>
    <rPh sb="61" eb="63">
      <t>しんらい</t>
    </rPh>
    <phoneticPr fontId="1" type="Hiragana" alignment="distributed"/>
  </si>
  <si>
    <t>授業に真面目に取り組み、ワークシートに自分の考えを書くことができた。教科書の内容を自分のこととして捉え、個性の伸長、規則の尊重、SNSについて考えを深めることができた。</t>
    <rPh sb="52" eb="54">
      <t>こせい</t>
    </rPh>
    <rPh sb="55" eb="57">
      <t>しんちょう</t>
    </rPh>
    <rPh sb="58" eb="60">
      <t>きそく</t>
    </rPh>
    <rPh sb="61" eb="63">
      <t>そんちょう</t>
    </rPh>
    <phoneticPr fontId="1" type="Hiragana" alignment="distributed"/>
  </si>
  <si>
    <t>授業に真面目に取り組み、ワークシートに自分の考えを書くことができた。教科書の内容を自分のこととして捉え、善悪の判断、規則の尊重、SNSについて考えを深めることができた。</t>
    <rPh sb="52" eb="54">
      <t>ぜんあく</t>
    </rPh>
    <rPh sb="55" eb="57">
      <t>はんだん</t>
    </rPh>
    <rPh sb="58" eb="60">
      <t>きそく</t>
    </rPh>
    <rPh sb="61" eb="63">
      <t>そんちょう</t>
    </rPh>
    <phoneticPr fontId="1" type="Hiragana" alignment="distributed"/>
  </si>
  <si>
    <t>授業に真面目に取り組み、ワークシートに自分の考えを書くことができた。教科書の内容を自分のこととして捉え、親切、規則の尊重、SNSについて考えを深めることができた。</t>
    <rPh sb="52" eb="54">
      <t>しんせつ</t>
    </rPh>
    <rPh sb="55" eb="57">
      <t>きそく</t>
    </rPh>
    <rPh sb="58" eb="60">
      <t>そんちょう</t>
    </rPh>
    <phoneticPr fontId="1" type="Hiragana" alignment="distributed"/>
  </si>
  <si>
    <t>授業に真面目に取り組み、ワークシートに自分の考えを書くことができた。教科書の内容を自分のこととして捉え、相互理解、友情、信頼、SNSについて考えを深めることができた。</t>
    <rPh sb="52" eb="56">
      <t>そうごりかい</t>
    </rPh>
    <rPh sb="57" eb="59">
      <t>ゆうじょう</t>
    </rPh>
    <rPh sb="60" eb="62">
      <t>しんらい</t>
    </rPh>
    <phoneticPr fontId="1" type="Hiragana" alignment="distributed"/>
  </si>
  <si>
    <t>授業に真面目に取り組み、ワークシートに自分の考えを書くことができた。教科書の内容を自分のこととして捉え、親切、友情、信頼、SNSについて考えを深めることができた。</t>
    <rPh sb="52" eb="54">
      <t>しんせつ</t>
    </rPh>
    <rPh sb="55" eb="57">
      <t>ゆうじょう</t>
    </rPh>
    <rPh sb="58" eb="60">
      <t>しんらい</t>
    </rPh>
    <phoneticPr fontId="1" type="Hiragana" alignment="distributed"/>
  </si>
  <si>
    <t>授業に真面目に取り組み、ワークシートに自分の考えを書くことができた。教科書の内容を自分のこととして捉え、公正、公平、規則の尊重、国際理解について考えを深めることができた。</t>
    <rPh sb="52" eb="54">
      <t>こうせい</t>
    </rPh>
    <rPh sb="55" eb="57">
      <t>こうへい</t>
    </rPh>
    <rPh sb="58" eb="60">
      <t>きそく</t>
    </rPh>
    <rPh sb="61" eb="63">
      <t>そんちょう</t>
    </rPh>
    <rPh sb="64" eb="68">
      <t>こくさいりかい</t>
    </rPh>
    <phoneticPr fontId="1" type="Hiragana" alignment="distributed"/>
  </si>
  <si>
    <t>授業に真面目に取り組み、ワークシートに自分の考えを書くことができた。教科書の内容を自分のこととして捉え、個性の伸長、公正、公平、SNSについて考えを深めることができた。</t>
    <rPh sb="52" eb="54">
      <t>こせい</t>
    </rPh>
    <rPh sb="55" eb="57">
      <t>しんちょう</t>
    </rPh>
    <rPh sb="58" eb="60">
      <t>こうせい</t>
    </rPh>
    <rPh sb="61" eb="63">
      <t>こうへい</t>
    </rPh>
    <phoneticPr fontId="1" type="Hiragana" alignment="distributed"/>
  </si>
  <si>
    <t>授業に真面目に取り組み、ワークシートに自分の考えを書くことができた。教科書の内容を自分のこととして捉え、親切、規則の尊重、国際理解について考えを深めることができた。</t>
    <rPh sb="52" eb="54">
      <t>しんせつ</t>
    </rPh>
    <rPh sb="55" eb="57">
      <t>きそく</t>
    </rPh>
    <rPh sb="58" eb="60">
      <t>そんちょう</t>
    </rPh>
    <rPh sb="61" eb="65">
      <t>こくさいりかい</t>
    </rPh>
    <phoneticPr fontId="1" type="Hiragana" alignment="distributed"/>
  </si>
  <si>
    <t>授業に真面目に取り組み、ワークシートに自分の考えを書くことができた。教科書の内容を自分のこととして捉え、相互理解、規則の尊重、国際理解について考えを深めることができた。</t>
    <rPh sb="52" eb="56">
      <t>そうごりかい</t>
    </rPh>
    <rPh sb="57" eb="59">
      <t>きそく</t>
    </rPh>
    <rPh sb="60" eb="62">
      <t>そんちょう</t>
    </rPh>
    <rPh sb="63" eb="67">
      <t>こくさいりかい</t>
    </rPh>
    <phoneticPr fontId="1" type="Hiragana" alignment="distributed"/>
  </si>
  <si>
    <t>授業に真面目に取り組み、ワークシートに自分の考えを書くことができた。教科書の内容を自分のこととして捉え、善悪の判断、友情、信頼、国際理解について考えを深めることができた。</t>
    <rPh sb="52" eb="54">
      <t>ぜんあく</t>
    </rPh>
    <rPh sb="55" eb="57">
      <t>はんだん</t>
    </rPh>
    <rPh sb="58" eb="60">
      <t>ゆうじょう</t>
    </rPh>
    <rPh sb="61" eb="63">
      <t>しんらい</t>
    </rPh>
    <rPh sb="64" eb="68">
      <t>こくさいりかい</t>
    </rPh>
    <phoneticPr fontId="1" type="Hiragana" alignment="distributed"/>
  </si>
  <si>
    <t>授業に真面目に取り組み、ワークシートに自分の考えを書くことができた。教科書の内容を自分のこととして捉え、善悪の判断、公正、公平、SNSについて考えを深めることができた。</t>
    <rPh sb="52" eb="54">
      <t>ぜんあく</t>
    </rPh>
    <rPh sb="55" eb="57">
      <t>はんだん</t>
    </rPh>
    <rPh sb="58" eb="60">
      <t>こうせい</t>
    </rPh>
    <rPh sb="61" eb="63">
      <t>こうへい</t>
    </rPh>
    <phoneticPr fontId="1" type="Hiragana" alignment="distributed"/>
  </si>
  <si>
    <t>授業に真面目に取り組み、ワークシートに自分の考えを書くことができた。教科書の内容を自分のこととして捉え、公正、公平、規則の尊重、SNSについて考えを深めることができた。</t>
    <rPh sb="52" eb="54">
      <t>こうせい</t>
    </rPh>
    <rPh sb="55" eb="57">
      <t>こうへい</t>
    </rPh>
    <rPh sb="58" eb="60">
      <t>きそく</t>
    </rPh>
    <rPh sb="61" eb="63">
      <t>そんちょう</t>
    </rPh>
    <phoneticPr fontId="1" type="Hiragana" alignment="distributed"/>
  </si>
  <si>
    <t>授業に真面目に取り組み、ワークシートに自分の考えを書くことができた。教科書の内容を自分のこととして捉え、相互理解、友情、信頼、国際理解について考えを深めることができた。</t>
    <rPh sb="52" eb="56">
      <t>そうごりかい</t>
    </rPh>
    <rPh sb="57" eb="59">
      <t>ゆうじょう</t>
    </rPh>
    <rPh sb="60" eb="62">
      <t>しんらい</t>
    </rPh>
    <rPh sb="63" eb="67">
      <t>こくさいりかい</t>
    </rPh>
    <phoneticPr fontId="1" type="Hiragana" alignment="distributed"/>
  </si>
  <si>
    <t>授業に真面目に取り組み、ワークシートに自分の考えを書くことができた。教科書の内容を自分のこととして捉え、規則の尊重、国際理解について考えを深めることができた。</t>
    <rPh sb="52" eb="54">
      <t>きそく</t>
    </rPh>
    <rPh sb="55" eb="57">
      <t>そんちょう</t>
    </rPh>
    <rPh sb="58" eb="62">
      <t>こくさいりかい</t>
    </rPh>
    <phoneticPr fontId="1" type="Hiragana" alignment="distributed"/>
  </si>
  <si>
    <t>キクタン・フォニックスの単語の読み書きが苦手だったが、徐々に発音と綴り方がつながるようになった。自分のことについてのスピーチには意欲的に取り組むことができた。</t>
    <rPh sb="15" eb="16">
      <t>よ</t>
    </rPh>
    <rPh sb="17" eb="18">
      <t>か</t>
    </rPh>
    <phoneticPr fontId="1" type="Hiragana" alignment="distributed"/>
  </si>
  <si>
    <t>キクタン・フォニックスの単語の読み書きができ、意欲的に取り組むことができた。先生や友だちとの会話や自分のことについてのスピーチをはっきりした声でできるようになった。</t>
    <phoneticPr fontId="1" type="Hiragana" alignment="distributed"/>
  </si>
  <si>
    <t>キクタン・フォニックスに意欲的に取り組むことができた。語彙力を問う問題が苦手だったが、徐々に力をつけた。自分のことについてのスピーチをはっきりした声でできるようになった。</t>
    <rPh sb="27" eb="30">
      <t>ごいりょく</t>
    </rPh>
    <rPh sb="31" eb="32">
      <t>と</t>
    </rPh>
    <rPh sb="33" eb="35">
      <t>もんだい</t>
    </rPh>
    <rPh sb="36" eb="38">
      <t>にがて</t>
    </rPh>
    <rPh sb="43" eb="45">
      <t>じょじょ</t>
    </rPh>
    <rPh sb="46" eb="47">
      <t>ちから</t>
    </rPh>
    <phoneticPr fontId="1" type="Hiragana" alignment="distributed"/>
  </si>
  <si>
    <t>キクタン・フォニックスに意欲的に取り組むことができた。単語の読み書きが苦手だったが、覚えようと努力した。自分のことについてのスピーチをはっきりした声でできるようになった。</t>
    <rPh sb="27" eb="29">
      <t>たんご</t>
    </rPh>
    <rPh sb="30" eb="31">
      <t>よ</t>
    </rPh>
    <rPh sb="32" eb="33">
      <t>か</t>
    </rPh>
    <rPh sb="35" eb="37">
      <t>にがて</t>
    </rPh>
    <rPh sb="42" eb="43">
      <t>おぼ</t>
    </rPh>
    <rPh sb="47" eb="49">
      <t>どりょく</t>
    </rPh>
    <phoneticPr fontId="1" type="Hiragana" alignment="distributed"/>
  </si>
  <si>
    <t>社会見学新聞づくり
長野県フェスティバル
総合発表</t>
  </si>
  <si>
    <t>社会見学新聞づくり
長野県フェスティバル
総合発表</t>
    <phoneticPr fontId="1" type="Hiragana" alignment="distributed"/>
  </si>
  <si>
    <t>課題追求力
表現力
学習への主体的、創造的な態度</t>
  </si>
  <si>
    <t>課題追求力
表現力
学習への主体的、創造的な態度</t>
    <phoneticPr fontId="1" type="Hiragana" alignment="distributed"/>
  </si>
  <si>
    <t>集団や社会に参加するための知識・技能
協力して生活や人間関係を築くための、思考・判断・表現
主体的に目標を立て活動する態度</t>
  </si>
  <si>
    <t>集団や社会に参加するための知識・技能
協力して生活や人間関係を築くための、思考・判断・表現
主体的に目標を立て活動する態度</t>
    <phoneticPr fontId="1" type="Hiragana" alignment="distributed"/>
  </si>
  <si>
    <t>キクタン・フォニックスの単語の読み書きができ、意欲的に取り組むことができた。自分のことについての踏み込んだ内容のスピーチが苦手だったが最後まで努力して取り組んだ。</t>
    <rPh sb="48" eb="49">
      <t>ふ</t>
    </rPh>
    <rPh sb="50" eb="51">
      <t>こ</t>
    </rPh>
    <rPh sb="53" eb="55">
      <t>ないよう</t>
    </rPh>
    <rPh sb="61" eb="63">
      <t>にがて</t>
    </rPh>
    <rPh sb="67" eb="69">
      <t>さいご</t>
    </rPh>
    <rPh sb="71" eb="73">
      <t>どりょく</t>
    </rPh>
    <rPh sb="75" eb="76">
      <t>と</t>
    </rPh>
    <rPh sb="77" eb="78">
      <t>く</t>
    </rPh>
    <phoneticPr fontId="1" type="Hiragana" alignment="distributed"/>
  </si>
  <si>
    <t>キクタン・フォニックスの単語の読み書きが苦手だったが、覚えようと努力した。自分のことについての踏み込んだ内容のスピーチが苦手だったが最後まで努力して取り組んだ。</t>
    <rPh sb="12" eb="14">
      <t>たんご</t>
    </rPh>
    <rPh sb="15" eb="16">
      <t>よ</t>
    </rPh>
    <rPh sb="17" eb="18">
      <t>か</t>
    </rPh>
    <rPh sb="20" eb="22">
      <t>にがて</t>
    </rPh>
    <rPh sb="27" eb="28">
      <t>おぼ</t>
    </rPh>
    <rPh sb="32" eb="34">
      <t>どりょく</t>
    </rPh>
    <phoneticPr fontId="1" type="Hiragana" alignment="distributed"/>
  </si>
  <si>
    <t>「松本城vs大阪城」のテーマで、画像を上手に使い、松本城と大阪城を比較しながら、松本城の魅力をPRすることができた。</t>
    <rPh sb="1" eb="4">
      <t>まつもとじょう</t>
    </rPh>
    <rPh sb="6" eb="9">
      <t>おおさかじょう</t>
    </rPh>
    <rPh sb="16" eb="18">
      <t>がぞう</t>
    </rPh>
    <rPh sb="19" eb="21">
      <t>じょうず</t>
    </rPh>
    <rPh sb="22" eb="23">
      <t>つか</t>
    </rPh>
    <rPh sb="25" eb="27">
      <t>まつもと</t>
    </rPh>
    <rPh sb="27" eb="28">
      <t>しろ</t>
    </rPh>
    <rPh sb="29" eb="32">
      <t>おおさかじょう</t>
    </rPh>
    <rPh sb="33" eb="35">
      <t>ひかく</t>
    </rPh>
    <rPh sb="40" eb="43">
      <t>まつもとじょう</t>
    </rPh>
    <rPh sb="44" eb="46">
      <t>みりょく</t>
    </rPh>
    <phoneticPr fontId="1" type="Hiragana" alignment="distributed"/>
  </si>
  <si>
    <t>「長野県のワインと他の県」のテーマで、生産量を中心に比較して、分かりやすく長野県の魅力をPRすることができた。</t>
    <rPh sb="1" eb="4">
      <t>ながのけん</t>
    </rPh>
    <rPh sb="9" eb="10">
      <t>た</t>
    </rPh>
    <rPh sb="11" eb="12">
      <t>けん</t>
    </rPh>
    <rPh sb="19" eb="22">
      <t>せいさんりょう</t>
    </rPh>
    <rPh sb="23" eb="25">
      <t>ちゅうしん</t>
    </rPh>
    <rPh sb="26" eb="28">
      <t>ひかく</t>
    </rPh>
    <rPh sb="31" eb="32">
      <t>わ</t>
    </rPh>
    <rPh sb="37" eb="39">
      <t>ながの</t>
    </rPh>
    <rPh sb="39" eb="40">
      <t>けん</t>
    </rPh>
    <rPh sb="41" eb="43">
      <t>みりょく</t>
    </rPh>
    <phoneticPr fontId="1" type="Hiragana" alignment="distributed"/>
  </si>
  <si>
    <t>「諏訪湖と魚の良い所」のテーマで、琵琶湖と比較しながら、諏訪の良さを表現力豊かにPRすることができた。</t>
    <rPh sb="1" eb="4">
      <t>すわこ</t>
    </rPh>
    <rPh sb="5" eb="6">
      <t>さかな</t>
    </rPh>
    <rPh sb="7" eb="8">
      <t>よ</t>
    </rPh>
    <rPh sb="9" eb="10">
      <t>ところ</t>
    </rPh>
    <rPh sb="17" eb="20">
      <t>びわこ</t>
    </rPh>
    <rPh sb="21" eb="23">
      <t>ひかく</t>
    </rPh>
    <rPh sb="28" eb="30">
      <t>すわ</t>
    </rPh>
    <rPh sb="31" eb="32">
      <t>よ</t>
    </rPh>
    <rPh sb="34" eb="38">
      <t>ひょうげんりょくゆた</t>
    </rPh>
    <phoneticPr fontId="1" type="Hiragana" alignment="distributed"/>
  </si>
  <si>
    <t>「おすすめ長野県のパワースポット」のテーマで、スライドの説明を短い文章で表し、分かりやすくまとめ、PRすることができた。</t>
    <rPh sb="5" eb="8">
      <t>ながのけん</t>
    </rPh>
    <rPh sb="28" eb="30">
      <t>せつめい</t>
    </rPh>
    <rPh sb="31" eb="32">
      <t>みじか</t>
    </rPh>
    <rPh sb="33" eb="35">
      <t>ぶんしょう</t>
    </rPh>
    <rPh sb="36" eb="37">
      <t>あらわ</t>
    </rPh>
    <rPh sb="39" eb="40">
      <t>わ</t>
    </rPh>
    <phoneticPr fontId="1" type="Hiragana" alignment="distributed"/>
  </si>
  <si>
    <t>「牛乳パンとゼブラパン」のテーマで、二つをしっかりと比較し、スライドを工夫して、牛乳パンの魅力をPRすることができた。</t>
    <rPh sb="1" eb="3">
      <t>ぎゅうにゅう</t>
    </rPh>
    <rPh sb="18" eb="19">
      <t>ふた</t>
    </rPh>
    <rPh sb="26" eb="28">
      <t>ひかく</t>
    </rPh>
    <rPh sb="35" eb="37">
      <t>くふう</t>
    </rPh>
    <rPh sb="40" eb="42">
      <t>ぎゅうにゅう</t>
    </rPh>
    <rPh sb="45" eb="47">
      <t>みりょく</t>
    </rPh>
    <phoneticPr fontId="1" type="Hiragana" alignment="distributed"/>
  </si>
  <si>
    <t>「長野県のりんごのおいしさと種類」のテーマで、他県との比較を通して、長野県のりんごの良さをPRすることができた。</t>
    <rPh sb="1" eb="4">
      <t>ながのけん</t>
    </rPh>
    <rPh sb="14" eb="16">
      <t>しゅるい</t>
    </rPh>
    <rPh sb="23" eb="25">
      <t>たけん</t>
    </rPh>
    <rPh sb="27" eb="29">
      <t>ひかく</t>
    </rPh>
    <rPh sb="30" eb="31">
      <t>とお</t>
    </rPh>
    <rPh sb="34" eb="37">
      <t>ながのけん</t>
    </rPh>
    <rPh sb="42" eb="43">
      <t>よ</t>
    </rPh>
    <phoneticPr fontId="1" type="Hiragana" alignment="distributed"/>
  </si>
  <si>
    <t>「皆が遊びに来たくなる諏訪湖！」のテーマで、画像を上手に使い、自分の言葉で諏訪湖の魅力をPRすることができた。</t>
    <rPh sb="1" eb="2">
      <t>みな</t>
    </rPh>
    <rPh sb="3" eb="4">
      <t>あそ</t>
    </rPh>
    <rPh sb="6" eb="7">
      <t>き</t>
    </rPh>
    <rPh sb="11" eb="14">
      <t>すわこ</t>
    </rPh>
    <rPh sb="22" eb="24">
      <t>がぞう</t>
    </rPh>
    <rPh sb="25" eb="27">
      <t>じょうず</t>
    </rPh>
    <rPh sb="28" eb="29">
      <t>つか</t>
    </rPh>
    <rPh sb="31" eb="33">
      <t>じぶん</t>
    </rPh>
    <rPh sb="34" eb="36">
      <t>ことば</t>
    </rPh>
    <rPh sb="37" eb="40">
      <t>すわこ</t>
    </rPh>
    <rPh sb="41" eb="43">
      <t>みりょく</t>
    </rPh>
    <phoneticPr fontId="1" type="Hiragana" alignment="distributed"/>
  </si>
  <si>
    <t>「松本城について」のテーマで、国宝五城と比較して、画像を上手に使い、松本城の魅力をしっかりとPRすることができた。</t>
    <rPh sb="1" eb="4">
      <t>まつもとじょう</t>
    </rPh>
    <rPh sb="15" eb="19">
      <t>こくほうごじょう</t>
    </rPh>
    <rPh sb="20" eb="22">
      <t>ひかく</t>
    </rPh>
    <rPh sb="25" eb="27">
      <t>がぞう</t>
    </rPh>
    <rPh sb="28" eb="30">
      <t>じょうず</t>
    </rPh>
    <rPh sb="31" eb="32">
      <t>つか</t>
    </rPh>
    <rPh sb="34" eb="37">
      <t>まつもとじょう</t>
    </rPh>
    <rPh sb="38" eb="40">
      <t>みりょく</t>
    </rPh>
    <phoneticPr fontId="1" type="Hiragana" alignment="distributed"/>
  </si>
  <si>
    <t>「ぶどう」のテーマで、長野県のぶどうの種類を中心に調べ、長野県のぶどうのおいしさをPRすることができた。</t>
    <rPh sb="11" eb="14">
      <t>ながのけん</t>
    </rPh>
    <rPh sb="19" eb="21">
      <t>しゅるい</t>
    </rPh>
    <rPh sb="22" eb="24">
      <t>ちゅうしん</t>
    </rPh>
    <rPh sb="25" eb="26">
      <t>しら</t>
    </rPh>
    <rPh sb="28" eb="31">
      <t>ながのけん</t>
    </rPh>
    <phoneticPr fontId="1" type="Hiragana" alignment="distributed"/>
  </si>
  <si>
    <t>「ライチョウについて」のテーマで、ライチョウを見に出かけ、その際の動画を使用し、臨場感をもって伝えることができた。</t>
    <rPh sb="23" eb="24">
      <t>み</t>
    </rPh>
    <rPh sb="25" eb="26">
      <t>で</t>
    </rPh>
    <rPh sb="31" eb="32">
      <t>さい</t>
    </rPh>
    <rPh sb="33" eb="35">
      <t>どうが</t>
    </rPh>
    <rPh sb="36" eb="38">
      <t>しよう</t>
    </rPh>
    <rPh sb="40" eb="43">
      <t>りんじょうかん</t>
    </rPh>
    <rPh sb="47" eb="48">
      <t>つた</t>
    </rPh>
    <phoneticPr fontId="1" type="Hiragana" alignment="distributed"/>
  </si>
  <si>
    <t>「長野県で開発した魚」のテーマで、他県と比べたり、実験場でインタビューしたりして、信州サーモンをPRすることができた。</t>
    <rPh sb="1" eb="4">
      <t>ながのけん</t>
    </rPh>
    <rPh sb="5" eb="7">
      <t>かいはつ</t>
    </rPh>
    <rPh sb="9" eb="10">
      <t>さかな</t>
    </rPh>
    <rPh sb="17" eb="19">
      <t>たけん</t>
    </rPh>
    <rPh sb="20" eb="21">
      <t>くら</t>
    </rPh>
    <rPh sb="25" eb="28">
      <t>じっけんじょう</t>
    </rPh>
    <rPh sb="41" eb="43">
      <t>しんしゅう</t>
    </rPh>
    <phoneticPr fontId="1" type="Hiragana" alignment="distributed"/>
  </si>
  <si>
    <t>「長野県のおやき」のテーマで、アニメーションに凝ったスライドを作成し、長野県のおやきをPRすることができた。</t>
    <rPh sb="1" eb="4">
      <t>ながのけん</t>
    </rPh>
    <rPh sb="23" eb="24">
      <t>こ</t>
    </rPh>
    <rPh sb="31" eb="33">
      <t>さくせい</t>
    </rPh>
    <rPh sb="35" eb="38">
      <t>ながのけん</t>
    </rPh>
    <phoneticPr fontId="1" type="Hiragana" alignment="distributed"/>
  </si>
  <si>
    <t>「木曽の宿場町」のテーマで、現地に行った臨場感を、視線を聴衆に向け、自分の言葉で、表現力豊かに伝えることができた。</t>
    <rPh sb="1" eb="3">
      <t>きそ</t>
    </rPh>
    <rPh sb="4" eb="7">
      <t>しゅくばまち</t>
    </rPh>
    <rPh sb="14" eb="16">
      <t>げんち</t>
    </rPh>
    <rPh sb="15" eb="16">
      <t>じつげん</t>
    </rPh>
    <rPh sb="17" eb="18">
      <t>い</t>
    </rPh>
    <rPh sb="20" eb="23">
      <t>りんじょうかん</t>
    </rPh>
    <rPh sb="25" eb="27">
      <t>しせん</t>
    </rPh>
    <rPh sb="28" eb="30">
      <t>ちょうしゅう</t>
    </rPh>
    <rPh sb="31" eb="32">
      <t>む</t>
    </rPh>
    <rPh sb="34" eb="36">
      <t>じぶん</t>
    </rPh>
    <rPh sb="37" eb="39">
      <t>ことば</t>
    </rPh>
    <rPh sb="41" eb="45">
      <t>ひょうげんりょくゆた</t>
    </rPh>
    <rPh sb="47" eb="48">
      <t>つた</t>
    </rPh>
    <phoneticPr fontId="1" type="Hiragana" alignment="distributed"/>
  </si>
  <si>
    <t>「日本三大桜」のテーマで、スライドを見やすくまとめ、アンケートの結果を踏まえ、聞こえやすい声でPRすることができた。</t>
    <rPh sb="1" eb="6">
      <t>にほんさんだいさくら</t>
    </rPh>
    <rPh sb="18" eb="19">
      <t>み</t>
    </rPh>
    <rPh sb="32" eb="34">
      <t>けっか</t>
    </rPh>
    <rPh sb="35" eb="36">
      <t>ふ</t>
    </rPh>
    <rPh sb="39" eb="40">
      <t>き</t>
    </rPh>
    <rPh sb="45" eb="46">
      <t>こえ</t>
    </rPh>
    <phoneticPr fontId="1" type="Hiragana" alignment="distributed"/>
  </si>
  <si>
    <t>「長野県の色々な城」のテーマで、画像を上手に使い、説明を簡潔にまとめ、長野県の城の良さをPRすることができた。</t>
    <rPh sb="1" eb="4">
      <t>ながのけん</t>
    </rPh>
    <rPh sb="5" eb="7">
      <t>いろいろ</t>
    </rPh>
    <rPh sb="8" eb="9">
      <t>しろ</t>
    </rPh>
    <rPh sb="16" eb="18">
      <t>がぞう</t>
    </rPh>
    <rPh sb="19" eb="21">
      <t>じょうず</t>
    </rPh>
    <rPh sb="22" eb="23">
      <t>つか</t>
    </rPh>
    <rPh sb="25" eb="27">
      <t>せつめい</t>
    </rPh>
    <rPh sb="28" eb="30">
      <t>かんけつ</t>
    </rPh>
    <rPh sb="35" eb="37">
      <t>ながの</t>
    </rPh>
    <rPh sb="37" eb="38">
      <t>けん</t>
    </rPh>
    <rPh sb="39" eb="40">
      <t>しろ</t>
    </rPh>
    <rPh sb="41" eb="42">
      <t>よ</t>
    </rPh>
    <phoneticPr fontId="1" type="Hiragana" alignment="distributed"/>
  </si>
  <si>
    <t>「塩尻のワインとぶどう」のテーマで、長野県の良さをPRするとともに、臨時列車の発車など、具体的な提案をすることができた。</t>
    <rPh sb="1" eb="3">
      <t>しおじり</t>
    </rPh>
    <rPh sb="18" eb="21">
      <t>ながのけん</t>
    </rPh>
    <rPh sb="22" eb="23">
      <t>よ</t>
    </rPh>
    <rPh sb="34" eb="36">
      <t>りんじ</t>
    </rPh>
    <rPh sb="36" eb="38">
      <t>れっしゃ</t>
    </rPh>
    <rPh sb="39" eb="41">
      <t>はっしゃ</t>
    </rPh>
    <rPh sb="44" eb="47">
      <t>ぐたいてき</t>
    </rPh>
    <rPh sb="48" eb="50">
      <t>ていあん</t>
    </rPh>
    <phoneticPr fontId="1" type="Hiragana" alignment="distributed"/>
  </si>
  <si>
    <t>「寝覚の床の謎に迫る！寝覚の床の紹介」のテーマで、難しい内容をしっかりと調べ、自分の言葉で伝えることができた。</t>
    <rPh sb="1" eb="3">
      <t>ねざめ</t>
    </rPh>
    <rPh sb="4" eb="5">
      <t>とこ</t>
    </rPh>
    <rPh sb="6" eb="7">
      <t>なぞ</t>
    </rPh>
    <rPh sb="8" eb="9">
      <t>せま</t>
    </rPh>
    <rPh sb="11" eb="13">
      <t>ねざ</t>
    </rPh>
    <rPh sb="14" eb="15">
      <t>とこ</t>
    </rPh>
    <rPh sb="16" eb="18">
      <t>しょうかい</t>
    </rPh>
    <rPh sb="25" eb="26">
      <t>むずか</t>
    </rPh>
    <rPh sb="28" eb="30">
      <t>ないよう</t>
    </rPh>
    <rPh sb="36" eb="37">
      <t>しら</t>
    </rPh>
    <rPh sb="39" eb="41">
      <t>じぶん</t>
    </rPh>
    <rPh sb="42" eb="44">
      <t>ことば</t>
    </rPh>
    <rPh sb="45" eb="46">
      <t>つた</t>
    </rPh>
    <phoneticPr fontId="1" type="Hiragana" alignment="distributed"/>
  </si>
  <si>
    <t>「松本城に関する人物」のテーマで、アニメーションの技術を駆使し、人物について、細かく調べ、松本城をPRすることができた。</t>
    <rPh sb="1" eb="4">
      <t>まつもとじょう</t>
    </rPh>
    <rPh sb="5" eb="6">
      <t>かん</t>
    </rPh>
    <rPh sb="8" eb="10">
      <t>じんぶつ</t>
    </rPh>
    <rPh sb="25" eb="27">
      <t>ぎじゅつ</t>
    </rPh>
    <rPh sb="28" eb="30">
      <t>くし</t>
    </rPh>
    <rPh sb="32" eb="34">
      <t>じんぶつ</t>
    </rPh>
    <rPh sb="39" eb="40">
      <t>こま</t>
    </rPh>
    <rPh sb="42" eb="43">
      <t>しら</t>
    </rPh>
    <rPh sb="45" eb="48">
      <t>まつもとじょう</t>
    </rPh>
    <phoneticPr fontId="1" type="Hiragana" alignment="distributed"/>
  </si>
  <si>
    <t>○</t>
    <phoneticPr fontId="1" type="Hiragana" alignment="distributed"/>
  </si>
  <si>
    <t>学習面では、どの教科も意欲をもって取り組み、着実に学力を身につけた。特に、英語は、英文で日記をつけたり、実用英語技能検定２級に挑戦したりと積極的に取り組んだ。生活面では、読書に多くの時間を費やしていたが、掃除や給食の準備・片付け、床拭きなど、みんなのために進んで行動した。学校行事のさいきょう祭では、ピアノ伴奏を担当したり、書写でも表彰を受けたりするなど、多方面で才能を発揮した。一方、集中力は素晴らしいが、思い込みによるミスもあるので、落ち着いて取り組むことを心がけたい。日本漢字能力検定７級取得</t>
    <rPh sb="69" eb="72">
      <t>せっきょくてき</t>
    </rPh>
    <rPh sb="73" eb="74">
      <t>と</t>
    </rPh>
    <rPh sb="75" eb="76">
      <t>く</t>
    </rPh>
    <rPh sb="88" eb="89">
      <t>おお</t>
    </rPh>
    <rPh sb="91" eb="93">
      <t>じかん</t>
    </rPh>
    <rPh sb="94" eb="95">
      <t>つい</t>
    </rPh>
    <rPh sb="190" eb="192">
      <t>いっぽう</t>
    </rPh>
    <rPh sb="195" eb="196">
      <t>りょく</t>
    </rPh>
    <rPh sb="197" eb="199">
      <t>すば</t>
    </rPh>
    <rPh sb="204" eb="205">
      <t>おも</t>
    </rPh>
    <rPh sb="206" eb="207">
      <t>こ</t>
    </rPh>
    <rPh sb="219" eb="220">
      <t>お</t>
    </rPh>
    <rPh sb="221" eb="222">
      <t>つ</t>
    </rPh>
    <rPh sb="224" eb="225">
      <t>と</t>
    </rPh>
    <rPh sb="237" eb="245">
      <t>にほんかんじのうりょくけんてい</t>
    </rPh>
    <rPh sb="246" eb="247">
      <t>きゅう</t>
    </rPh>
    <rPh sb="247" eb="249">
      <t>しゅとく</t>
    </rPh>
    <phoneticPr fontId="1" type="Hiragana" alignment="distributed"/>
  </si>
  <si>
    <t>学習面では、課題である日頃の地道な取り組みと集中力が、少しずつ改善されてきた。模擬試験では、国語で高得点をとったり、算数ではセンスの良さを随所で発揮したりと結果につながってきている。今後も、引き続き、気を引き締めて取り組んでいきたい。生活面では、朝のあいさつを人一倍頑張った。また、学級三役に立候補し、学年の活動を積極的に行った。友人関係では、時折、相手の気持ちに思いが及ばないこともあったが、少しずつ相手のことを考えて行動、発言できる姿が見られるようになり、成長がうかがえた。</t>
    <rPh sb="0" eb="3">
      <t>がくしゅうめん</t>
    </rPh>
    <rPh sb="39" eb="43">
      <t>もぎしけん</t>
    </rPh>
    <rPh sb="91" eb="93">
      <t>こんご</t>
    </rPh>
    <rPh sb="117" eb="120">
      <t>せいかつめん</t>
    </rPh>
    <rPh sb="123" eb="124">
      <t>あさ</t>
    </rPh>
    <rPh sb="130" eb="135">
      <t>ひといちばいがんば</t>
    </rPh>
    <rPh sb="141" eb="145">
      <t>がっきゅうさんやく</t>
    </rPh>
    <rPh sb="146" eb="149">
      <t>りっこうほ</t>
    </rPh>
    <rPh sb="151" eb="153">
      <t>がくねん</t>
    </rPh>
    <rPh sb="154" eb="156">
      <t>かつどう</t>
    </rPh>
    <rPh sb="157" eb="159">
      <t>せっきょく</t>
    </rPh>
    <rPh sb="159" eb="160">
      <t>てき</t>
    </rPh>
    <rPh sb="161" eb="162">
      <t>おこな</t>
    </rPh>
    <rPh sb="165" eb="169">
      <t>ゆうじんかんけい</t>
    </rPh>
    <rPh sb="172" eb="174">
      <t>ときおり</t>
    </rPh>
    <rPh sb="175" eb="177">
      <t>あいて</t>
    </rPh>
    <rPh sb="178" eb="180">
      <t>きも</t>
    </rPh>
    <rPh sb="182" eb="183">
      <t>おも</t>
    </rPh>
    <rPh sb="185" eb="186">
      <t>およ</t>
    </rPh>
    <rPh sb="197" eb="198">
      <t>すこ</t>
    </rPh>
    <rPh sb="201" eb="203">
      <t>あいて</t>
    </rPh>
    <rPh sb="207" eb="208">
      <t>かんが</t>
    </rPh>
    <rPh sb="210" eb="212">
      <t>こうどう</t>
    </rPh>
    <rPh sb="213" eb="215">
      <t>はつげん</t>
    </rPh>
    <rPh sb="218" eb="219">
      <t>すがた</t>
    </rPh>
    <rPh sb="220" eb="221">
      <t>み</t>
    </rPh>
    <rPh sb="230" eb="232">
      <t>せいちょう</t>
    </rPh>
    <phoneticPr fontId="1" type="Hiragana" alignment="distributed"/>
  </si>
  <si>
    <t>学習面では、三学期の基礎力判定試験に臨むにあたり、計画をたてて学習に取り組み、自身の実力を出し切ることができた。どの教科も真面目に授業に取り組み、基礎的な学力を身につけた。苦手な英単語の暗記にも意欲的に取り組み、少しずつ改善の傾向が見られた。生活面では、何事にも一生懸命に取り組むことができた。特に、学校行事のさいきょう祭の合奏、合唱では、表情豊かに表現し、学年をけん引することができた。また、学級や学年の活動において、司会を務めたり、積極的に発言したりと、率先して精力的に取り組むことができた。</t>
    <rPh sb="6" eb="9">
      <t>さんがっき</t>
    </rPh>
    <rPh sb="61" eb="64">
      <t>まじめ</t>
    </rPh>
    <rPh sb="65" eb="67">
      <t>じゅぎょう</t>
    </rPh>
    <rPh sb="68" eb="69">
      <t>と</t>
    </rPh>
    <rPh sb="70" eb="71">
      <t>く</t>
    </rPh>
    <rPh sb="80" eb="81">
      <t>み</t>
    </rPh>
    <rPh sb="86" eb="88">
      <t>にがて</t>
    </rPh>
    <rPh sb="89" eb="92">
      <t>えいたんご</t>
    </rPh>
    <rPh sb="93" eb="95">
      <t>あんき</t>
    </rPh>
    <rPh sb="97" eb="99">
      <t>いよく</t>
    </rPh>
    <rPh sb="99" eb="100">
      <t>てき</t>
    </rPh>
    <rPh sb="101" eb="102">
      <t>と</t>
    </rPh>
    <rPh sb="103" eb="104">
      <t>く</t>
    </rPh>
    <rPh sb="106" eb="107">
      <t>すこ</t>
    </rPh>
    <rPh sb="110" eb="112">
      <t>かいぜん</t>
    </rPh>
    <rPh sb="113" eb="115">
      <t>けいこう</t>
    </rPh>
    <rPh sb="116" eb="117">
      <t>み</t>
    </rPh>
    <rPh sb="121" eb="124">
      <t>せいかつめん</t>
    </rPh>
    <rPh sb="150" eb="154">
      <t>がっこうぎょうじ</t>
    </rPh>
    <rPh sb="160" eb="161">
      <t>さい</t>
    </rPh>
    <rPh sb="165" eb="167">
      <t>がっしょう</t>
    </rPh>
    <rPh sb="170" eb="172">
      <t>ひょうじょう</t>
    </rPh>
    <rPh sb="172" eb="173">
      <t>ゆた</t>
    </rPh>
    <rPh sb="175" eb="177">
      <t>ひょうげん</t>
    </rPh>
    <rPh sb="179" eb="181">
      <t>がくねん</t>
    </rPh>
    <rPh sb="184" eb="185">
      <t>いん</t>
    </rPh>
    <rPh sb="197" eb="199">
      <t>がっきゅう</t>
    </rPh>
    <rPh sb="218" eb="220">
      <t>せっきょく</t>
    </rPh>
    <rPh sb="220" eb="221">
      <t>てき</t>
    </rPh>
    <rPh sb="222" eb="224">
      <t>はつげん</t>
    </rPh>
    <phoneticPr fontId="1" type="Hiragana" alignment="distributed"/>
  </si>
  <si>
    <t>学習面では、どの教科も真面目に授業に取り組み、基本的な学力を着実に身につけた。三学期の基礎力判定試験に臨むにあたり、計画をたてて学習に取り組み、自身の実力を出し切ることができた。生活面では、コミュニケーション力の面で大きく成長した。特に、体育祭ではリーダーを、遠足では班長を務め、自分の殻を破り、友人関係を大きく広げることができた。百人一首大会では、クラス２位から学年の決勝に進出し、敗れはしたものの学年２位となり、努力の成果を発揮した。日本漢字能力検定７級取得</t>
    <rPh sb="23" eb="25">
      <t>きほん</t>
    </rPh>
    <rPh sb="25" eb="26">
      <t>てき</t>
    </rPh>
    <rPh sb="27" eb="29">
      <t>がくりょく</t>
    </rPh>
    <rPh sb="89" eb="92">
      <t>せいかつめん</t>
    </rPh>
    <rPh sb="104" eb="105">
      <t>りょく</t>
    </rPh>
    <rPh sb="106" eb="107">
      <t>めん</t>
    </rPh>
    <rPh sb="116" eb="117">
      <t>とく</t>
    </rPh>
    <rPh sb="119" eb="122">
      <t>たいいくさい</t>
    </rPh>
    <rPh sb="130" eb="132">
      <t>えんそく</t>
    </rPh>
    <rPh sb="134" eb="136">
      <t>はんちょう</t>
    </rPh>
    <rPh sb="140" eb="142">
      <t>じぶん</t>
    </rPh>
    <rPh sb="143" eb="144">
      <t>から</t>
    </rPh>
    <rPh sb="145" eb="146">
      <t>やぶ</t>
    </rPh>
    <rPh sb="148" eb="152">
      <t>ゆうじんかんけい</t>
    </rPh>
    <rPh sb="153" eb="154">
      <t>おお</t>
    </rPh>
    <phoneticPr fontId="1" type="Hiragana" alignment="distributed"/>
  </si>
  <si>
    <t>学習面では、どの教徒も真面目に授業に取り組み、基本の学力を身につけ、発展的な問題にも意欲的に取り組んだ。三学期の基礎力判定試験に臨むにあたり、無理のない計画をたてて、地道に学習に取り組み、どの分野においても、自身の実力をしっかりと発揮した。生活面では、学級三役を務め、責任をもって活動することができた。時間を意識して行動し、給食の準備・片付けや、帰り支度などの切り替えを素早く行うことができた。友人関係においても、公平に判断する力を養った。実用英語技能検定２級取得</t>
    <rPh sb="197" eb="201">
      <t>ゆうじんかんけいおこな</t>
    </rPh>
    <phoneticPr fontId="1" type="Hiragana" alignment="distributed"/>
  </si>
  <si>
    <t>学習面では、どの教科も授業や宿題に真面目に取り組み、基礎的な学力を着実に身につけた。三学期の基礎力判定試験に臨むにあたり、無理のない計画をたてて、地道に学習に取り組み、着実に実力を出し切ることができた。今後も、向上心をもって、引き続き取り組んでいきたい。生活面では、友人と穏やかに過ごすことができた。時間を意識して行動し、給食の準備・片付けや、帰り支度などの切り替えを素早く行うことができた。学級活動においても、責任感をもって活動することができた。</t>
    <rPh sb="8" eb="10">
      <t>きょうか</t>
    </rPh>
    <rPh sb="11" eb="13">
      <t>じゅぎょう</t>
    </rPh>
    <rPh sb="14" eb="16">
      <t>しゅくだい</t>
    </rPh>
    <rPh sb="17" eb="20">
      <t>まじめ</t>
    </rPh>
    <rPh sb="21" eb="22">
      <t>と</t>
    </rPh>
    <rPh sb="23" eb="24">
      <t>く</t>
    </rPh>
    <rPh sb="26" eb="29">
      <t>きそてき</t>
    </rPh>
    <rPh sb="30" eb="32">
      <t>がくりょく</t>
    </rPh>
    <rPh sb="33" eb="35">
      <t>ちゃくじつ</t>
    </rPh>
    <rPh sb="36" eb="37">
      <t>み</t>
    </rPh>
    <rPh sb="42" eb="45">
      <t>さんがっき</t>
    </rPh>
    <rPh sb="101" eb="103">
      <t>こんご</t>
    </rPh>
    <rPh sb="105" eb="108">
      <t>こうじょうしん</t>
    </rPh>
    <rPh sb="113" eb="114">
      <t>ひ</t>
    </rPh>
    <rPh sb="115" eb="116">
      <t>つづ</t>
    </rPh>
    <rPh sb="117" eb="118">
      <t>と</t>
    </rPh>
    <rPh sb="119" eb="120">
      <t>く</t>
    </rPh>
    <rPh sb="127" eb="130">
      <t>せいかつめん</t>
    </rPh>
    <rPh sb="133" eb="135">
      <t>ゆうじん</t>
    </rPh>
    <rPh sb="136" eb="137">
      <t>おだ</t>
    </rPh>
    <rPh sb="140" eb="141">
      <t>す</t>
    </rPh>
    <rPh sb="196" eb="200">
      <t>がっきゅうかつどう</t>
    </rPh>
    <rPh sb="206" eb="208">
      <t>せきにん</t>
    </rPh>
    <rPh sb="208" eb="209">
      <t>かん</t>
    </rPh>
    <rPh sb="213" eb="215">
      <t>かつどう</t>
    </rPh>
    <phoneticPr fontId="1" type="Hiragana" alignment="distributed"/>
  </si>
  <si>
    <t>学習面では、どの教科も授業や宿題、自主勉強に真面目に取り組み、基礎的な学力を着実に身につけた。三学期の基礎力判定試験に臨むにあたり、計画的に学習に取り組み、どの分野においても、自身の実力をしっかりと発揮した。さらに積極的に発展的な問題にも取り組むことを期待する。生活面では、男女の分け隔てなく接し、明るく穏やかに過ごすことができた。苦手としていた人前に出ることにも果敢に挑戦し、遠足での班長、さいきょう祭でのパートリーダーなどを責任をもって務めた。</t>
    <rPh sb="8" eb="10">
      <t>きょうか</t>
    </rPh>
    <rPh sb="11" eb="13">
      <t>じゅぎょう</t>
    </rPh>
    <rPh sb="14" eb="16">
      <t>しゅくだい</t>
    </rPh>
    <rPh sb="17" eb="19">
      <t>じしゅ</t>
    </rPh>
    <rPh sb="19" eb="21">
      <t>べんきょう</t>
    </rPh>
    <rPh sb="22" eb="25">
      <t>まじめ</t>
    </rPh>
    <rPh sb="26" eb="27">
      <t>と</t>
    </rPh>
    <rPh sb="28" eb="29">
      <t>く</t>
    </rPh>
    <rPh sb="31" eb="34">
      <t>きそてき</t>
    </rPh>
    <rPh sb="35" eb="37">
      <t>がくりょく</t>
    </rPh>
    <rPh sb="38" eb="40">
      <t>ちゃくじつ</t>
    </rPh>
    <rPh sb="41" eb="42">
      <t>み</t>
    </rPh>
    <rPh sb="47" eb="50">
      <t>さんがっき</t>
    </rPh>
    <rPh sb="107" eb="109">
      <t>せっきょく</t>
    </rPh>
    <rPh sb="109" eb="110">
      <t>てき</t>
    </rPh>
    <rPh sb="111" eb="113">
      <t>はってん</t>
    </rPh>
    <rPh sb="113" eb="114">
      <t>てき</t>
    </rPh>
    <rPh sb="115" eb="117">
      <t>もんだい</t>
    </rPh>
    <rPh sb="119" eb="120">
      <t>と</t>
    </rPh>
    <rPh sb="121" eb="122">
      <t>く</t>
    </rPh>
    <rPh sb="126" eb="128">
      <t>きたい</t>
    </rPh>
    <rPh sb="131" eb="133">
      <t>せいかつ</t>
    </rPh>
    <rPh sb="133" eb="134">
      <t>めん</t>
    </rPh>
    <rPh sb="137" eb="139">
      <t>だんじょ</t>
    </rPh>
    <rPh sb="140" eb="141">
      <t>わ</t>
    </rPh>
    <rPh sb="142" eb="143">
      <t>へだ</t>
    </rPh>
    <rPh sb="146" eb="147">
      <t>せっ</t>
    </rPh>
    <rPh sb="149" eb="150">
      <t>あか</t>
    </rPh>
    <rPh sb="152" eb="153">
      <t>おだ</t>
    </rPh>
    <rPh sb="156" eb="157">
      <t>す</t>
    </rPh>
    <rPh sb="214" eb="216">
      <t>せきにん</t>
    </rPh>
    <rPh sb="220" eb="221">
      <t>つととくたいせいしけん</t>
    </rPh>
    <phoneticPr fontId="1" type="Hiragana" alignment="distributed"/>
  </si>
  <si>
    <t>学習面では、基礎的な学力は身につけたが、宿題や自主勉強など、日頃の地道な取り組みと集中力の持続に課題が見られ、英語の会話力や書く力において、やや苦手意識が感じられた。一方で、国語では読解力、社会科では理解力の高さが見られた。自信をもって、積極的に取り組むことで、さらに学力が伸びると期待する。生活面では、遠足での班長や学級三役を務め、学級、学年の中心として活動することができた。友人関係では、男女の分け隔てなく接することができ、いつも明るく元気に過ごすことができた。</t>
    <rPh sb="110" eb="111">
      <t>りょく</t>
    </rPh>
    <rPh sb="112" eb="114">
      <t>じしん</t>
    </rPh>
    <rPh sb="119" eb="122">
      <t>せっきょくてき</t>
    </rPh>
    <rPh sb="123" eb="125">
      <t>にがて</t>
    </rPh>
    <rPh sb="134" eb="136">
      <t>がくりょく</t>
    </rPh>
    <rPh sb="137" eb="138">
      <t>の</t>
    </rPh>
    <rPh sb="142" eb="144">
      <t>いっぽう</t>
    </rPh>
    <rPh sb="166" eb="167">
      <t>み</t>
    </rPh>
    <rPh sb="174" eb="177">
      <t>こうじょうしん</t>
    </rPh>
    <rPh sb="181" eb="182">
      <t>と</t>
    </rPh>
    <rPh sb="183" eb="184">
      <t>く</t>
    </rPh>
    <rPh sb="191" eb="193">
      <t>きたい</t>
    </rPh>
    <rPh sb="196" eb="198">
      <t>だんじょ</t>
    </rPh>
    <rPh sb="199" eb="200">
      <t>わ</t>
    </rPh>
    <rPh sb="201" eb="202">
      <t>へだ</t>
    </rPh>
    <rPh sb="205" eb="206">
      <t>せっ</t>
    </rPh>
    <rPh sb="214" eb="216">
      <t>せいかつ</t>
    </rPh>
    <rPh sb="216" eb="217">
      <t>めん</t>
    </rPh>
    <rPh sb="220" eb="222">
      <t>えんそく</t>
    </rPh>
    <rPh sb="224" eb="226">
      <t>はんちょう</t>
    </rPh>
    <rPh sb="227" eb="229">
      <t>がっきゅう</t>
    </rPh>
    <rPh sb="229" eb="231">
      <t>さんやく</t>
    </rPh>
    <rPh sb="232" eb="233">
      <t>つとがっきゅうがくねんちゅうしんかつどうゆうじんかんけいあかげんきす</t>
    </rPh>
    <phoneticPr fontId="1" type="Hiragana" alignment="distributed"/>
  </si>
  <si>
    <t>学習面については、どの教科も授業や宿題に真面目に取り組み、基礎力を着実に身につけた。特に、算数では随所にセンスの良さが見られた。一方、国語では読解力に苦手意識が感じられた。三学期の基礎力判定試験に臨むにあたり、対策プリントに計画的に取り組み、自身の学力を発揮することができた。生活面では、提出物、あいさつ、係活動など、当たり前のことを当たり前に行うことができた。友人関係では、誰とでも分け隔てなく接することができ、穏やかに過ごし、友人からの信頼も厚かった。</t>
    <rPh sb="49" eb="51">
      <t>ずいしょ</t>
    </rPh>
    <rPh sb="138" eb="140">
      <t>せいかつ</t>
    </rPh>
    <rPh sb="140" eb="141">
      <t>めん</t>
    </rPh>
    <rPh sb="144" eb="146">
      <t>ていしゅつ</t>
    </rPh>
    <rPh sb="146" eb="147">
      <t>ぶつ</t>
    </rPh>
    <rPh sb="153" eb="154">
      <t>かかり</t>
    </rPh>
    <rPh sb="154" eb="156">
      <t>かつどう</t>
    </rPh>
    <rPh sb="159" eb="160">
      <t>あ</t>
    </rPh>
    <rPh sb="162" eb="163">
      <t>まえ</t>
    </rPh>
    <rPh sb="167" eb="168">
      <t>あ</t>
    </rPh>
    <rPh sb="170" eb="171">
      <t>まえ</t>
    </rPh>
    <rPh sb="172" eb="173">
      <t>おこな</t>
    </rPh>
    <rPh sb="183" eb="185">
      <t>かんけい</t>
    </rPh>
    <rPh sb="188" eb="189">
      <t>だれ</t>
    </rPh>
    <rPh sb="192" eb="193">
      <t>わ</t>
    </rPh>
    <rPh sb="194" eb="195">
      <t>へだ</t>
    </rPh>
    <rPh sb="198" eb="199">
      <t>せっ</t>
    </rPh>
    <rPh sb="207" eb="208">
      <t>おだ</t>
    </rPh>
    <rPh sb="211" eb="212">
      <t>す</t>
    </rPh>
    <rPh sb="215" eb="217">
      <t>ゆうじん</t>
    </rPh>
    <phoneticPr fontId="1" type="Hiragana" alignment="distributed"/>
  </si>
  <si>
    <t>学習面では、どの教科も真面目に授業に取り組むことができた。この一年間で、宿題の提出率も向上し、苦手な教科の克服にも自ら取り組めるようになり、少しずつ日頃の学習が習慣化することができるようになってきた。それにより、授業で学習した知識や理解が定着し始めてきた。特に、英語では、会話や読む力が身についてきた。生活面では、友人関係において、相手の思いを考えて接することができるようになってきた。また、自分の思いを素直に伝えることで、良い関係を築くことができた。</t>
    <rPh sb="8" eb="10">
      <t>きょうか</t>
    </rPh>
    <rPh sb="11" eb="14">
      <t>まじめ</t>
    </rPh>
    <rPh sb="15" eb="17">
      <t>じゅぎょう</t>
    </rPh>
    <rPh sb="18" eb="19">
      <t>と</t>
    </rPh>
    <rPh sb="20" eb="21">
      <t>く</t>
    </rPh>
    <rPh sb="31" eb="32">
      <t>いち</t>
    </rPh>
    <rPh sb="32" eb="34">
      <t>ねんかん</t>
    </rPh>
    <rPh sb="36" eb="38">
      <t>しゅくだい</t>
    </rPh>
    <rPh sb="39" eb="41">
      <t>ていしゅつ</t>
    </rPh>
    <rPh sb="41" eb="42">
      <t>りつ</t>
    </rPh>
    <rPh sb="43" eb="45">
      <t>こうじょう</t>
    </rPh>
    <rPh sb="47" eb="49">
      <t>にがて</t>
    </rPh>
    <rPh sb="50" eb="52">
      <t>きょうか</t>
    </rPh>
    <rPh sb="53" eb="55">
      <t>こくふく</t>
    </rPh>
    <rPh sb="57" eb="58">
      <t>みずか</t>
    </rPh>
    <rPh sb="59" eb="60">
      <t>と</t>
    </rPh>
    <rPh sb="61" eb="62">
      <t>く</t>
    </rPh>
    <rPh sb="106" eb="108">
      <t>じゅぎょう</t>
    </rPh>
    <rPh sb="109" eb="111">
      <t>がくしゅう</t>
    </rPh>
    <rPh sb="151" eb="153">
      <t>せいかつ</t>
    </rPh>
    <rPh sb="153" eb="154">
      <t>めん</t>
    </rPh>
    <rPh sb="157" eb="159">
      <t>ゆうじん</t>
    </rPh>
    <rPh sb="159" eb="161">
      <t>かんけい</t>
    </rPh>
    <rPh sb="166" eb="168">
      <t>あいて</t>
    </rPh>
    <rPh sb="169" eb="170">
      <t>おも</t>
    </rPh>
    <rPh sb="172" eb="173">
      <t>かんが</t>
    </rPh>
    <rPh sb="175" eb="176">
      <t>せっ</t>
    </rPh>
    <rPh sb="196" eb="198">
      <t>じぶん</t>
    </rPh>
    <rPh sb="199" eb="200">
      <t>おも</t>
    </rPh>
    <rPh sb="202" eb="204">
      <t>すなお</t>
    </rPh>
    <rPh sb="205" eb="206">
      <t>つた</t>
    </rPh>
    <rPh sb="212" eb="213">
      <t>よ</t>
    </rPh>
    <rPh sb="214" eb="216">
      <t>かんけい</t>
    </rPh>
    <rPh sb="217" eb="218">
      <t>きず</t>
    </rPh>
    <phoneticPr fontId="1" type="Hiragana" alignment="distributed"/>
  </si>
  <si>
    <t>学習面では、どの教科も真面目に授業を受け、丁寧に宿題に取り組み、既習範囲の基礎的な学力を着実に身につけた。特に、毎回の模擬試験では高得点をとることができた。三学期の基礎力判定試験に臨むにあたり、無理のない計画をたてて、地道に学習に取り組み、どの分野においても、自身の実力をしっかりと発揮した。生活面では、この一年間でコミュニケーション力が高まった。友人の気持ちを考え、話を聞くことができるようになり、公正、公平に友人と接し、良い関係を築くことができ、交友関係が広がった。</t>
    <rPh sb="8" eb="10">
      <t>きょうか</t>
    </rPh>
    <rPh sb="11" eb="14">
      <t>まじめ</t>
    </rPh>
    <rPh sb="15" eb="17">
      <t>じゅぎょう</t>
    </rPh>
    <rPh sb="18" eb="19">
      <t>う</t>
    </rPh>
    <rPh sb="21" eb="23">
      <t>ていねい</t>
    </rPh>
    <rPh sb="24" eb="26">
      <t>しゅくだい</t>
    </rPh>
    <rPh sb="27" eb="28">
      <t>と</t>
    </rPh>
    <rPh sb="29" eb="30">
      <t>く</t>
    </rPh>
    <rPh sb="37" eb="39">
      <t>きそ</t>
    </rPh>
    <rPh sb="39" eb="40">
      <t>てき</t>
    </rPh>
    <rPh sb="41" eb="43">
      <t>がくりょく</t>
    </rPh>
    <rPh sb="53" eb="54">
      <t>とく</t>
    </rPh>
    <rPh sb="56" eb="58">
      <t>まいかい</t>
    </rPh>
    <rPh sb="59" eb="61">
      <t>もぎ</t>
    </rPh>
    <rPh sb="61" eb="63">
      <t>しけん</t>
    </rPh>
    <rPh sb="65" eb="68">
      <t>こうとくてん</t>
    </rPh>
    <rPh sb="146" eb="148">
      <t>せいかつ</t>
    </rPh>
    <rPh sb="148" eb="149">
      <t>めん</t>
    </rPh>
    <rPh sb="154" eb="155">
      <t>いち</t>
    </rPh>
    <rPh sb="155" eb="157">
      <t>ねんかん</t>
    </rPh>
    <rPh sb="167" eb="168">
      <t>りょく</t>
    </rPh>
    <rPh sb="169" eb="170">
      <t>たか</t>
    </rPh>
    <rPh sb="200" eb="202">
      <t>こうせい</t>
    </rPh>
    <rPh sb="203" eb="205">
      <t>こうへい</t>
    </rPh>
    <rPh sb="209" eb="210">
      <t>せっ</t>
    </rPh>
    <rPh sb="212" eb="213">
      <t>よ</t>
    </rPh>
    <phoneticPr fontId="1" type="Hiragana" alignment="distributed"/>
  </si>
  <si>
    <t>学習面では、漢字や英単語を覚えることなど、課題や宿題への取り組みに消極的な反面、授業中の発言が多く、たいへん意欲的であった。既習範囲の基本的な理解はできていたが、定着しきれなかった。三学期の基礎力判定試験においても力を出しきれなかった。生活面では、三学期に副学級長になったことで、責任感が強くなり、クラスの中心としての自覚が感じられ、行動に積極性と自信が見られるようになった。友人関係においても、自分自身で問題を解決できることが増え、信頼関係を築くことができた。</t>
    <rPh sb="62" eb="64">
      <t>きしゅう</t>
    </rPh>
    <rPh sb="64" eb="66">
      <t>はんい</t>
    </rPh>
    <rPh sb="67" eb="70">
      <t>きほんてき</t>
    </rPh>
    <rPh sb="71" eb="73">
      <t>りかい</t>
    </rPh>
    <rPh sb="81" eb="83">
      <t>ていちゃく</t>
    </rPh>
    <rPh sb="91" eb="94">
      <t>さんがっき</t>
    </rPh>
    <rPh sb="95" eb="98">
      <t>きそりょく</t>
    </rPh>
    <rPh sb="98" eb="100">
      <t>はんてい</t>
    </rPh>
    <rPh sb="100" eb="102">
      <t>しけん</t>
    </rPh>
    <rPh sb="107" eb="108">
      <t>ちから</t>
    </rPh>
    <rPh sb="109" eb="110">
      <t>だ</t>
    </rPh>
    <rPh sb="118" eb="121">
      <t>せいかつめん</t>
    </rPh>
    <phoneticPr fontId="1" type="Hiragana" alignment="distributed"/>
  </si>
  <si>
    <t>学習面では、どの教科においても、宿題、課題をきちんと行うことで、高い学力を着実に身につけた。特に、算数は発展的な問題にも意欲的に向かい、国語は、課題である読解力の克服に、自主勉強に毎日取り組んだ。社会科では、随所に豊富な知識が見られた。三学期の基礎力判定試験に臨むにあたり、対策プリントに計画的に取り組み、どの分野においても自身の実力を出し切ることができた。生活面では、学校行事のさいきょう祭や体育祭において、リーダーを務めたことで、仲間と協力し成功する喜びを学んだ。</t>
    <rPh sb="16" eb="18">
      <t>しゅくだい</t>
    </rPh>
    <rPh sb="19" eb="21">
      <t>かだい</t>
    </rPh>
    <rPh sb="26" eb="27">
      <t>おこな</t>
    </rPh>
    <rPh sb="32" eb="33">
      <t>たか</t>
    </rPh>
    <rPh sb="37" eb="39">
      <t>ちゃくじつ</t>
    </rPh>
    <rPh sb="64" eb="65">
      <t>む</t>
    </rPh>
    <rPh sb="68" eb="70">
      <t>こくご</t>
    </rPh>
    <rPh sb="72" eb="74">
      <t>かだい</t>
    </rPh>
    <rPh sb="77" eb="80">
      <t>どっかいりょく</t>
    </rPh>
    <rPh sb="81" eb="83">
      <t>こくふく</t>
    </rPh>
    <rPh sb="85" eb="87">
      <t>じしゅ</t>
    </rPh>
    <rPh sb="87" eb="89">
      <t>べんきょう</t>
    </rPh>
    <rPh sb="90" eb="92">
      <t>まいにち</t>
    </rPh>
    <rPh sb="98" eb="100">
      <t>しゃかい</t>
    </rPh>
    <rPh sb="100" eb="101">
      <t>か</t>
    </rPh>
    <rPh sb="104" eb="106">
      <t>ずいしょ</t>
    </rPh>
    <rPh sb="107" eb="109">
      <t>ほうふ</t>
    </rPh>
    <rPh sb="110" eb="112">
      <t>ちしき</t>
    </rPh>
    <rPh sb="113" eb="114">
      <t>み</t>
    </rPh>
    <rPh sb="118" eb="121">
      <t>さんがっき</t>
    </rPh>
    <rPh sb="144" eb="147">
      <t>けいかくてき</t>
    </rPh>
    <rPh sb="148" eb="149">
      <t>と</t>
    </rPh>
    <rPh sb="150" eb="151">
      <t>く</t>
    </rPh>
    <rPh sb="155" eb="157">
      <t>ぶんや</t>
    </rPh>
    <rPh sb="179" eb="181">
      <t>せいかつ</t>
    </rPh>
    <rPh sb="181" eb="182">
      <t>めん</t>
    </rPh>
    <rPh sb="185" eb="187">
      <t>がっこう</t>
    </rPh>
    <rPh sb="187" eb="189">
      <t>ぎょうじ</t>
    </rPh>
    <rPh sb="195" eb="196">
      <t>さい</t>
    </rPh>
    <rPh sb="197" eb="200">
      <t>たいいくさい</t>
    </rPh>
    <rPh sb="210" eb="211">
      <t>つと</t>
    </rPh>
    <rPh sb="217" eb="219">
      <t>なかま</t>
    </rPh>
    <rPh sb="220" eb="222">
      <t>きょうりょく</t>
    </rPh>
    <rPh sb="223" eb="225">
      <t>せいこう</t>
    </rPh>
    <rPh sb="227" eb="228">
      <t>よろこ</t>
    </rPh>
    <rPh sb="230" eb="231">
      <t>まな</t>
    </rPh>
    <phoneticPr fontId="1" type="Hiragana" alignment="distributed"/>
  </si>
  <si>
    <t>学習面では、どの教科も真面目に、授業や課題に取り組み、既習範囲の基礎学力を身につけた。苦手な教科や単元については、積極的に教科担任に質問をして解決しようと努め、特に、算数や社会は、よく質問をして理解を深めた。自主勉強では、漢字や英単語、社会科の用語の暗記に意欲的に取り組んだ。生活面では、精神面で大きく成長した。困っている友人に寄り添うことで信頼関係を築き、交友関係を広げることができた。また、自分の思いをきちんと伝えられるようになり、自分自身で問題を解決できるようになった。</t>
    <rPh sb="8" eb="10">
      <t>きょうか</t>
    </rPh>
    <rPh sb="11" eb="14">
      <t>まじめ</t>
    </rPh>
    <rPh sb="16" eb="18">
      <t>じゅぎょう</t>
    </rPh>
    <rPh sb="19" eb="21">
      <t>かだい</t>
    </rPh>
    <rPh sb="22" eb="23">
      <t>と</t>
    </rPh>
    <rPh sb="24" eb="25">
      <t>く</t>
    </rPh>
    <rPh sb="27" eb="31">
      <t>きしゅうはんい</t>
    </rPh>
    <rPh sb="32" eb="34">
      <t>きそ</t>
    </rPh>
    <rPh sb="34" eb="36">
      <t>がくりょく</t>
    </rPh>
    <rPh sb="37" eb="38">
      <t>み</t>
    </rPh>
    <rPh sb="57" eb="60">
      <t>せっきょくてき</t>
    </rPh>
    <rPh sb="61" eb="63">
      <t>きょうか</t>
    </rPh>
    <rPh sb="63" eb="65">
      <t>たんにん</t>
    </rPh>
    <rPh sb="66" eb="68">
      <t>しつもん</t>
    </rPh>
    <rPh sb="71" eb="73">
      <t>かいけつ</t>
    </rPh>
    <rPh sb="77" eb="78">
      <t>つと</t>
    </rPh>
    <rPh sb="92" eb="94">
      <t>しつもん</t>
    </rPh>
    <rPh sb="104" eb="106">
      <t>じしゅ</t>
    </rPh>
    <rPh sb="106" eb="108">
      <t>べんきょう</t>
    </rPh>
    <rPh sb="111" eb="113">
      <t>かんじ</t>
    </rPh>
    <rPh sb="114" eb="117">
      <t>えいたんご</t>
    </rPh>
    <rPh sb="118" eb="120">
      <t>しゃかい</t>
    </rPh>
    <rPh sb="120" eb="121">
      <t>か</t>
    </rPh>
    <rPh sb="122" eb="124">
      <t>ようご</t>
    </rPh>
    <rPh sb="125" eb="127">
      <t>あんき</t>
    </rPh>
    <rPh sb="128" eb="131">
      <t>いよくてき</t>
    </rPh>
    <rPh sb="132" eb="133">
      <t>と</t>
    </rPh>
    <rPh sb="134" eb="135">
      <t>く</t>
    </rPh>
    <rPh sb="138" eb="140">
      <t>せいかつ</t>
    </rPh>
    <rPh sb="140" eb="141">
      <t>めん</t>
    </rPh>
    <rPh sb="144" eb="147">
      <t>せいしんめん</t>
    </rPh>
    <rPh sb="148" eb="149">
      <t>おお</t>
    </rPh>
    <rPh sb="151" eb="153">
      <t>せいちょう</t>
    </rPh>
    <rPh sb="156" eb="157">
      <t>こま</t>
    </rPh>
    <rPh sb="161" eb="163">
      <t>ゆうじん</t>
    </rPh>
    <rPh sb="164" eb="165">
      <t>よ</t>
    </rPh>
    <rPh sb="166" eb="167">
      <t>そ</t>
    </rPh>
    <rPh sb="171" eb="175">
      <t>しんらいかんけい</t>
    </rPh>
    <rPh sb="176" eb="177">
      <t>きず</t>
    </rPh>
    <rPh sb="179" eb="181">
      <t>こうゆう</t>
    </rPh>
    <rPh sb="181" eb="183">
      <t>かんけい</t>
    </rPh>
    <rPh sb="184" eb="185">
      <t>ひろ</t>
    </rPh>
    <phoneticPr fontId="1" type="Hiragana" alignment="distributed"/>
  </si>
  <si>
    <t>学習面では、真面目に授業に取り組んでいたが、進度の速さや宿題の量に戸惑いがあったようだ。その一方、英語の授業では、高い英語力を発揮し、クラスメイトからも一目置かれていた。学校行事のさいきょう祭では、合奏、合唱に挑戦し、仲間と協力して、演目を作り上げることを学び、長野県フェスティバルでは、スライドやアニメーションを駆使し、表現力を学んだ。生活面では、クラスや学年の友人関係において、担任の寄り添いが行き届かず、思い描いた学校生活にならず、辛い思いをさせてしまった。</t>
    <rPh sb="0" eb="2">
      <t>がくしゅう</t>
    </rPh>
    <rPh sb="2" eb="3">
      <t>めん</t>
    </rPh>
    <rPh sb="6" eb="9">
      <t>まじめ</t>
    </rPh>
    <rPh sb="10" eb="12">
      <t>じゅぎょう</t>
    </rPh>
    <rPh sb="13" eb="14">
      <t>と</t>
    </rPh>
    <rPh sb="15" eb="16">
      <t>く</t>
    </rPh>
    <rPh sb="22" eb="24">
      <t>しんど</t>
    </rPh>
    <rPh sb="25" eb="26">
      <t>はや</t>
    </rPh>
    <rPh sb="28" eb="30">
      <t>しゅくだい</t>
    </rPh>
    <rPh sb="31" eb="32">
      <t>りょう</t>
    </rPh>
    <rPh sb="33" eb="35">
      <t>とまど</t>
    </rPh>
    <rPh sb="46" eb="48">
      <t>いっぽう</t>
    </rPh>
    <rPh sb="49" eb="51">
      <t>えいご</t>
    </rPh>
    <rPh sb="57" eb="58">
      <t>たか</t>
    </rPh>
    <rPh sb="76" eb="78">
      <t>いちもく</t>
    </rPh>
    <rPh sb="78" eb="79">
      <t>お</t>
    </rPh>
    <rPh sb="85" eb="87">
      <t>がっこう</t>
    </rPh>
    <rPh sb="87" eb="89">
      <t>ぎょうじ</t>
    </rPh>
    <rPh sb="99" eb="101">
      <t>がっそう</t>
    </rPh>
    <rPh sb="102" eb="104">
      <t>がっしょう</t>
    </rPh>
    <rPh sb="105" eb="107">
      <t>ちょうせん</t>
    </rPh>
    <rPh sb="128" eb="129">
      <t>まな</t>
    </rPh>
    <rPh sb="157" eb="159">
      <t>くし</t>
    </rPh>
    <rPh sb="169" eb="171">
      <t>せいかつ</t>
    </rPh>
    <rPh sb="171" eb="172">
      <t>めん</t>
    </rPh>
    <rPh sb="191" eb="193">
      <t>たんにん</t>
    </rPh>
    <phoneticPr fontId="1" type="Hiragana" alignment="distributed"/>
  </si>
  <si>
    <t>「槍ヶ岳」のテーマで、自作の絵を用いるなど発表に工夫を凝らし、落ち着いて自分の言葉で魅力を伝えることができた。</t>
    <rPh sb="1" eb="4">
      <t>やりがたけ</t>
    </rPh>
    <rPh sb="11" eb="13">
      <t>じさく</t>
    </rPh>
    <rPh sb="14" eb="15">
      <t>え</t>
    </rPh>
    <rPh sb="16" eb="17">
      <t>もち</t>
    </rPh>
    <rPh sb="21" eb="23">
      <t>はっぴょう</t>
    </rPh>
    <rPh sb="24" eb="26">
      <t>くふう</t>
    </rPh>
    <rPh sb="27" eb="28">
      <t>こ</t>
    </rPh>
    <rPh sb="31" eb="32">
      <t>お</t>
    </rPh>
    <rPh sb="33" eb="34">
      <t>つ</t>
    </rPh>
    <rPh sb="36" eb="38">
      <t>じぶん</t>
    </rPh>
    <rPh sb="39" eb="41">
      <t>ことば</t>
    </rPh>
    <rPh sb="42" eb="44">
      <t>みりょく</t>
    </rPh>
    <rPh sb="45" eb="46">
      <t>つた</t>
    </rPh>
    <phoneticPr fontId="1" type="Hiragana" alignment="distributed"/>
  </si>
  <si>
    <t>学習面では、三学期の基礎力判定試験に臨むにあたり、計画的に学習に取り組み、自身の実力を出し切ることができた。課題である文字を丁寧に書くことも、意識して取り組み、少しずつ改善されてきた。引き続き、気を引き締めて取り組んでいきたい。算数では、課題に諦めず取り組み、基礎学力を身につけた。生活面では、精神的に大きく成長した。特に、三学期は、学級長になったことで大きく変わった。学級や学年の活動に対して、積極性と責任感が強く感じられるようになった。日本漢字能力検定７級取得／実用数学技能検定８級取得</t>
    <rPh sb="6" eb="9">
      <t>さんがっき</t>
    </rPh>
    <rPh sb="59" eb="61">
      <t>もじ</t>
    </rPh>
    <rPh sb="114" eb="116">
      <t>さんすう</t>
    </rPh>
    <rPh sb="119" eb="121">
      <t>かだい</t>
    </rPh>
    <rPh sb="122" eb="123">
      <t>あきら</t>
    </rPh>
    <rPh sb="125" eb="126">
      <t>と</t>
    </rPh>
    <rPh sb="127" eb="128">
      <t>く</t>
    </rPh>
    <rPh sb="130" eb="134">
      <t>きそがくりょく</t>
    </rPh>
    <rPh sb="135" eb="136">
      <t>み</t>
    </rPh>
    <rPh sb="141" eb="144">
      <t>せいかつめん</t>
    </rPh>
    <rPh sb="188" eb="190">
      <t>がくねん</t>
    </rPh>
    <rPh sb="191" eb="193">
      <t>かつどう</t>
    </rPh>
    <rPh sb="204" eb="205">
      <t>かんしゅとく</t>
    </rPh>
    <phoneticPr fontId="1" type="Hiragana" alignment="distributed"/>
  </si>
  <si>
    <t>「日本のライチョウとアメリカのライチョウの比較」のテーマで、ライチョウを守るための自分の意見をしっかりと提案できた。</t>
    <rPh sb="1" eb="3">
      <t>にほん</t>
    </rPh>
    <rPh sb="21" eb="23">
      <t>ひかく</t>
    </rPh>
    <rPh sb="36" eb="37">
      <t>まも</t>
    </rPh>
    <rPh sb="41" eb="43">
      <t>じぶん</t>
    </rPh>
    <rPh sb="44" eb="46">
      <t>いけん</t>
    </rPh>
    <rPh sb="52" eb="54">
      <t>ていあん</t>
    </rPh>
    <phoneticPr fontId="1" type="Hiragana" alignment="distributed"/>
  </si>
  <si>
    <t>「上高地について」のテーマで、聞こえやすい大きな声で、他の観光地と比較して、上高地の良さをPRすることができた。</t>
    <rPh sb="1" eb="4">
      <t>かみこうち</t>
    </rPh>
    <rPh sb="15" eb="16">
      <t>き</t>
    </rPh>
    <rPh sb="21" eb="22">
      <t>おお</t>
    </rPh>
    <rPh sb="24" eb="25">
      <t>こえ</t>
    </rPh>
    <rPh sb="27" eb="28">
      <t>た</t>
    </rPh>
    <rPh sb="29" eb="32">
      <t>かんこうち</t>
    </rPh>
    <rPh sb="33" eb="35">
      <t>ひかく</t>
    </rPh>
    <rPh sb="38" eb="41">
      <t>かみこうち</t>
    </rPh>
    <rPh sb="42" eb="43">
      <t>よ</t>
    </rPh>
    <phoneticPr fontId="1" type="Hiragana" alignment="distributed"/>
  </si>
  <si>
    <t>学習面では、どの教科も、向上心をもって意欲的に授業に取り組み、既習範囲の学力を着実に身につけた。算数では、発展的な問題にも意欲的に取り組み、社会科では、随所で知識の豊かさがうかがえた。単元テスト、模擬試験、基礎力判定試験などで実力を発揮することができた。生活面では、コミュニケーション力に課題が感じられた。良好な人間関係を築くために、自分はどうすれば良いかをよく考えて行動することが課題である。
日本漢字能力検定７級取得／実用数学技能検定７級取得／日本語検定６級取得</t>
    <rPh sb="191" eb="193">
      <t>かだい</t>
    </rPh>
    <phoneticPr fontId="1" type="Hiragana" alignment="distributed"/>
  </si>
  <si>
    <t>学習面では、どの教科も真面目に授業を受け、課題に丁寧に取り組み、既習範囲の基本的な学力を着実に身につけた。三学期の基礎力判定試験でも、計画的に学習を進め、どの分野においても、自身の実力を発揮することができた。問題を解く速さに課題があったが、自主勉強で時間を意識して取り組んできたことで、改善傾向が見られてきた。生活面では、学級三役や体育祭でのリーダーを務めたことで、リーダーシップを学び、人前で大きな声で話せるように成長した。
日本漢字能力検定７級取得／実用数学技能検定８級取得</t>
    <rPh sb="125" eb="127">
      <t>じかん</t>
    </rPh>
    <rPh sb="128" eb="130">
      <t>いしき</t>
    </rPh>
    <rPh sb="132" eb="133">
      <t>と</t>
    </rPh>
    <rPh sb="134" eb="135">
      <t>く</t>
    </rPh>
    <rPh sb="143" eb="145">
      <t>かいぜん</t>
    </rPh>
    <rPh sb="145" eb="147">
      <t>けいこう</t>
    </rPh>
    <rPh sb="148" eb="149">
      <t>み</t>
    </rPh>
    <rPh sb="155" eb="157">
      <t>せいかつ</t>
    </rPh>
    <rPh sb="157" eb="158">
      <t>めん</t>
    </rPh>
    <rPh sb="161" eb="163">
      <t>がっきゅう</t>
    </rPh>
    <rPh sb="163" eb="165">
      <t>さんやく</t>
    </rPh>
    <rPh sb="166" eb="169">
      <t>たいいくさい</t>
    </rPh>
    <rPh sb="176" eb="177">
      <t>つと</t>
    </rPh>
    <rPh sb="191" eb="192">
      <t>まな</t>
    </rPh>
    <phoneticPr fontId="1" type="Hiragana" alignment="distributed"/>
  </si>
  <si>
    <t>学習面では、高い学力をもっているが、授業中の集中力に課題が見られた。宿題などの提出物については、改善傾向が見られようになったので、今後も継続していきたい。三学期の基礎力判定試験では、既習範囲の学力を着実に身につけ、実力を発揮することができた。生活面では、誰とでも分け隔てなく接することができる優しい性格で、クラスを和ませてくれる存在であった。友人に、自分の気持ちを伝えられるようになり精神的に成長した。一方、生活リズムが整わないことが多かったので、改善を要する。
日本漢字能力検定８級取得</t>
    <rPh sb="39" eb="41">
      <t>ていしゅつ</t>
    </rPh>
    <rPh sb="41" eb="42">
      <t>ぶつ</t>
    </rPh>
    <rPh sb="65" eb="67">
      <t>こんご</t>
    </rPh>
    <rPh sb="68" eb="70">
      <t>けいぞく</t>
    </rPh>
    <rPh sb="77" eb="80">
      <t>さんがっき</t>
    </rPh>
    <rPh sb="81" eb="84">
      <t>きそりょく</t>
    </rPh>
    <rPh sb="84" eb="88">
      <t>はんていしけん</t>
    </rPh>
    <rPh sb="91" eb="93">
      <t>きしゅう</t>
    </rPh>
    <rPh sb="93" eb="95">
      <t>はんい</t>
    </rPh>
    <rPh sb="96" eb="98">
      <t>がくりょく</t>
    </rPh>
    <rPh sb="99" eb="101">
      <t>ちゃくじつ</t>
    </rPh>
    <rPh sb="102" eb="103">
      <t>み</t>
    </rPh>
    <rPh sb="107" eb="109">
      <t>じつりょく</t>
    </rPh>
    <rPh sb="110" eb="112">
      <t>はっき</t>
    </rPh>
    <rPh sb="121" eb="123">
      <t>せいかつ</t>
    </rPh>
    <rPh sb="123" eb="124">
      <t>めん</t>
    </rPh>
    <rPh sb="127" eb="128">
      <t>だれ</t>
    </rPh>
    <rPh sb="131" eb="132">
      <t>わ</t>
    </rPh>
    <rPh sb="133" eb="134">
      <t>へだ</t>
    </rPh>
    <rPh sb="137" eb="138">
      <t>せっ</t>
    </rPh>
    <rPh sb="146" eb="147">
      <t>やさ</t>
    </rPh>
    <rPh sb="149" eb="151">
      <t>せいかく</t>
    </rPh>
    <rPh sb="157" eb="158">
      <t>なご</t>
    </rPh>
    <rPh sb="164" eb="166">
      <t>そんざい</t>
    </rPh>
    <rPh sb="171" eb="173">
      <t>ゆうじん</t>
    </rPh>
    <rPh sb="175" eb="177">
      <t>じぶん</t>
    </rPh>
    <rPh sb="178" eb="180">
      <t>きも</t>
    </rPh>
    <rPh sb="182" eb="183">
      <t>つた</t>
    </rPh>
    <rPh sb="192" eb="195">
      <t>せいしんてき</t>
    </rPh>
    <rPh sb="196" eb="198">
      <t>せいちょう</t>
    </rPh>
    <rPh sb="201" eb="203">
      <t>いっぽう</t>
    </rPh>
    <rPh sb="204" eb="206">
      <t>せいかつ</t>
    </rPh>
    <rPh sb="210" eb="211">
      <t>ととの</t>
    </rPh>
    <rPh sb="217" eb="218">
      <t>おお</t>
    </rPh>
    <rPh sb="224" eb="226">
      <t>かいぜん</t>
    </rPh>
    <rPh sb="227" eb="228">
      <t>よう</t>
    </rPh>
    <phoneticPr fontId="1" type="Hiragana" alignment="distributed"/>
  </si>
  <si>
    <t>学習面では、どの教科も真面目に授業を受け、着実に学力を身につけた。特に、算数は発展的な問題にも意欲的に取り組んだ。三学期の基礎力判定試験では、計画をたてて学習に臨み、どの分野においても実力を出し切ることができた。模擬試験やテストで間違えた問題をすぐに復習し、失敗を繰り返さないように努めた。生活面では、何事にも一生懸命に取り組むことができた。学年リーダーの役に就き、責任感を身につけ、学校行事では、仲間との協力の大切さを学んだ。
日本漢字能力検定７級取得／実用数学技能検定８級取得</t>
    <rPh sb="18" eb="19">
      <t>う</t>
    </rPh>
    <rPh sb="80" eb="81">
      <t>のぞ</t>
    </rPh>
    <rPh sb="141" eb="142">
      <t>つと</t>
    </rPh>
    <rPh sb="206" eb="208">
      <t>たいせつ</t>
    </rPh>
    <phoneticPr fontId="1" type="Hiragana" alignment="distributed"/>
  </si>
  <si>
    <t>学習面では、どの教科も真面目に、授業、課題に取り組み、既習範囲の基礎学力を着実に身につけた。自主勉強に毎日取り組むことで、学力を定着させ、課題を克服することができた。三学期の基礎力判定試験に臨むにあたり、対策プリントに計画的に取り組み、自身の実力を出し切ることができた。生活面では、諦めずに続けること、苦手なことに挑戦することの大切さを学んだ。学校行事のさいきょう祭で、リコーダーのリーダーを務め、練習を重ねることで成功体験を得ることができた。係活動も堅実に行い、みんなの信頼を得た。</t>
    <rPh sb="8" eb="10">
      <t>きょうか</t>
    </rPh>
    <rPh sb="11" eb="14">
      <t>まじめ</t>
    </rPh>
    <rPh sb="16" eb="18">
      <t>じゅぎょう</t>
    </rPh>
    <rPh sb="19" eb="21">
      <t>かだい</t>
    </rPh>
    <rPh sb="22" eb="23">
      <t>と</t>
    </rPh>
    <rPh sb="24" eb="25">
      <t>く</t>
    </rPh>
    <rPh sb="32" eb="34">
      <t>きそ</t>
    </rPh>
    <rPh sb="34" eb="36">
      <t>がくりょく</t>
    </rPh>
    <rPh sb="37" eb="39">
      <t>ちゃくじつ</t>
    </rPh>
    <rPh sb="40" eb="41">
      <t>み</t>
    </rPh>
    <rPh sb="61" eb="63">
      <t>がくりょく</t>
    </rPh>
    <rPh sb="64" eb="66">
      <t>ていちゃく</t>
    </rPh>
    <rPh sb="69" eb="71">
      <t>かだい</t>
    </rPh>
    <rPh sb="72" eb="74">
      <t>こくふく</t>
    </rPh>
    <rPh sb="83" eb="86">
      <t>さんがっき</t>
    </rPh>
    <rPh sb="113" eb="114">
      <t>と</t>
    </rPh>
    <rPh sb="115" eb="116">
      <t>く</t>
    </rPh>
    <rPh sb="135" eb="137">
      <t>せいかつ</t>
    </rPh>
    <rPh sb="137" eb="138">
      <t>めん</t>
    </rPh>
    <rPh sb="141" eb="142">
      <t>あきら</t>
    </rPh>
    <rPh sb="145" eb="146">
      <t>つづ</t>
    </rPh>
    <rPh sb="151" eb="153">
      <t>にがて</t>
    </rPh>
    <rPh sb="157" eb="159">
      <t>ちょうせん</t>
    </rPh>
    <rPh sb="164" eb="166">
      <t>たいせつ</t>
    </rPh>
    <rPh sb="168" eb="169">
      <t>まな</t>
    </rPh>
    <rPh sb="172" eb="174">
      <t>がっこう</t>
    </rPh>
    <rPh sb="174" eb="176">
      <t>ぎょうじ</t>
    </rPh>
    <rPh sb="182" eb="183">
      <t>さい</t>
    </rPh>
    <rPh sb="222" eb="223">
      <t>かかり</t>
    </rPh>
    <rPh sb="223" eb="225">
      <t>かつどう</t>
    </rPh>
    <rPh sb="226" eb="228">
      <t>けんじつ</t>
    </rPh>
    <rPh sb="229" eb="230">
      <t>おこな</t>
    </rPh>
    <rPh sb="236" eb="238">
      <t>しんらい</t>
    </rPh>
    <rPh sb="239" eb="240">
      <t>え</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</si>
</sst>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8" tint="0.7999816888943144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
      <left style="thin">
        <color indexed="64"/>
      </left>
      <right/>
      <top/>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77">
    <xf numFmtId="0" fontId="0" fillId="0" borderId="0" xfId="0"/>
    <xf numFmtId="0" fontId="18" fillId="0" borderId="0" xfId="0" applyFont="1"/>
    <xf numFmtId="0" fontId="18" fillId="0" borderId="0" xfId="0" applyFont="1" applyAlignment="1">
      <alignment vertical="center"/>
    </xf>
    <xf numFmtId="0" fontId="18" fillId="0" borderId="11" xfId="0" applyFont="1" applyBorder="1" applyAlignment="1">
      <alignment horizontal="center" vertical="center"/>
    </xf>
    <xf numFmtId="0" fontId="18" fillId="0" borderId="0" xfId="0" applyFont="1" applyAlignment="1">
      <alignment horizontal="left" vertical="center" shrinkToFit="1"/>
    </xf>
    <xf numFmtId="0" fontId="18" fillId="0" borderId="16" xfId="0" applyFont="1" applyBorder="1" applyAlignment="1">
      <alignment horizontal="center" vertical="center"/>
    </xf>
    <xf numFmtId="0" fontId="18" fillId="0" borderId="17" xfId="0" applyFont="1" applyBorder="1" applyAlignment="1">
      <alignment horizont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20" xfId="0" applyFont="1" applyBorder="1" applyAlignment="1">
      <alignment horizontal="center"/>
    </xf>
    <xf numFmtId="0" fontId="18" fillId="0" borderId="18" xfId="0" applyFont="1" applyBorder="1" applyAlignment="1">
      <alignment horizontal="center"/>
    </xf>
    <xf numFmtId="0" fontId="23" fillId="0" borderId="0" xfId="0" applyFont="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0" xfId="0" applyFont="1" applyBorder="1" applyAlignment="1">
      <alignment horizontal="center" vertical="center" wrapText="1"/>
    </xf>
    <xf numFmtId="0" fontId="18" fillId="0" borderId="19" xfId="0" applyFont="1" applyBorder="1" applyAlignment="1">
      <alignment horizontal="left" vertical="top" wrapText="1"/>
    </xf>
    <xf numFmtId="0" fontId="18" fillId="0" borderId="19" xfId="0" applyFont="1" applyBorder="1" applyAlignment="1">
      <alignment horizontal="right" wrapText="1"/>
    </xf>
    <xf numFmtId="0" fontId="18" fillId="0" borderId="20" xfId="0" applyFont="1" applyBorder="1"/>
    <xf numFmtId="0" fontId="18" fillId="0" borderId="19" xfId="0" applyFont="1" applyBorder="1" applyAlignment="1">
      <alignment horizontal="center" vertical="center" wrapText="1"/>
    </xf>
    <xf numFmtId="0" fontId="18" fillId="0" borderId="20" xfId="0" applyFont="1" applyBorder="1" applyAlignment="1">
      <alignment horizontal="left" vertical="top" wrapText="1"/>
    </xf>
    <xf numFmtId="0" fontId="18" fillId="0" borderId="17" xfId="0" applyFont="1" applyBorder="1" applyAlignment="1">
      <alignment horizontal="left" vertical="top" wrapText="1"/>
    </xf>
    <xf numFmtId="0" fontId="18" fillId="0" borderId="10" xfId="0" applyFont="1" applyBorder="1" applyAlignment="1">
      <alignment horizontal="left" vertical="top" wrapText="1"/>
    </xf>
    <xf numFmtId="0" fontId="18" fillId="0" borderId="17" xfId="0" applyFont="1" applyBorder="1" applyAlignment="1">
      <alignment horizontal="right" vertical="center"/>
    </xf>
    <xf numFmtId="0" fontId="18" fillId="0" borderId="20" xfId="0" applyFont="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22"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20" xfId="0" applyFont="1" applyFill="1" applyBorder="1"/>
    <xf numFmtId="0" fontId="18" fillId="25" borderId="17" xfId="0" applyFont="1" applyFill="1" applyBorder="1"/>
    <xf numFmtId="0" fontId="18" fillId="25" borderId="19" xfId="0" applyFont="1" applyFill="1" applyBorder="1"/>
    <xf numFmtId="0" fontId="23" fillId="0" borderId="24" xfId="0" applyFont="1" applyBorder="1" applyAlignment="1">
      <alignment horizontal="center" vertical="center" shrinkToFit="1"/>
    </xf>
    <xf numFmtId="0" fontId="18" fillId="0" borderId="22" xfId="0" applyFont="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1" xfId="0" applyFont="1" applyBorder="1" applyAlignment="1">
      <alignment horizontal="left" vertical="center"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18" fillId="0" borderId="21" xfId="0" applyFont="1" applyBorder="1" applyAlignment="1">
      <alignment horizontal="left" shrinkToFit="1"/>
    </xf>
    <xf numFmtId="0" fontId="18" fillId="0" borderId="12" xfId="0" applyFont="1" applyBorder="1" applyAlignment="1">
      <alignment horizontal="left" vertical="center" wrapText="1" shrinkToFit="1"/>
    </xf>
    <xf numFmtId="0" fontId="18" fillId="0" borderId="21" xfId="0" applyFont="1" applyBorder="1" applyAlignment="1">
      <alignment horizontal="left" vertical="center" wrapText="1" shrinkToFit="1"/>
    </xf>
    <xf numFmtId="0" fontId="18" fillId="0" borderId="22" xfId="0" applyFont="1" applyBorder="1" applyAlignment="1">
      <alignment horizontal="left" vertical="center" wrapText="1" shrinkToFit="1"/>
    </xf>
    <xf numFmtId="0" fontId="18" fillId="0" borderId="23" xfId="0" applyFont="1" applyBorder="1" applyAlignment="1">
      <alignment horizontal="left" vertical="center" wrapText="1" shrinkToFit="1"/>
    </xf>
    <xf numFmtId="0" fontId="18" fillId="26" borderId="12"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0" borderId="11" xfId="0" applyFont="1" applyBorder="1" applyAlignment="1">
      <alignment horizontal="center" vertical="center" shrinkToFit="1"/>
    </xf>
    <xf numFmtId="0" fontId="18" fillId="0" borderId="20" xfId="0" applyFont="1" applyBorder="1" applyAlignment="1">
      <alignment vertical="center" wrapText="1" shrinkToFit="1"/>
    </xf>
    <xf numFmtId="0" fontId="18" fillId="0" borderId="17" xfId="0" applyFont="1" applyBorder="1" applyAlignment="1">
      <alignment vertical="center" shrinkToFit="1"/>
    </xf>
    <xf numFmtId="0" fontId="18" fillId="0" borderId="17" xfId="0" applyFont="1" applyBorder="1" applyAlignment="1">
      <alignment horizontal="center" vertical="center" wrapText="1"/>
    </xf>
    <xf numFmtId="0" fontId="18" fillId="0" borderId="19" xfId="0" applyFont="1" applyBorder="1" applyAlignment="1">
      <alignment vertical="center" shrinkToFit="1"/>
    </xf>
    <xf numFmtId="0" fontId="18" fillId="0" borderId="0" xfId="0" applyFont="1" applyAlignment="1">
      <alignment vertical="top" wrapText="1"/>
    </xf>
    <xf numFmtId="0" fontId="18" fillId="0" borderId="25" xfId="0" applyFont="1" applyBorder="1" applyAlignment="1">
      <alignment horizontal="left" vertical="top" wrapText="1"/>
    </xf>
    <xf numFmtId="0" fontId="18" fillId="0" borderId="0" xfId="0" applyFont="1" applyAlignment="1">
      <alignment horizontal="left" vertical="top" wrapText="1"/>
    </xf>
    <xf numFmtId="0" fontId="18" fillId="0" borderId="20" xfId="0" applyFont="1" applyBorder="1" applyAlignment="1">
      <alignment horizontal="center" vertical="center"/>
    </xf>
    <xf numFmtId="0" fontId="18" fillId="0" borderId="16"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2" xfId="0" applyFont="1" applyBorder="1" applyAlignment="1">
      <alignment horizontal="center" vertical="center" shrinkToFit="1"/>
    </xf>
    <xf numFmtId="0" fontId="18" fillId="0" borderId="13" xfId="0" applyFont="1" applyBorder="1" applyAlignment="1">
      <alignment horizontal="center" vertical="center" shrinkToFi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0" xfId="0" applyFont="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10" xfId="0" applyFont="1" applyBorder="1" applyAlignment="1">
      <alignment horizontal="center" vertical="center" wrapText="1"/>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4">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tabSelected="1" zoomScaleNormal="100" workbookViewId="0">
      <pane xSplit="2" ySplit="3" topLeftCell="R64" activePane="bottomRight" state="frozen"/>
      <selection pane="topRight" activeCell="D1" sqref="D1"/>
      <selection pane="bottomLeft" activeCell="A4" sqref="A4"/>
      <selection pane="bottomRight" activeCell="W3" sqref="W3"/>
    </sheetView>
  </sheetViews>
  <sheetFormatPr defaultColWidth="9" defaultRowHeight="13.5"/>
  <cols>
    <col min="1" max="1" width="10.5" style="2" customWidth="1"/>
    <col min="2" max="2" width="25.125" style="4" customWidth="1"/>
    <col min="3" max="27" width="32.625" style="1" customWidth="1"/>
    <col min="28" max="16384" width="9" style="1"/>
  </cols>
  <sheetData>
    <row r="1" spans="1:27">
      <c r="A1" s="3" t="s">
        <v>0</v>
      </c>
      <c r="B1" s="52"/>
      <c r="C1" s="12"/>
      <c r="D1" s="12"/>
      <c r="E1" s="12"/>
      <c r="F1" s="12"/>
      <c r="G1" s="12"/>
      <c r="H1" s="12"/>
      <c r="I1" s="12"/>
      <c r="J1" s="12"/>
      <c r="K1" s="12"/>
      <c r="L1" s="12"/>
      <c r="M1" s="12"/>
      <c r="N1" s="12"/>
      <c r="O1" s="12"/>
      <c r="P1" s="12"/>
      <c r="Q1" s="12"/>
      <c r="R1" s="12"/>
      <c r="S1" s="12"/>
      <c r="T1" s="12"/>
      <c r="U1" s="12"/>
      <c r="V1" s="12"/>
      <c r="W1" s="12"/>
      <c r="X1" s="12"/>
      <c r="Y1" s="12"/>
      <c r="Z1" s="12"/>
      <c r="AA1" s="12"/>
    </row>
    <row r="2" spans="1:27">
      <c r="A2" s="65" t="s">
        <v>29</v>
      </c>
      <c r="B2" s="65"/>
      <c r="C2" s="14" t="s">
        <v>54</v>
      </c>
      <c r="D2" s="14" t="s">
        <v>55</v>
      </c>
      <c r="E2" s="14" t="s">
        <v>56</v>
      </c>
      <c r="F2" s="14" t="s">
        <v>57</v>
      </c>
      <c r="G2" s="14" t="s">
        <v>58</v>
      </c>
      <c r="H2" s="14" t="s">
        <v>59</v>
      </c>
      <c r="I2" s="14" t="s">
        <v>60</v>
      </c>
      <c r="J2" s="14" t="s">
        <v>61</v>
      </c>
      <c r="K2" s="14" t="s">
        <v>62</v>
      </c>
      <c r="L2" s="14" t="s">
        <v>63</v>
      </c>
      <c r="M2" s="14" t="s">
        <v>64</v>
      </c>
      <c r="N2" s="14" t="s">
        <v>65</v>
      </c>
      <c r="O2" s="14" t="s">
        <v>66</v>
      </c>
      <c r="P2" s="14" t="s">
        <v>67</v>
      </c>
      <c r="Q2" s="14" t="s">
        <v>68</v>
      </c>
      <c r="R2" s="14" t="s">
        <v>69</v>
      </c>
      <c r="S2" s="14" t="s">
        <v>70</v>
      </c>
      <c r="T2" s="14" t="s">
        <v>71</v>
      </c>
      <c r="U2" s="14" t="s">
        <v>72</v>
      </c>
      <c r="V2" s="14" t="s">
        <v>73</v>
      </c>
      <c r="W2" s="14" t="s">
        <v>95</v>
      </c>
      <c r="X2" s="14"/>
      <c r="Y2" s="14"/>
      <c r="Z2" s="14"/>
      <c r="AA2" s="14"/>
    </row>
    <row r="3" spans="1:27" ht="21.75" customHeight="1">
      <c r="A3" s="69" t="s">
        <v>1</v>
      </c>
      <c r="B3" s="70"/>
      <c r="C3" s="5" t="s">
        <v>74</v>
      </c>
      <c r="D3" s="5" t="s">
        <v>75</v>
      </c>
      <c r="E3" s="5" t="s">
        <v>76</v>
      </c>
      <c r="F3" s="5" t="s">
        <v>77</v>
      </c>
      <c r="G3" s="5" t="s">
        <v>78</v>
      </c>
      <c r="H3" s="5" t="s">
        <v>79</v>
      </c>
      <c r="I3" s="5" t="s">
        <v>80</v>
      </c>
      <c r="J3" s="5" t="s">
        <v>81</v>
      </c>
      <c r="K3" s="5" t="s">
        <v>82</v>
      </c>
      <c r="L3" s="5" t="s">
        <v>83</v>
      </c>
      <c r="M3" s="5" t="s">
        <v>84</v>
      </c>
      <c r="N3" s="5" t="s">
        <v>85</v>
      </c>
      <c r="O3" s="5" t="s">
        <v>86</v>
      </c>
      <c r="P3" s="5" t="s">
        <v>87</v>
      </c>
      <c r="Q3" s="5" t="s">
        <v>88</v>
      </c>
      <c r="R3" s="5" t="s">
        <v>89</v>
      </c>
      <c r="S3" s="5" t="s">
        <v>90</v>
      </c>
      <c r="T3" s="5" t="s">
        <v>91</v>
      </c>
      <c r="U3" s="5" t="s">
        <v>92</v>
      </c>
      <c r="V3" s="5" t="s">
        <v>93</v>
      </c>
      <c r="W3" s="5" t="s">
        <v>94</v>
      </c>
      <c r="X3" s="5"/>
      <c r="Y3" s="5"/>
      <c r="Z3" s="5"/>
      <c r="AA3" s="5"/>
    </row>
    <row r="4" spans="1:27">
      <c r="A4" s="71" t="s">
        <v>2</v>
      </c>
      <c r="B4" s="43" t="s">
        <v>32</v>
      </c>
      <c r="C4" s="9" t="s">
        <v>96</v>
      </c>
      <c r="D4" s="9" t="s">
        <v>97</v>
      </c>
      <c r="E4" s="9" t="s">
        <v>96</v>
      </c>
      <c r="F4" s="9" t="s">
        <v>96</v>
      </c>
      <c r="G4" s="9" t="s">
        <v>96</v>
      </c>
      <c r="H4" s="9" t="s">
        <v>96</v>
      </c>
      <c r="I4" s="9" t="s">
        <v>96</v>
      </c>
      <c r="J4" s="9" t="s">
        <v>96</v>
      </c>
      <c r="K4" s="9" t="s">
        <v>96</v>
      </c>
      <c r="L4" s="9" t="s">
        <v>97</v>
      </c>
      <c r="M4" s="9" t="s">
        <v>97</v>
      </c>
      <c r="N4" s="9" t="s">
        <v>96</v>
      </c>
      <c r="O4" s="9" t="s">
        <v>96</v>
      </c>
      <c r="P4" s="9" t="s">
        <v>96</v>
      </c>
      <c r="Q4" s="9" t="s">
        <v>96</v>
      </c>
      <c r="R4" s="9" t="s">
        <v>96</v>
      </c>
      <c r="S4" s="9" t="s">
        <v>96</v>
      </c>
      <c r="T4" s="9" t="s">
        <v>96</v>
      </c>
      <c r="U4" s="9" t="s">
        <v>96</v>
      </c>
      <c r="V4" s="9" t="s">
        <v>97</v>
      </c>
      <c r="W4" s="9" t="s">
        <v>98</v>
      </c>
      <c r="X4" s="9"/>
      <c r="Y4" s="9"/>
      <c r="Z4" s="9"/>
      <c r="AA4" s="9"/>
    </row>
    <row r="5" spans="1:27">
      <c r="A5" s="72"/>
      <c r="B5" s="41" t="s">
        <v>33</v>
      </c>
      <c r="C5" s="6" t="s">
        <v>96</v>
      </c>
      <c r="D5" s="6" t="s">
        <v>96</v>
      </c>
      <c r="E5" s="6" t="s">
        <v>96</v>
      </c>
      <c r="F5" s="6" t="s">
        <v>96</v>
      </c>
      <c r="G5" s="6" t="s">
        <v>96</v>
      </c>
      <c r="H5" s="6" t="s">
        <v>96</v>
      </c>
      <c r="I5" s="6" t="s">
        <v>97</v>
      </c>
      <c r="J5" s="6" t="s">
        <v>96</v>
      </c>
      <c r="K5" s="6" t="s">
        <v>96</v>
      </c>
      <c r="L5" s="6" t="s">
        <v>97</v>
      </c>
      <c r="M5" s="6" t="s">
        <v>97</v>
      </c>
      <c r="N5" s="6" t="s">
        <v>96</v>
      </c>
      <c r="O5" s="6" t="s">
        <v>97</v>
      </c>
      <c r="P5" s="6" t="s">
        <v>96</v>
      </c>
      <c r="Q5" s="6" t="s">
        <v>96</v>
      </c>
      <c r="R5" s="6" t="s">
        <v>96</v>
      </c>
      <c r="S5" s="6" t="s">
        <v>96</v>
      </c>
      <c r="T5" s="6" t="s">
        <v>96</v>
      </c>
      <c r="U5" s="6" t="s">
        <v>96</v>
      </c>
      <c r="V5" s="6" t="s">
        <v>97</v>
      </c>
      <c r="W5" s="6" t="s">
        <v>98</v>
      </c>
      <c r="X5" s="6"/>
      <c r="Y5" s="6"/>
      <c r="Z5" s="6"/>
      <c r="AA5" s="6"/>
    </row>
    <row r="6" spans="1:27">
      <c r="A6" s="72"/>
      <c r="B6" s="41" t="s">
        <v>34</v>
      </c>
      <c r="C6" s="6" t="s">
        <v>96</v>
      </c>
      <c r="D6" s="6" t="s">
        <v>98</v>
      </c>
      <c r="E6" s="6" t="s">
        <v>96</v>
      </c>
      <c r="F6" s="6" t="s">
        <v>96</v>
      </c>
      <c r="G6" s="6" t="s">
        <v>96</v>
      </c>
      <c r="H6" s="6" t="s">
        <v>96</v>
      </c>
      <c r="I6" s="6" t="s">
        <v>96</v>
      </c>
      <c r="J6" s="6" t="s">
        <v>96</v>
      </c>
      <c r="K6" s="6" t="s">
        <v>97</v>
      </c>
      <c r="L6" s="6" t="s">
        <v>96</v>
      </c>
      <c r="M6" s="6" t="s">
        <v>97</v>
      </c>
      <c r="N6" s="6" t="s">
        <v>97</v>
      </c>
      <c r="O6" s="6" t="s">
        <v>96</v>
      </c>
      <c r="P6" s="6" t="s">
        <v>96</v>
      </c>
      <c r="Q6" s="6" t="s">
        <v>98</v>
      </c>
      <c r="R6" s="6" t="s">
        <v>98</v>
      </c>
      <c r="S6" s="6" t="s">
        <v>96</v>
      </c>
      <c r="T6" s="6" t="s">
        <v>96</v>
      </c>
      <c r="U6" s="6" t="s">
        <v>96</v>
      </c>
      <c r="V6" s="6" t="s">
        <v>96</v>
      </c>
      <c r="W6" s="6" t="s">
        <v>98</v>
      </c>
      <c r="X6" s="6"/>
      <c r="Y6" s="6"/>
      <c r="Z6" s="6"/>
      <c r="AA6" s="6"/>
    </row>
    <row r="7" spans="1:27">
      <c r="A7" s="73"/>
      <c r="B7" s="48" t="s">
        <v>51</v>
      </c>
      <c r="C7" s="13">
        <v>3</v>
      </c>
      <c r="D7" s="13">
        <v>2</v>
      </c>
      <c r="E7" s="13">
        <v>3</v>
      </c>
      <c r="F7" s="13">
        <v>3</v>
      </c>
      <c r="G7" s="13">
        <v>3</v>
      </c>
      <c r="H7" s="13">
        <v>3</v>
      </c>
      <c r="I7" s="13">
        <v>3</v>
      </c>
      <c r="J7" s="13">
        <v>3</v>
      </c>
      <c r="K7" s="13">
        <v>3</v>
      </c>
      <c r="L7" s="13">
        <v>2</v>
      </c>
      <c r="M7" s="13">
        <v>2</v>
      </c>
      <c r="N7" s="13">
        <v>3</v>
      </c>
      <c r="O7" s="13">
        <v>3</v>
      </c>
      <c r="P7" s="13">
        <v>3</v>
      </c>
      <c r="Q7" s="13">
        <v>2</v>
      </c>
      <c r="R7" s="13">
        <v>2</v>
      </c>
      <c r="S7" s="13">
        <v>3</v>
      </c>
      <c r="T7" s="13">
        <v>3</v>
      </c>
      <c r="U7" s="13">
        <v>3</v>
      </c>
      <c r="V7" s="13">
        <v>2</v>
      </c>
      <c r="W7" s="13">
        <v>1</v>
      </c>
      <c r="X7" s="13"/>
      <c r="Y7" s="13"/>
      <c r="Z7" s="13"/>
      <c r="AA7" s="13"/>
    </row>
    <row r="8" spans="1:27">
      <c r="A8" s="74" t="s">
        <v>44</v>
      </c>
      <c r="B8" s="43" t="s">
        <v>32</v>
      </c>
      <c r="C8" s="9" t="s">
        <v>96</v>
      </c>
      <c r="D8" s="9" t="s">
        <v>97</v>
      </c>
      <c r="E8" s="9" t="s">
        <v>96</v>
      </c>
      <c r="F8" s="9" t="s">
        <v>96</v>
      </c>
      <c r="G8" s="9" t="s">
        <v>96</v>
      </c>
      <c r="H8" s="9" t="s">
        <v>96</v>
      </c>
      <c r="I8" s="9" t="s">
        <v>96</v>
      </c>
      <c r="J8" s="9" t="s">
        <v>96</v>
      </c>
      <c r="K8" s="9" t="s">
        <v>96</v>
      </c>
      <c r="L8" s="9" t="s">
        <v>96</v>
      </c>
      <c r="M8" s="9" t="s">
        <v>97</v>
      </c>
      <c r="N8" s="9" t="s">
        <v>96</v>
      </c>
      <c r="O8" s="9" t="s">
        <v>96</v>
      </c>
      <c r="P8" s="9" t="s">
        <v>96</v>
      </c>
      <c r="Q8" s="9" t="s">
        <v>96</v>
      </c>
      <c r="R8" s="9" t="s">
        <v>96</v>
      </c>
      <c r="S8" s="9" t="s">
        <v>96</v>
      </c>
      <c r="T8" s="9" t="s">
        <v>96</v>
      </c>
      <c r="U8" s="9" t="s">
        <v>96</v>
      </c>
      <c r="V8" s="9" t="s">
        <v>96</v>
      </c>
      <c r="W8" s="9" t="s">
        <v>96</v>
      </c>
      <c r="X8" s="9"/>
      <c r="Y8" s="9"/>
      <c r="Z8" s="9"/>
      <c r="AA8" s="9"/>
    </row>
    <row r="9" spans="1:27">
      <c r="A9" s="68"/>
      <c r="B9" s="41" t="s">
        <v>33</v>
      </c>
      <c r="C9" s="6" t="s">
        <v>96</v>
      </c>
      <c r="D9" s="6" t="s">
        <v>97</v>
      </c>
      <c r="E9" s="6" t="s">
        <v>97</v>
      </c>
      <c r="F9" s="6" t="s">
        <v>97</v>
      </c>
      <c r="G9" s="6" t="s">
        <v>97</v>
      </c>
      <c r="H9" s="6" t="s">
        <v>96</v>
      </c>
      <c r="I9" s="6" t="s">
        <v>97</v>
      </c>
      <c r="J9" s="6" t="s">
        <v>96</v>
      </c>
      <c r="K9" s="6" t="s">
        <v>97</v>
      </c>
      <c r="L9" s="6" t="s">
        <v>97</v>
      </c>
      <c r="M9" s="6" t="s">
        <v>97</v>
      </c>
      <c r="N9" s="6" t="s">
        <v>96</v>
      </c>
      <c r="O9" s="6" t="s">
        <v>97</v>
      </c>
      <c r="P9" s="6" t="s">
        <v>96</v>
      </c>
      <c r="Q9" s="6" t="s">
        <v>97</v>
      </c>
      <c r="R9" s="6" t="s">
        <v>97</v>
      </c>
      <c r="S9" s="6" t="s">
        <v>96</v>
      </c>
      <c r="T9" s="6" t="s">
        <v>96</v>
      </c>
      <c r="U9" s="6" t="s">
        <v>97</v>
      </c>
      <c r="V9" s="6" t="s">
        <v>97</v>
      </c>
      <c r="W9" s="6" t="s">
        <v>97</v>
      </c>
      <c r="X9" s="6"/>
      <c r="Y9" s="6"/>
      <c r="Z9" s="6"/>
      <c r="AA9" s="6"/>
    </row>
    <row r="10" spans="1:27">
      <c r="A10" s="68"/>
      <c r="B10" s="41" t="s">
        <v>34</v>
      </c>
      <c r="C10" s="6" t="s">
        <v>96</v>
      </c>
      <c r="D10" s="6" t="s">
        <v>97</v>
      </c>
      <c r="E10" s="6" t="s">
        <v>96</v>
      </c>
      <c r="F10" s="6" t="s">
        <v>96</v>
      </c>
      <c r="G10" s="6" t="s">
        <v>96</v>
      </c>
      <c r="H10" s="6" t="s">
        <v>96</v>
      </c>
      <c r="I10" s="6" t="s">
        <v>96</v>
      </c>
      <c r="J10" s="6" t="s">
        <v>96</v>
      </c>
      <c r="K10" s="6" t="s">
        <v>96</v>
      </c>
      <c r="L10" s="6" t="s">
        <v>96</v>
      </c>
      <c r="M10" s="6" t="s">
        <v>97</v>
      </c>
      <c r="N10" s="6" t="s">
        <v>96</v>
      </c>
      <c r="O10" s="6" t="s">
        <v>96</v>
      </c>
      <c r="P10" s="6" t="s">
        <v>96</v>
      </c>
      <c r="Q10" s="6" t="s">
        <v>97</v>
      </c>
      <c r="R10" s="6" t="s">
        <v>97</v>
      </c>
      <c r="S10" s="6" t="s">
        <v>96</v>
      </c>
      <c r="T10" s="6" t="s">
        <v>97</v>
      </c>
      <c r="U10" s="6" t="s">
        <v>96</v>
      </c>
      <c r="V10" s="6" t="s">
        <v>96</v>
      </c>
      <c r="W10" s="6" t="s">
        <v>97</v>
      </c>
      <c r="X10" s="6"/>
      <c r="Y10" s="6"/>
      <c r="Z10" s="6"/>
      <c r="AA10" s="6"/>
    </row>
    <row r="11" spans="1:27">
      <c r="A11" s="68"/>
      <c r="B11" s="48" t="s">
        <v>51</v>
      </c>
      <c r="C11" s="13">
        <v>3</v>
      </c>
      <c r="D11" s="13">
        <v>2</v>
      </c>
      <c r="E11" s="13">
        <v>3</v>
      </c>
      <c r="F11" s="13">
        <v>3</v>
      </c>
      <c r="G11" s="13">
        <v>3</v>
      </c>
      <c r="H11" s="13">
        <v>3</v>
      </c>
      <c r="I11" s="13">
        <v>3</v>
      </c>
      <c r="J11" s="13">
        <v>3</v>
      </c>
      <c r="K11" s="13">
        <v>3</v>
      </c>
      <c r="L11" s="13">
        <v>3</v>
      </c>
      <c r="M11" s="13">
        <v>2</v>
      </c>
      <c r="N11" s="13">
        <v>3</v>
      </c>
      <c r="O11" s="13">
        <v>3</v>
      </c>
      <c r="P11" s="13">
        <v>3</v>
      </c>
      <c r="Q11" s="13">
        <v>2</v>
      </c>
      <c r="R11" s="13">
        <v>2</v>
      </c>
      <c r="S11" s="13">
        <v>3</v>
      </c>
      <c r="T11" s="13">
        <v>3</v>
      </c>
      <c r="U11" s="13">
        <v>3</v>
      </c>
      <c r="V11" s="13">
        <v>3</v>
      </c>
      <c r="W11" s="13">
        <v>2</v>
      </c>
      <c r="X11" s="13"/>
      <c r="Y11" s="13"/>
      <c r="Z11" s="13"/>
      <c r="AA11" s="13"/>
    </row>
    <row r="12" spans="1:27">
      <c r="A12" s="68" t="s">
        <v>3</v>
      </c>
      <c r="B12" s="43" t="s">
        <v>32</v>
      </c>
      <c r="C12" s="9" t="s">
        <v>96</v>
      </c>
      <c r="D12" s="9" t="s">
        <v>117</v>
      </c>
      <c r="E12" s="9" t="s">
        <v>118</v>
      </c>
      <c r="F12" s="9" t="s">
        <v>118</v>
      </c>
      <c r="G12" s="9" t="s">
        <v>118</v>
      </c>
      <c r="H12" s="9" t="s">
        <v>96</v>
      </c>
      <c r="I12" s="9" t="s">
        <v>122</v>
      </c>
      <c r="J12" s="9" t="s">
        <v>96</v>
      </c>
      <c r="K12" s="9" t="s">
        <v>117</v>
      </c>
      <c r="L12" s="9" t="s">
        <v>123</v>
      </c>
      <c r="M12" s="9" t="s">
        <v>124</v>
      </c>
      <c r="N12" s="9" t="s">
        <v>96</v>
      </c>
      <c r="O12" s="9" t="s">
        <v>120</v>
      </c>
      <c r="P12" s="9" t="s">
        <v>96</v>
      </c>
      <c r="Q12" s="9" t="s">
        <v>117</v>
      </c>
      <c r="R12" s="9" t="s">
        <v>120</v>
      </c>
      <c r="S12" s="9" t="s">
        <v>96</v>
      </c>
      <c r="T12" s="9" t="s">
        <v>96</v>
      </c>
      <c r="U12" s="9" t="s">
        <v>120</v>
      </c>
      <c r="V12" s="9" t="s">
        <v>117</v>
      </c>
      <c r="W12" s="9" t="s">
        <v>127</v>
      </c>
      <c r="X12" s="9"/>
      <c r="Y12" s="9"/>
      <c r="Z12" s="9"/>
      <c r="AA12" s="9"/>
    </row>
    <row r="13" spans="1:27">
      <c r="A13" s="68"/>
      <c r="B13" s="41" t="s">
        <v>33</v>
      </c>
      <c r="C13" s="6" t="s">
        <v>96</v>
      </c>
      <c r="D13" s="6" t="s">
        <v>117</v>
      </c>
      <c r="E13" s="6" t="s">
        <v>119</v>
      </c>
      <c r="F13" s="6" t="s">
        <v>117</v>
      </c>
      <c r="G13" s="6" t="s">
        <v>119</v>
      </c>
      <c r="H13" s="6" t="s">
        <v>96</v>
      </c>
      <c r="I13" s="6" t="s">
        <v>117</v>
      </c>
      <c r="J13" s="6" t="s">
        <v>96</v>
      </c>
      <c r="K13" s="6" t="s">
        <v>120</v>
      </c>
      <c r="L13" s="6" t="s">
        <v>117</v>
      </c>
      <c r="M13" s="6" t="s">
        <v>124</v>
      </c>
      <c r="N13" s="6" t="s">
        <v>96</v>
      </c>
      <c r="O13" s="6" t="s">
        <v>126</v>
      </c>
      <c r="P13" s="6" t="s">
        <v>96</v>
      </c>
      <c r="Q13" s="6" t="s">
        <v>120</v>
      </c>
      <c r="R13" s="6" t="s">
        <v>120</v>
      </c>
      <c r="S13" s="6" t="s">
        <v>96</v>
      </c>
      <c r="T13" s="6" t="s">
        <v>96</v>
      </c>
      <c r="U13" s="6" t="s">
        <v>120</v>
      </c>
      <c r="V13" s="6" t="s">
        <v>121</v>
      </c>
      <c r="W13" s="6" t="s">
        <v>119</v>
      </c>
      <c r="X13" s="6"/>
      <c r="Y13" s="6"/>
      <c r="Z13" s="6"/>
      <c r="AA13" s="6"/>
    </row>
    <row r="14" spans="1:27">
      <c r="A14" s="68"/>
      <c r="B14" s="41" t="s">
        <v>34</v>
      </c>
      <c r="C14" s="6" t="s">
        <v>96</v>
      </c>
      <c r="D14" s="6" t="s">
        <v>117</v>
      </c>
      <c r="E14" s="6" t="s">
        <v>120</v>
      </c>
      <c r="F14" s="6" t="s">
        <v>120</v>
      </c>
      <c r="G14" s="6" t="s">
        <v>120</v>
      </c>
      <c r="H14" s="6" t="s">
        <v>96</v>
      </c>
      <c r="I14" s="6" t="s">
        <v>123</v>
      </c>
      <c r="J14" s="6" t="s">
        <v>96</v>
      </c>
      <c r="K14" s="6" t="s">
        <v>124</v>
      </c>
      <c r="L14" s="6" t="s">
        <v>117</v>
      </c>
      <c r="M14" s="6" t="s">
        <v>125</v>
      </c>
      <c r="N14" s="6" t="s">
        <v>96</v>
      </c>
      <c r="O14" s="6" t="s">
        <v>127</v>
      </c>
      <c r="P14" s="6" t="s">
        <v>96</v>
      </c>
      <c r="Q14" s="6" t="s">
        <v>128</v>
      </c>
      <c r="R14" s="6" t="s">
        <v>117</v>
      </c>
      <c r="S14" s="6" t="s">
        <v>96</v>
      </c>
      <c r="T14" s="6" t="s">
        <v>96</v>
      </c>
      <c r="U14" s="6" t="s">
        <v>117</v>
      </c>
      <c r="V14" s="6" t="s">
        <v>126</v>
      </c>
      <c r="W14" s="6" t="s">
        <v>117</v>
      </c>
      <c r="X14" s="6"/>
      <c r="Y14" s="6"/>
      <c r="Z14" s="6"/>
      <c r="AA14" s="6"/>
    </row>
    <row r="15" spans="1:27">
      <c r="A15" s="68"/>
      <c r="B15" s="48" t="s">
        <v>51</v>
      </c>
      <c r="C15" s="13">
        <v>3</v>
      </c>
      <c r="D15" s="13">
        <v>2</v>
      </c>
      <c r="E15" s="13">
        <v>3</v>
      </c>
      <c r="F15" s="13">
        <v>3</v>
      </c>
      <c r="G15" s="13">
        <v>3</v>
      </c>
      <c r="H15" s="13">
        <v>3</v>
      </c>
      <c r="I15" s="13">
        <v>2</v>
      </c>
      <c r="J15" s="13">
        <v>3</v>
      </c>
      <c r="K15" s="13">
        <v>2</v>
      </c>
      <c r="L15" s="13">
        <v>2</v>
      </c>
      <c r="M15" s="13">
        <v>1</v>
      </c>
      <c r="N15" s="13">
        <v>3</v>
      </c>
      <c r="O15" s="13">
        <v>3</v>
      </c>
      <c r="P15" s="13">
        <v>3</v>
      </c>
      <c r="Q15" s="13">
        <v>2</v>
      </c>
      <c r="R15" s="13">
        <v>3</v>
      </c>
      <c r="S15" s="13">
        <v>3</v>
      </c>
      <c r="T15" s="13">
        <v>3</v>
      </c>
      <c r="U15" s="13">
        <v>3</v>
      </c>
      <c r="V15" s="13">
        <v>3</v>
      </c>
      <c r="W15" s="13">
        <v>2</v>
      </c>
      <c r="X15" s="13"/>
      <c r="Y15" s="13"/>
      <c r="Z15" s="13"/>
      <c r="AA15" s="13"/>
    </row>
    <row r="16" spans="1:27">
      <c r="A16" s="74" t="s">
        <v>45</v>
      </c>
      <c r="B16" s="43" t="s">
        <v>32</v>
      </c>
      <c r="C16" s="9" t="s">
        <v>96</v>
      </c>
      <c r="D16" s="9" t="s">
        <v>96</v>
      </c>
      <c r="E16" s="9" t="s">
        <v>97</v>
      </c>
      <c r="F16" s="9" t="s">
        <v>96</v>
      </c>
      <c r="G16" s="9" t="s">
        <v>96</v>
      </c>
      <c r="H16" s="9" t="s">
        <v>96</v>
      </c>
      <c r="I16" s="9" t="s">
        <v>96</v>
      </c>
      <c r="J16" s="9" t="s">
        <v>96</v>
      </c>
      <c r="K16" s="9" t="s">
        <v>96</v>
      </c>
      <c r="L16" s="9" t="s">
        <v>96</v>
      </c>
      <c r="M16" s="9" t="s">
        <v>97</v>
      </c>
      <c r="N16" s="9" t="s">
        <v>96</v>
      </c>
      <c r="O16" s="9" t="s">
        <v>96</v>
      </c>
      <c r="P16" s="9" t="s">
        <v>96</v>
      </c>
      <c r="Q16" s="9" t="s">
        <v>96</v>
      </c>
      <c r="R16" s="9" t="s">
        <v>96</v>
      </c>
      <c r="S16" s="9" t="s">
        <v>96</v>
      </c>
      <c r="T16" s="9" t="s">
        <v>96</v>
      </c>
      <c r="U16" s="9" t="s">
        <v>96</v>
      </c>
      <c r="V16" s="9" t="s">
        <v>97</v>
      </c>
      <c r="W16" s="9" t="s">
        <v>96</v>
      </c>
      <c r="X16" s="9"/>
      <c r="Y16" s="9"/>
      <c r="Z16" s="9"/>
      <c r="AA16" s="9"/>
    </row>
    <row r="17" spans="1:27">
      <c r="A17" s="68"/>
      <c r="B17" s="41" t="s">
        <v>33</v>
      </c>
      <c r="C17" s="6" t="s">
        <v>96</v>
      </c>
      <c r="D17" s="6" t="s">
        <v>96</v>
      </c>
      <c r="E17" s="6" t="s">
        <v>97</v>
      </c>
      <c r="F17" s="6" t="s">
        <v>96</v>
      </c>
      <c r="G17" s="6" t="s">
        <v>96</v>
      </c>
      <c r="H17" s="6" t="s">
        <v>96</v>
      </c>
      <c r="I17" s="6" t="s">
        <v>97</v>
      </c>
      <c r="J17" s="6" t="s">
        <v>96</v>
      </c>
      <c r="K17" s="6" t="s">
        <v>96</v>
      </c>
      <c r="L17" s="6" t="s">
        <v>97</v>
      </c>
      <c r="M17" s="6" t="s">
        <v>97</v>
      </c>
      <c r="N17" s="6" t="s">
        <v>96</v>
      </c>
      <c r="O17" s="6" t="s">
        <v>96</v>
      </c>
      <c r="P17" s="6" t="s">
        <v>96</v>
      </c>
      <c r="Q17" s="6" t="s">
        <v>96</v>
      </c>
      <c r="R17" s="6" t="s">
        <v>96</v>
      </c>
      <c r="S17" s="6" t="s">
        <v>96</v>
      </c>
      <c r="T17" s="6" t="s">
        <v>96</v>
      </c>
      <c r="U17" s="6" t="s">
        <v>96</v>
      </c>
      <c r="V17" s="6" t="s">
        <v>97</v>
      </c>
      <c r="W17" s="6" t="s">
        <v>97</v>
      </c>
      <c r="X17" s="6"/>
      <c r="Y17" s="6"/>
      <c r="Z17" s="6"/>
      <c r="AA17" s="6"/>
    </row>
    <row r="18" spans="1:27">
      <c r="A18" s="68"/>
      <c r="B18" s="41" t="s">
        <v>34</v>
      </c>
      <c r="C18" s="6" t="s">
        <v>96</v>
      </c>
      <c r="D18" s="6" t="s">
        <v>97</v>
      </c>
      <c r="E18" s="6" t="s">
        <v>96</v>
      </c>
      <c r="F18" s="6" t="s">
        <v>96</v>
      </c>
      <c r="G18" s="6" t="s">
        <v>96</v>
      </c>
      <c r="H18" s="6" t="s">
        <v>96</v>
      </c>
      <c r="I18" s="6" t="s">
        <v>96</v>
      </c>
      <c r="J18" s="6" t="s">
        <v>96</v>
      </c>
      <c r="K18" s="6" t="s">
        <v>96</v>
      </c>
      <c r="L18" s="6" t="s">
        <v>96</v>
      </c>
      <c r="M18" s="6" t="s">
        <v>96</v>
      </c>
      <c r="N18" s="6" t="s">
        <v>96</v>
      </c>
      <c r="O18" s="6" t="s">
        <v>96</v>
      </c>
      <c r="P18" s="6" t="s">
        <v>96</v>
      </c>
      <c r="Q18" s="6" t="s">
        <v>97</v>
      </c>
      <c r="R18" s="6" t="s">
        <v>97</v>
      </c>
      <c r="S18" s="6" t="s">
        <v>96</v>
      </c>
      <c r="T18" s="6" t="s">
        <v>96</v>
      </c>
      <c r="U18" s="6" t="s">
        <v>96</v>
      </c>
      <c r="V18" s="6" t="s">
        <v>96</v>
      </c>
      <c r="W18" s="6" t="s">
        <v>97</v>
      </c>
      <c r="X18" s="6"/>
      <c r="Y18" s="6"/>
      <c r="Z18" s="6"/>
      <c r="AA18" s="6"/>
    </row>
    <row r="19" spans="1:27">
      <c r="A19" s="68"/>
      <c r="B19" s="48" t="s">
        <v>51</v>
      </c>
      <c r="C19" s="13">
        <v>3</v>
      </c>
      <c r="D19" s="13">
        <v>3</v>
      </c>
      <c r="E19" s="13">
        <v>2</v>
      </c>
      <c r="F19" s="13">
        <v>3</v>
      </c>
      <c r="G19" s="13">
        <v>3</v>
      </c>
      <c r="H19" s="13">
        <v>3</v>
      </c>
      <c r="I19" s="13">
        <v>3</v>
      </c>
      <c r="J19" s="13">
        <v>3</v>
      </c>
      <c r="K19" s="13">
        <v>3</v>
      </c>
      <c r="L19" s="13">
        <v>3</v>
      </c>
      <c r="M19" s="13">
        <v>2</v>
      </c>
      <c r="N19" s="13">
        <v>3</v>
      </c>
      <c r="O19" s="13">
        <v>3</v>
      </c>
      <c r="P19" s="13">
        <v>3</v>
      </c>
      <c r="Q19" s="13">
        <v>3</v>
      </c>
      <c r="R19" s="13">
        <v>3</v>
      </c>
      <c r="S19" s="13">
        <v>3</v>
      </c>
      <c r="T19" s="13">
        <v>3</v>
      </c>
      <c r="U19" s="13">
        <v>3</v>
      </c>
      <c r="V19" s="13">
        <v>2</v>
      </c>
      <c r="W19" s="13">
        <v>2</v>
      </c>
      <c r="X19" s="13"/>
      <c r="Y19" s="13"/>
      <c r="Z19" s="13"/>
      <c r="AA19" s="13"/>
    </row>
    <row r="20" spans="1:27">
      <c r="A20" s="75" t="s">
        <v>41</v>
      </c>
      <c r="B20" s="49" t="s">
        <v>32</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76"/>
      <c r="B21" s="50" t="s">
        <v>33</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spans="1:27">
      <c r="A22" s="76"/>
      <c r="B22" s="50" t="s">
        <v>34</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row>
    <row r="23" spans="1:27">
      <c r="A23" s="76"/>
      <c r="B23" s="51" t="s">
        <v>35</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spans="1:27">
      <c r="A24" s="68" t="s">
        <v>4</v>
      </c>
      <c r="B24" s="43" t="s">
        <v>32</v>
      </c>
      <c r="C24" s="9" t="s">
        <v>96</v>
      </c>
      <c r="D24" s="9" t="s">
        <v>97</v>
      </c>
      <c r="E24" s="9" t="s">
        <v>96</v>
      </c>
      <c r="F24" s="9" t="s">
        <v>96</v>
      </c>
      <c r="G24" s="9" t="s">
        <v>96</v>
      </c>
      <c r="H24" s="9" t="s">
        <v>96</v>
      </c>
      <c r="I24" s="9" t="s">
        <v>96</v>
      </c>
      <c r="J24" s="9" t="s">
        <v>96</v>
      </c>
      <c r="K24" s="9" t="s">
        <v>96</v>
      </c>
      <c r="L24" s="9" t="s">
        <v>96</v>
      </c>
      <c r="M24" s="9" t="s">
        <v>97</v>
      </c>
      <c r="N24" s="9" t="s">
        <v>96</v>
      </c>
      <c r="O24" s="9" t="s">
        <v>96</v>
      </c>
      <c r="P24" s="9" t="s">
        <v>96</v>
      </c>
      <c r="Q24" s="9" t="s">
        <v>96</v>
      </c>
      <c r="R24" s="9" t="s">
        <v>96</v>
      </c>
      <c r="S24" s="9" t="s">
        <v>96</v>
      </c>
      <c r="T24" s="9" t="s">
        <v>96</v>
      </c>
      <c r="U24" s="9" t="s">
        <v>96</v>
      </c>
      <c r="V24" s="9" t="s">
        <v>96</v>
      </c>
      <c r="W24" s="9" t="s">
        <v>97</v>
      </c>
      <c r="X24" s="9"/>
      <c r="Y24" s="9"/>
      <c r="Z24" s="9"/>
      <c r="AA24" s="9"/>
    </row>
    <row r="25" spans="1:27">
      <c r="A25" s="68"/>
      <c r="B25" s="41" t="s">
        <v>33</v>
      </c>
      <c r="C25" s="6" t="s">
        <v>96</v>
      </c>
      <c r="D25" s="6" t="s">
        <v>96</v>
      </c>
      <c r="E25" s="6" t="s">
        <v>96</v>
      </c>
      <c r="F25" s="6" t="s">
        <v>96</v>
      </c>
      <c r="G25" s="6" t="s">
        <v>96</v>
      </c>
      <c r="H25" s="6" t="s">
        <v>96</v>
      </c>
      <c r="I25" s="6" t="s">
        <v>96</v>
      </c>
      <c r="J25" s="6" t="s">
        <v>96</v>
      </c>
      <c r="K25" s="6" t="s">
        <v>96</v>
      </c>
      <c r="L25" s="6" t="s">
        <v>96</v>
      </c>
      <c r="M25" s="6" t="s">
        <v>97</v>
      </c>
      <c r="N25" s="6" t="s">
        <v>96</v>
      </c>
      <c r="O25" s="6" t="s">
        <v>97</v>
      </c>
      <c r="P25" s="6" t="s">
        <v>96</v>
      </c>
      <c r="Q25" s="6" t="s">
        <v>97</v>
      </c>
      <c r="R25" s="6" t="s">
        <v>96</v>
      </c>
      <c r="S25" s="6" t="s">
        <v>96</v>
      </c>
      <c r="T25" s="6" t="s">
        <v>96</v>
      </c>
      <c r="U25" s="6" t="s">
        <v>96</v>
      </c>
      <c r="V25" s="6" t="s">
        <v>96</v>
      </c>
      <c r="W25" s="6" t="s">
        <v>97</v>
      </c>
      <c r="X25" s="6"/>
      <c r="Y25" s="6"/>
      <c r="Z25" s="6"/>
      <c r="AA25" s="6"/>
    </row>
    <row r="26" spans="1:27">
      <c r="A26" s="68"/>
      <c r="B26" s="41" t="s">
        <v>34</v>
      </c>
      <c r="C26" s="6" t="s">
        <v>96</v>
      </c>
      <c r="D26" s="6" t="s">
        <v>96</v>
      </c>
      <c r="E26" s="6" t="s">
        <v>97</v>
      </c>
      <c r="F26" s="6" t="s">
        <v>96</v>
      </c>
      <c r="G26" s="6" t="s">
        <v>96</v>
      </c>
      <c r="H26" s="6" t="s">
        <v>96</v>
      </c>
      <c r="I26" s="10" t="s">
        <v>96</v>
      </c>
      <c r="J26" s="6" t="s">
        <v>96</v>
      </c>
      <c r="K26" s="6" t="s">
        <v>97</v>
      </c>
      <c r="L26" s="6" t="s">
        <v>96</v>
      </c>
      <c r="M26" s="6" t="s">
        <v>97</v>
      </c>
      <c r="N26" s="6" t="s">
        <v>96</v>
      </c>
      <c r="O26" s="6" t="s">
        <v>96</v>
      </c>
      <c r="P26" s="6" t="s">
        <v>96</v>
      </c>
      <c r="Q26" s="6" t="s">
        <v>96</v>
      </c>
      <c r="R26" s="6" t="s">
        <v>97</v>
      </c>
      <c r="S26" s="6" t="s">
        <v>96</v>
      </c>
      <c r="T26" s="6" t="s">
        <v>97</v>
      </c>
      <c r="U26" s="6" t="s">
        <v>96</v>
      </c>
      <c r="V26" s="6" t="s">
        <v>96</v>
      </c>
      <c r="W26" s="6" t="s">
        <v>97</v>
      </c>
      <c r="X26" s="6"/>
      <c r="Y26" s="6"/>
      <c r="Z26" s="6"/>
      <c r="AA26" s="6"/>
    </row>
    <row r="27" spans="1:27">
      <c r="A27" s="68"/>
      <c r="B27" s="48" t="s">
        <v>51</v>
      </c>
      <c r="C27" s="13">
        <v>3</v>
      </c>
      <c r="D27" s="13">
        <v>3</v>
      </c>
      <c r="E27" s="13">
        <v>3</v>
      </c>
      <c r="F27" s="13">
        <v>3</v>
      </c>
      <c r="G27" s="13">
        <v>3</v>
      </c>
      <c r="H27" s="13">
        <v>3</v>
      </c>
      <c r="I27" s="13">
        <v>3</v>
      </c>
      <c r="J27" s="13">
        <v>3</v>
      </c>
      <c r="K27" s="13">
        <v>3</v>
      </c>
      <c r="L27" s="13">
        <v>3</v>
      </c>
      <c r="M27" s="13">
        <v>2</v>
      </c>
      <c r="N27" s="13">
        <v>3</v>
      </c>
      <c r="O27" s="13">
        <v>3</v>
      </c>
      <c r="P27" s="13">
        <v>3</v>
      </c>
      <c r="Q27" s="13">
        <v>3</v>
      </c>
      <c r="R27" s="13">
        <v>3</v>
      </c>
      <c r="S27" s="13">
        <v>3</v>
      </c>
      <c r="T27" s="13">
        <v>3</v>
      </c>
      <c r="U27" s="13">
        <v>3</v>
      </c>
      <c r="V27" s="13">
        <v>3</v>
      </c>
      <c r="W27" s="13">
        <v>2</v>
      </c>
      <c r="X27" s="13"/>
      <c r="Y27" s="13"/>
      <c r="Z27" s="13"/>
      <c r="AA27" s="13"/>
    </row>
    <row r="28" spans="1:27">
      <c r="A28" s="68" t="s">
        <v>5</v>
      </c>
      <c r="B28" s="43" t="s">
        <v>32</v>
      </c>
      <c r="C28" s="9" t="s">
        <v>96</v>
      </c>
      <c r="D28" s="9" t="s">
        <v>96</v>
      </c>
      <c r="E28" s="9" t="s">
        <v>96</v>
      </c>
      <c r="F28" s="9" t="s">
        <v>96</v>
      </c>
      <c r="G28" s="9" t="s">
        <v>96</v>
      </c>
      <c r="H28" s="9" t="s">
        <v>96</v>
      </c>
      <c r="I28" s="9" t="s">
        <v>96</v>
      </c>
      <c r="J28" s="9" t="s">
        <v>96</v>
      </c>
      <c r="K28" s="9" t="s">
        <v>96</v>
      </c>
      <c r="L28" s="9" t="s">
        <v>96</v>
      </c>
      <c r="M28" s="9" t="s">
        <v>96</v>
      </c>
      <c r="N28" s="9" t="s">
        <v>96</v>
      </c>
      <c r="O28" s="9" t="s">
        <v>96</v>
      </c>
      <c r="P28" s="9" t="s">
        <v>96</v>
      </c>
      <c r="Q28" s="9" t="s">
        <v>96</v>
      </c>
      <c r="R28" s="9" t="s">
        <v>96</v>
      </c>
      <c r="S28" s="9" t="s">
        <v>96</v>
      </c>
      <c r="T28" s="9" t="s">
        <v>96</v>
      </c>
      <c r="U28" s="9" t="s">
        <v>96</v>
      </c>
      <c r="V28" s="9" t="s">
        <v>96</v>
      </c>
      <c r="W28" s="9" t="s">
        <v>97</v>
      </c>
      <c r="X28" s="9"/>
      <c r="Y28" s="9"/>
      <c r="Z28" s="9"/>
      <c r="AA28" s="9"/>
    </row>
    <row r="29" spans="1:27">
      <c r="A29" s="68"/>
      <c r="B29" s="41" t="s">
        <v>33</v>
      </c>
      <c r="C29" s="6" t="s">
        <v>96</v>
      </c>
      <c r="D29" s="6" t="s">
        <v>96</v>
      </c>
      <c r="E29" s="6" t="s">
        <v>97</v>
      </c>
      <c r="F29" s="6" t="s">
        <v>97</v>
      </c>
      <c r="G29" s="6" t="s">
        <v>97</v>
      </c>
      <c r="H29" s="6" t="s">
        <v>96</v>
      </c>
      <c r="I29" s="6" t="s">
        <v>97</v>
      </c>
      <c r="J29" s="6" t="s">
        <v>96</v>
      </c>
      <c r="K29" s="6" t="s">
        <v>96</v>
      </c>
      <c r="L29" s="6" t="s">
        <v>96</v>
      </c>
      <c r="M29" s="6" t="s">
        <v>97</v>
      </c>
      <c r="N29" s="6" t="s">
        <v>97</v>
      </c>
      <c r="O29" s="6" t="s">
        <v>97</v>
      </c>
      <c r="P29" s="6" t="s">
        <v>96</v>
      </c>
      <c r="Q29" s="6" t="s">
        <v>96</v>
      </c>
      <c r="R29" s="6" t="s">
        <v>96</v>
      </c>
      <c r="S29" s="6" t="s">
        <v>96</v>
      </c>
      <c r="T29" s="6" t="s">
        <v>97</v>
      </c>
      <c r="U29" s="6" t="s">
        <v>96</v>
      </c>
      <c r="V29" s="6" t="s">
        <v>97</v>
      </c>
      <c r="W29" s="6" t="s">
        <v>97</v>
      </c>
      <c r="X29" s="6"/>
      <c r="Y29" s="6"/>
      <c r="Z29" s="6"/>
      <c r="AA29" s="6"/>
    </row>
    <row r="30" spans="1:27">
      <c r="A30" s="68"/>
      <c r="B30" s="41" t="s">
        <v>34</v>
      </c>
      <c r="C30" s="6" t="s">
        <v>96</v>
      </c>
      <c r="D30" s="6" t="s">
        <v>97</v>
      </c>
      <c r="E30" s="6" t="s">
        <v>96</v>
      </c>
      <c r="F30" s="6" t="s">
        <v>96</v>
      </c>
      <c r="G30" s="6" t="s">
        <v>96</v>
      </c>
      <c r="H30" s="6" t="s">
        <v>96</v>
      </c>
      <c r="I30" s="6" t="s">
        <v>96</v>
      </c>
      <c r="J30" s="6" t="s">
        <v>96</v>
      </c>
      <c r="K30" s="6" t="s">
        <v>96</v>
      </c>
      <c r="L30" s="6" t="s">
        <v>96</v>
      </c>
      <c r="M30" s="6" t="s">
        <v>96</v>
      </c>
      <c r="N30" s="6" t="s">
        <v>97</v>
      </c>
      <c r="O30" s="6" t="s">
        <v>96</v>
      </c>
      <c r="P30" s="6" t="s">
        <v>96</v>
      </c>
      <c r="Q30" s="6" t="s">
        <v>96</v>
      </c>
      <c r="R30" s="6" t="s">
        <v>97</v>
      </c>
      <c r="S30" s="6" t="s">
        <v>96</v>
      </c>
      <c r="T30" s="6" t="s">
        <v>96</v>
      </c>
      <c r="U30" s="6" t="s">
        <v>96</v>
      </c>
      <c r="V30" s="6" t="s">
        <v>96</v>
      </c>
      <c r="W30" s="6" t="s">
        <v>97</v>
      </c>
      <c r="X30" s="6"/>
      <c r="Y30" s="6"/>
      <c r="Z30" s="6"/>
      <c r="AA30" s="6"/>
    </row>
    <row r="31" spans="1:27">
      <c r="A31" s="68"/>
      <c r="B31" s="48" t="s">
        <v>51</v>
      </c>
      <c r="C31" s="13">
        <v>3</v>
      </c>
      <c r="D31" s="13">
        <v>3</v>
      </c>
      <c r="E31" s="13">
        <v>3</v>
      </c>
      <c r="F31" s="13">
        <v>3</v>
      </c>
      <c r="G31" s="13">
        <v>3</v>
      </c>
      <c r="H31" s="13">
        <v>3</v>
      </c>
      <c r="I31" s="13">
        <v>3</v>
      </c>
      <c r="J31" s="13">
        <v>3</v>
      </c>
      <c r="K31" s="13">
        <v>3</v>
      </c>
      <c r="L31" s="13">
        <v>3</v>
      </c>
      <c r="M31" s="13">
        <v>3</v>
      </c>
      <c r="N31" s="13">
        <v>2</v>
      </c>
      <c r="O31" s="13">
        <v>3</v>
      </c>
      <c r="P31" s="13">
        <v>3</v>
      </c>
      <c r="Q31" s="13">
        <v>3</v>
      </c>
      <c r="R31" s="13">
        <v>3</v>
      </c>
      <c r="S31" s="13">
        <v>3</v>
      </c>
      <c r="T31" s="13">
        <v>3</v>
      </c>
      <c r="U31" s="13">
        <v>3</v>
      </c>
      <c r="V31" s="13">
        <v>3</v>
      </c>
      <c r="W31" s="13">
        <v>2</v>
      </c>
      <c r="X31" s="13"/>
      <c r="Y31" s="13"/>
      <c r="Z31" s="13"/>
      <c r="AA31" s="13"/>
    </row>
    <row r="32" spans="1:27" ht="13.5" customHeight="1">
      <c r="A32" s="75" t="s">
        <v>42</v>
      </c>
      <c r="B32" s="49" t="s">
        <v>32</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ht="13.5" customHeight="1">
      <c r="A33" s="76"/>
      <c r="B33" s="50" t="s">
        <v>33</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spans="1:27" ht="13.5" customHeight="1">
      <c r="A34" s="76"/>
      <c r="B34" s="50" t="s">
        <v>34</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spans="1:27" ht="13.5" customHeight="1">
      <c r="A35" s="76"/>
      <c r="B35" s="51" t="s">
        <v>35</v>
      </c>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spans="1:27" ht="13.5" customHeight="1">
      <c r="A36" s="68" t="s">
        <v>6</v>
      </c>
      <c r="B36" s="43" t="s">
        <v>32</v>
      </c>
      <c r="C36" s="9" t="s">
        <v>96</v>
      </c>
      <c r="D36" s="9" t="s">
        <v>97</v>
      </c>
      <c r="E36" s="9" t="s">
        <v>96</v>
      </c>
      <c r="F36" s="9" t="s">
        <v>96</v>
      </c>
      <c r="G36" s="9" t="s">
        <v>96</v>
      </c>
      <c r="H36" s="9" t="s">
        <v>96</v>
      </c>
      <c r="I36" s="9" t="s">
        <v>96</v>
      </c>
      <c r="J36" s="9" t="s">
        <v>96</v>
      </c>
      <c r="K36" s="9" t="s">
        <v>96</v>
      </c>
      <c r="L36" s="9" t="s">
        <v>96</v>
      </c>
      <c r="M36" s="9" t="s">
        <v>97</v>
      </c>
      <c r="N36" s="9" t="s">
        <v>96</v>
      </c>
      <c r="O36" s="9" t="s">
        <v>97</v>
      </c>
      <c r="P36" s="9" t="s">
        <v>96</v>
      </c>
      <c r="Q36" s="9" t="s">
        <v>96</v>
      </c>
      <c r="R36" s="9" t="s">
        <v>97</v>
      </c>
      <c r="S36" s="9" t="s">
        <v>96</v>
      </c>
      <c r="T36" s="9" t="s">
        <v>96</v>
      </c>
      <c r="U36" s="9" t="s">
        <v>96</v>
      </c>
      <c r="V36" s="9" t="s">
        <v>96</v>
      </c>
      <c r="W36" s="9" t="s">
        <v>97</v>
      </c>
      <c r="X36" s="9"/>
      <c r="Y36" s="9"/>
      <c r="Z36" s="9"/>
      <c r="AA36" s="9"/>
    </row>
    <row r="37" spans="1:27" ht="13.5" customHeight="1">
      <c r="A37" s="68"/>
      <c r="B37" s="41" t="s">
        <v>33</v>
      </c>
      <c r="C37" s="6" t="s">
        <v>96</v>
      </c>
      <c r="D37" s="6" t="s">
        <v>96</v>
      </c>
      <c r="E37" s="6" t="s">
        <v>96</v>
      </c>
      <c r="F37" s="6" t="s">
        <v>96</v>
      </c>
      <c r="G37" s="6" t="s">
        <v>96</v>
      </c>
      <c r="H37" s="6" t="s">
        <v>96</v>
      </c>
      <c r="I37" s="6" t="s">
        <v>96</v>
      </c>
      <c r="J37" s="6" t="s">
        <v>96</v>
      </c>
      <c r="K37" s="6" t="s">
        <v>96</v>
      </c>
      <c r="L37" s="6" t="s">
        <v>96</v>
      </c>
      <c r="M37" s="6" t="s">
        <v>96</v>
      </c>
      <c r="N37" s="6" t="s">
        <v>96</v>
      </c>
      <c r="O37" s="6" t="s">
        <v>96</v>
      </c>
      <c r="P37" s="6" t="s">
        <v>96</v>
      </c>
      <c r="Q37" s="6" t="s">
        <v>96</v>
      </c>
      <c r="R37" s="6" t="s">
        <v>96</v>
      </c>
      <c r="S37" s="6" t="s">
        <v>96</v>
      </c>
      <c r="T37" s="6" t="s">
        <v>96</v>
      </c>
      <c r="U37" s="6" t="s">
        <v>96</v>
      </c>
      <c r="V37" s="6" t="s">
        <v>96</v>
      </c>
      <c r="W37" s="6" t="s">
        <v>97</v>
      </c>
      <c r="X37" s="6"/>
      <c r="Y37" s="6"/>
      <c r="Z37" s="6"/>
      <c r="AA37" s="6"/>
    </row>
    <row r="38" spans="1:27" ht="13.5" customHeight="1">
      <c r="A38" s="68"/>
      <c r="B38" s="41" t="s">
        <v>34</v>
      </c>
      <c r="C38" s="6" t="s">
        <v>96</v>
      </c>
      <c r="D38" s="6" t="s">
        <v>96</v>
      </c>
      <c r="E38" s="6" t="s">
        <v>96</v>
      </c>
      <c r="F38" s="6" t="s">
        <v>96</v>
      </c>
      <c r="G38" s="6" t="s">
        <v>96</v>
      </c>
      <c r="H38" s="6" t="s">
        <v>96</v>
      </c>
      <c r="I38" s="6" t="s">
        <v>97</v>
      </c>
      <c r="J38" s="6" t="s">
        <v>96</v>
      </c>
      <c r="K38" s="6" t="s">
        <v>96</v>
      </c>
      <c r="L38" s="6" t="s">
        <v>96</v>
      </c>
      <c r="M38" s="6" t="s">
        <v>97</v>
      </c>
      <c r="N38" s="6" t="s">
        <v>97</v>
      </c>
      <c r="O38" s="6" t="s">
        <v>96</v>
      </c>
      <c r="P38" s="6" t="s">
        <v>96</v>
      </c>
      <c r="Q38" s="6" t="s">
        <v>96</v>
      </c>
      <c r="R38" s="6" t="s">
        <v>96</v>
      </c>
      <c r="S38" s="6" t="s">
        <v>96</v>
      </c>
      <c r="T38" s="6" t="s">
        <v>96</v>
      </c>
      <c r="U38" s="6" t="s">
        <v>96</v>
      </c>
      <c r="V38" s="6" t="s">
        <v>96</v>
      </c>
      <c r="W38" s="6" t="s">
        <v>97</v>
      </c>
      <c r="X38" s="6"/>
      <c r="Y38" s="6"/>
      <c r="Z38" s="6"/>
      <c r="AA38" s="6"/>
    </row>
    <row r="39" spans="1:27" ht="13.5" customHeight="1">
      <c r="A39" s="68"/>
      <c r="B39" s="48" t="s">
        <v>51</v>
      </c>
      <c r="C39" s="13">
        <v>3</v>
      </c>
      <c r="D39" s="13">
        <v>3</v>
      </c>
      <c r="E39" s="13">
        <v>3</v>
      </c>
      <c r="F39" s="13">
        <v>3</v>
      </c>
      <c r="G39" s="13">
        <v>3</v>
      </c>
      <c r="H39" s="13">
        <v>3</v>
      </c>
      <c r="I39" s="13">
        <v>3</v>
      </c>
      <c r="J39" s="13">
        <v>3</v>
      </c>
      <c r="K39" s="13">
        <v>3</v>
      </c>
      <c r="L39" s="13">
        <v>3</v>
      </c>
      <c r="M39" s="13">
        <v>2</v>
      </c>
      <c r="N39" s="13">
        <v>3</v>
      </c>
      <c r="O39" s="13">
        <v>3</v>
      </c>
      <c r="P39" s="13">
        <v>3</v>
      </c>
      <c r="Q39" s="13">
        <v>3</v>
      </c>
      <c r="R39" s="13">
        <v>3</v>
      </c>
      <c r="S39" s="13">
        <v>3</v>
      </c>
      <c r="T39" s="13">
        <v>3</v>
      </c>
      <c r="U39" s="13">
        <v>3</v>
      </c>
      <c r="V39" s="13">
        <v>3</v>
      </c>
      <c r="W39" s="13">
        <v>2</v>
      </c>
      <c r="X39" s="13"/>
      <c r="Y39" s="13"/>
      <c r="Z39" s="13"/>
      <c r="AA39" s="13"/>
    </row>
    <row r="40" spans="1:27" ht="13.5" customHeight="1">
      <c r="A40" s="75" t="s">
        <v>43</v>
      </c>
      <c r="B40" s="49" t="s">
        <v>32</v>
      </c>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ht="13.5" customHeight="1">
      <c r="A41" s="76"/>
      <c r="B41" s="50" t="s">
        <v>33</v>
      </c>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spans="1:27" ht="13.5" customHeight="1">
      <c r="A42" s="76"/>
      <c r="B42" s="50" t="s">
        <v>34</v>
      </c>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spans="1:27" ht="13.5" customHeight="1">
      <c r="A43" s="76"/>
      <c r="B43" s="51" t="s">
        <v>35</v>
      </c>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spans="1:27" ht="68.25" customHeight="1">
      <c r="A44" s="15" t="s">
        <v>48</v>
      </c>
      <c r="B44" s="44" t="s">
        <v>47</v>
      </c>
      <c r="C44" s="22" t="s">
        <v>129</v>
      </c>
      <c r="D44" s="22" t="s">
        <v>131</v>
      </c>
      <c r="E44" s="22" t="s">
        <v>130</v>
      </c>
      <c r="F44" s="22" t="s">
        <v>132</v>
      </c>
      <c r="G44" s="22" t="s">
        <v>133</v>
      </c>
      <c r="H44" s="22" t="s">
        <v>131</v>
      </c>
      <c r="I44" s="22" t="s">
        <v>134</v>
      </c>
      <c r="J44" s="22" t="s">
        <v>130</v>
      </c>
      <c r="K44" s="22" t="s">
        <v>135</v>
      </c>
      <c r="L44" s="22" t="s">
        <v>136</v>
      </c>
      <c r="M44" s="22" t="s">
        <v>133</v>
      </c>
      <c r="N44" s="22" t="s">
        <v>137</v>
      </c>
      <c r="O44" s="22" t="s">
        <v>138</v>
      </c>
      <c r="P44" s="22" t="s">
        <v>139</v>
      </c>
      <c r="Q44" s="22" t="s">
        <v>140</v>
      </c>
      <c r="R44" s="22" t="s">
        <v>141</v>
      </c>
      <c r="S44" s="22" t="s">
        <v>138</v>
      </c>
      <c r="T44" s="22" t="s">
        <v>142</v>
      </c>
      <c r="U44" s="22" t="s">
        <v>129</v>
      </c>
      <c r="V44" s="22" t="s">
        <v>130</v>
      </c>
      <c r="W44" s="22" t="s">
        <v>143</v>
      </c>
      <c r="X44" s="22"/>
      <c r="Y44" s="22"/>
      <c r="Z44" s="22"/>
      <c r="AA44" s="22"/>
    </row>
    <row r="45" spans="1:27" ht="67.5" customHeight="1">
      <c r="A45" s="15" t="s">
        <v>49</v>
      </c>
      <c r="B45" s="44" t="s">
        <v>46</v>
      </c>
      <c r="C45" s="20" t="s">
        <v>145</v>
      </c>
      <c r="D45" s="20" t="s">
        <v>144</v>
      </c>
      <c r="E45" s="20" t="s">
        <v>146</v>
      </c>
      <c r="F45" s="20" t="s">
        <v>147</v>
      </c>
      <c r="G45" s="20" t="s">
        <v>144</v>
      </c>
      <c r="H45" s="20" t="s">
        <v>145</v>
      </c>
      <c r="I45" s="20" t="s">
        <v>154</v>
      </c>
      <c r="J45" s="20" t="s">
        <v>145</v>
      </c>
      <c r="K45" s="20" t="s">
        <v>144</v>
      </c>
      <c r="L45" s="20" t="s">
        <v>146</v>
      </c>
      <c r="M45" s="20" t="s">
        <v>147</v>
      </c>
      <c r="N45" s="20" t="s">
        <v>145</v>
      </c>
      <c r="O45" s="20" t="s">
        <v>145</v>
      </c>
      <c r="P45" s="20" t="s">
        <v>145</v>
      </c>
      <c r="Q45" s="20" t="s">
        <v>155</v>
      </c>
      <c r="R45" s="20" t="s">
        <v>144</v>
      </c>
      <c r="S45" s="20" t="s">
        <v>145</v>
      </c>
      <c r="T45" s="20" t="s">
        <v>145</v>
      </c>
      <c r="U45" s="20" t="s">
        <v>145</v>
      </c>
      <c r="V45" s="20" t="s">
        <v>144</v>
      </c>
      <c r="W45" s="20" t="s">
        <v>145</v>
      </c>
      <c r="X45" s="22"/>
      <c r="Y45" s="22"/>
      <c r="Z45" s="22"/>
      <c r="AA45" s="22"/>
    </row>
    <row r="46" spans="1:27" ht="43.5" customHeight="1">
      <c r="A46" s="74" t="s">
        <v>50</v>
      </c>
      <c r="B46" s="45" t="s">
        <v>38</v>
      </c>
      <c r="C46" s="20" t="s">
        <v>149</v>
      </c>
      <c r="D46" s="20" t="s">
        <v>148</v>
      </c>
      <c r="E46" s="20" t="s">
        <v>148</v>
      </c>
      <c r="F46" s="20" t="s">
        <v>148</v>
      </c>
      <c r="G46" s="20" t="s">
        <v>148</v>
      </c>
      <c r="H46" s="20" t="s">
        <v>148</v>
      </c>
      <c r="I46" s="20" t="s">
        <v>148</v>
      </c>
      <c r="J46" s="20" t="s">
        <v>148</v>
      </c>
      <c r="K46" s="20" t="s">
        <v>148</v>
      </c>
      <c r="L46" s="20" t="s">
        <v>148</v>
      </c>
      <c r="M46" s="20" t="s">
        <v>148</v>
      </c>
      <c r="N46" s="20" t="s">
        <v>148</v>
      </c>
      <c r="O46" s="20" t="s">
        <v>148</v>
      </c>
      <c r="P46" s="20" t="s">
        <v>148</v>
      </c>
      <c r="Q46" s="20" t="s">
        <v>148</v>
      </c>
      <c r="R46" s="20" t="s">
        <v>148</v>
      </c>
      <c r="S46" s="20" t="s">
        <v>148</v>
      </c>
      <c r="T46" s="20" t="s">
        <v>148</v>
      </c>
      <c r="U46" s="20" t="s">
        <v>148</v>
      </c>
      <c r="V46" s="20" t="s">
        <v>148</v>
      </c>
      <c r="W46" s="20" t="s">
        <v>148</v>
      </c>
      <c r="X46" s="20"/>
      <c r="Y46" s="20"/>
      <c r="Z46" s="20"/>
      <c r="AA46" s="20"/>
    </row>
    <row r="47" spans="1:27" ht="43.5" customHeight="1">
      <c r="A47" s="68"/>
      <c r="B47" s="46" t="s">
        <v>39</v>
      </c>
      <c r="C47" s="21" t="s">
        <v>151</v>
      </c>
      <c r="D47" s="21" t="s">
        <v>150</v>
      </c>
      <c r="E47" s="21" t="s">
        <v>150</v>
      </c>
      <c r="F47" s="21" t="s">
        <v>150</v>
      </c>
      <c r="G47" s="21" t="s">
        <v>150</v>
      </c>
      <c r="H47" s="21" t="s">
        <v>150</v>
      </c>
      <c r="I47" s="21" t="s">
        <v>150</v>
      </c>
      <c r="J47" s="21" t="s">
        <v>150</v>
      </c>
      <c r="K47" s="21" t="s">
        <v>150</v>
      </c>
      <c r="L47" s="21" t="s">
        <v>150</v>
      </c>
      <c r="M47" s="21" t="s">
        <v>150</v>
      </c>
      <c r="N47" s="21" t="s">
        <v>150</v>
      </c>
      <c r="O47" s="21" t="s">
        <v>150</v>
      </c>
      <c r="P47" s="21" t="s">
        <v>150</v>
      </c>
      <c r="Q47" s="21" t="s">
        <v>150</v>
      </c>
      <c r="R47" s="21" t="s">
        <v>150</v>
      </c>
      <c r="S47" s="21" t="s">
        <v>150</v>
      </c>
      <c r="T47" s="21" t="s">
        <v>150</v>
      </c>
      <c r="U47" s="21" t="s">
        <v>150</v>
      </c>
      <c r="V47" s="21" t="s">
        <v>150</v>
      </c>
      <c r="W47" s="21" t="s">
        <v>150</v>
      </c>
      <c r="X47" s="21"/>
      <c r="Y47" s="21"/>
      <c r="Z47" s="21"/>
      <c r="AA47" s="21"/>
    </row>
    <row r="48" spans="1:27" ht="57.75" customHeight="1">
      <c r="A48" s="68"/>
      <c r="B48" s="47" t="s">
        <v>40</v>
      </c>
      <c r="C48" s="16" t="s">
        <v>190</v>
      </c>
      <c r="D48" s="16" t="s">
        <v>156</v>
      </c>
      <c r="E48" s="16" t="s">
        <v>157</v>
      </c>
      <c r="F48" s="16" t="s">
        <v>158</v>
      </c>
      <c r="G48" s="16" t="s">
        <v>192</v>
      </c>
      <c r="H48" s="16" t="s">
        <v>161</v>
      </c>
      <c r="I48" s="16" t="s">
        <v>159</v>
      </c>
      <c r="J48" s="16" t="s">
        <v>160</v>
      </c>
      <c r="K48" s="16" t="s">
        <v>162</v>
      </c>
      <c r="L48" s="16" t="s">
        <v>163</v>
      </c>
      <c r="M48" s="16" t="s">
        <v>164</v>
      </c>
      <c r="N48" s="16" t="s">
        <v>193</v>
      </c>
      <c r="O48" s="16" t="s">
        <v>165</v>
      </c>
      <c r="P48" s="16" t="s">
        <v>166</v>
      </c>
      <c r="Q48" s="16" t="s">
        <v>167</v>
      </c>
      <c r="R48" s="16" t="s">
        <v>168</v>
      </c>
      <c r="S48" s="16" t="s">
        <v>169</v>
      </c>
      <c r="T48" s="16" t="s">
        <v>170</v>
      </c>
      <c r="U48" s="16" t="s">
        <v>171</v>
      </c>
      <c r="V48" s="16" t="s">
        <v>172</v>
      </c>
      <c r="W48" s="16" t="s">
        <v>173</v>
      </c>
      <c r="X48" s="16"/>
      <c r="Y48" s="16"/>
      <c r="Z48" s="16"/>
      <c r="AA48" s="16"/>
    </row>
    <row r="49" spans="1:27" ht="59.25" customHeight="1">
      <c r="A49" s="61" t="s">
        <v>36</v>
      </c>
      <c r="B49" s="53" t="s">
        <v>53</v>
      </c>
      <c r="C49" s="57" t="s">
        <v>153</v>
      </c>
      <c r="D49" s="20" t="s">
        <v>152</v>
      </c>
      <c r="E49" s="20" t="s">
        <v>152</v>
      </c>
      <c r="F49" s="20" t="s">
        <v>152</v>
      </c>
      <c r="G49" s="20" t="s">
        <v>152</v>
      </c>
      <c r="H49" s="20" t="s">
        <v>152</v>
      </c>
      <c r="I49" s="20" t="s">
        <v>152</v>
      </c>
      <c r="J49" s="20" t="s">
        <v>152</v>
      </c>
      <c r="K49" s="20" t="s">
        <v>152</v>
      </c>
      <c r="L49" s="20" t="s">
        <v>152</v>
      </c>
      <c r="M49" s="20" t="s">
        <v>152</v>
      </c>
      <c r="N49" s="20" t="s">
        <v>152</v>
      </c>
      <c r="O49" s="20" t="s">
        <v>152</v>
      </c>
      <c r="P49" s="20" t="s">
        <v>152</v>
      </c>
      <c r="Q49" s="20" t="s">
        <v>152</v>
      </c>
      <c r="R49" s="20" t="s">
        <v>152</v>
      </c>
      <c r="S49" s="20" t="s">
        <v>152</v>
      </c>
      <c r="T49" s="20" t="s">
        <v>152</v>
      </c>
      <c r="U49" s="20" t="s">
        <v>152</v>
      </c>
      <c r="V49" s="20" t="s">
        <v>152</v>
      </c>
      <c r="W49" s="20" t="s">
        <v>152</v>
      </c>
      <c r="X49" s="20"/>
      <c r="Y49" s="20"/>
      <c r="Z49" s="20"/>
      <c r="AA49" s="20"/>
    </row>
    <row r="50" spans="1:27" ht="12.75" customHeight="1">
      <c r="A50" s="62"/>
      <c r="B50" s="54" t="s">
        <v>52</v>
      </c>
      <c r="C50" s="55"/>
      <c r="D50" s="55"/>
      <c r="E50" s="55"/>
      <c r="F50" s="55"/>
      <c r="G50" s="55"/>
      <c r="H50" s="55"/>
      <c r="I50" s="55" t="s">
        <v>174</v>
      </c>
      <c r="J50" s="55"/>
      <c r="K50" s="55"/>
      <c r="L50" s="55" t="s">
        <v>174</v>
      </c>
      <c r="M50" s="55" t="s">
        <v>174</v>
      </c>
      <c r="N50" s="55"/>
      <c r="O50" s="55"/>
      <c r="P50" s="55"/>
      <c r="Q50" s="55"/>
      <c r="R50" s="55"/>
      <c r="S50" s="55"/>
      <c r="T50" s="55"/>
      <c r="U50" s="55"/>
      <c r="V50" s="55" t="s">
        <v>174</v>
      </c>
      <c r="W50" s="55" t="s">
        <v>174</v>
      </c>
      <c r="X50" s="55"/>
      <c r="Y50" s="55"/>
      <c r="Z50" s="55"/>
      <c r="AA50" s="55"/>
    </row>
    <row r="51" spans="1:27">
      <c r="A51" s="62"/>
      <c r="B51" s="54" t="s">
        <v>7</v>
      </c>
      <c r="C51" s="55" t="s">
        <v>174</v>
      </c>
      <c r="D51" s="55" t="s">
        <v>174</v>
      </c>
      <c r="E51" s="55" t="s">
        <v>174</v>
      </c>
      <c r="F51" s="55" t="s">
        <v>174</v>
      </c>
      <c r="G51" s="55"/>
      <c r="H51" s="55" t="s">
        <v>174</v>
      </c>
      <c r="I51" s="55"/>
      <c r="J51" s="55"/>
      <c r="K51" s="55" t="s">
        <v>174</v>
      </c>
      <c r="L51" s="55"/>
      <c r="M51" s="55"/>
      <c r="N51" s="55"/>
      <c r="O51" s="55"/>
      <c r="P51" s="55" t="s">
        <v>174</v>
      </c>
      <c r="Q51" s="55" t="s">
        <v>174</v>
      </c>
      <c r="R51" s="55"/>
      <c r="S51" s="55" t="s">
        <v>174</v>
      </c>
      <c r="T51" s="55"/>
      <c r="U51" s="55"/>
      <c r="V51" s="55"/>
      <c r="W51" s="55"/>
      <c r="X51" s="55"/>
      <c r="Y51" s="55"/>
      <c r="Z51" s="55"/>
      <c r="AA51" s="55"/>
    </row>
    <row r="52" spans="1:27">
      <c r="A52" s="62"/>
      <c r="B52" s="54" t="s">
        <v>8</v>
      </c>
      <c r="C52" s="55"/>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c r="A53" s="63"/>
      <c r="B53" s="56" t="s">
        <v>9</v>
      </c>
      <c r="C53" s="19" t="s">
        <v>174</v>
      </c>
      <c r="D53" s="19"/>
      <c r="E53" s="19" t="s">
        <v>174</v>
      </c>
      <c r="F53" s="19"/>
      <c r="G53" s="19" t="s">
        <v>174</v>
      </c>
      <c r="H53" s="19"/>
      <c r="I53" s="19"/>
      <c r="J53" s="19" t="s">
        <v>174</v>
      </c>
      <c r="K53" s="19"/>
      <c r="L53" s="19"/>
      <c r="M53" s="19"/>
      <c r="N53" s="19" t="s">
        <v>174</v>
      </c>
      <c r="O53" s="19" t="s">
        <v>174</v>
      </c>
      <c r="P53" s="19" t="s">
        <v>174</v>
      </c>
      <c r="Q53" s="19"/>
      <c r="R53" s="19" t="s">
        <v>174</v>
      </c>
      <c r="S53" s="19" t="s">
        <v>174</v>
      </c>
      <c r="T53" s="19" t="s">
        <v>174</v>
      </c>
      <c r="U53" s="19" t="s">
        <v>174</v>
      </c>
      <c r="V53" s="19"/>
      <c r="W53" s="19"/>
      <c r="X53" s="19"/>
      <c r="Y53" s="19"/>
      <c r="Z53" s="19"/>
      <c r="AA53" s="19"/>
    </row>
    <row r="54" spans="1:27">
      <c r="A54" s="68" t="s">
        <v>10</v>
      </c>
      <c r="B54" s="43" t="s">
        <v>11</v>
      </c>
      <c r="C54" s="18"/>
      <c r="D54" s="18"/>
      <c r="E54" s="18"/>
      <c r="F54" s="18"/>
      <c r="G54" s="18"/>
      <c r="H54" s="60" t="s">
        <v>174</v>
      </c>
      <c r="I54" s="60" t="s">
        <v>174</v>
      </c>
      <c r="J54" s="60" t="s">
        <v>174</v>
      </c>
      <c r="K54" s="18"/>
      <c r="L54" s="60" t="s">
        <v>174</v>
      </c>
      <c r="M54" s="18"/>
      <c r="N54" s="18"/>
      <c r="O54" s="18"/>
      <c r="P54" s="18"/>
      <c r="Q54" s="18"/>
      <c r="R54" s="18"/>
      <c r="S54" s="18"/>
      <c r="T54" s="18"/>
      <c r="U54" s="60" t="s">
        <v>174</v>
      </c>
      <c r="V54" s="18"/>
      <c r="W54" s="18"/>
      <c r="X54" s="18"/>
      <c r="Y54" s="18"/>
      <c r="Z54" s="18"/>
      <c r="AA54" s="18"/>
    </row>
    <row r="55" spans="1:27">
      <c r="A55" s="68"/>
      <c r="B55" s="41" t="s">
        <v>12</v>
      </c>
      <c r="C55" s="6" t="s">
        <v>174</v>
      </c>
      <c r="D55" s="6"/>
      <c r="E55" s="6"/>
      <c r="F55" s="6"/>
      <c r="G55" s="6"/>
      <c r="H55" s="7"/>
      <c r="I55" s="7"/>
      <c r="J55" s="7" t="s">
        <v>174</v>
      </c>
      <c r="K55" s="6"/>
      <c r="L55" s="7" t="s">
        <v>174</v>
      </c>
      <c r="M55" s="6"/>
      <c r="N55" s="6" t="s">
        <v>174</v>
      </c>
      <c r="O55" s="6"/>
      <c r="P55" s="6"/>
      <c r="Q55" s="6"/>
      <c r="R55" s="6"/>
      <c r="S55" s="6" t="s">
        <v>174</v>
      </c>
      <c r="T55" s="6" t="s">
        <v>174</v>
      </c>
      <c r="U55" s="7"/>
      <c r="V55" s="6"/>
      <c r="W55" s="6"/>
      <c r="X55" s="6"/>
      <c r="Y55" s="6"/>
      <c r="Z55" s="6"/>
      <c r="AA55" s="6"/>
    </row>
    <row r="56" spans="1:27">
      <c r="A56" s="68"/>
      <c r="B56" s="41" t="s">
        <v>13</v>
      </c>
      <c r="C56" s="7"/>
      <c r="D56" s="7"/>
      <c r="E56" s="7"/>
      <c r="F56" s="7"/>
      <c r="G56" s="7"/>
      <c r="H56" s="7" t="s">
        <v>174</v>
      </c>
      <c r="I56" s="7" t="s">
        <v>174</v>
      </c>
      <c r="J56" s="7"/>
      <c r="K56" s="7"/>
      <c r="L56" s="7"/>
      <c r="M56" s="7"/>
      <c r="N56" s="7"/>
      <c r="O56" s="7"/>
      <c r="P56" s="7"/>
      <c r="Q56" s="7"/>
      <c r="R56" s="7"/>
      <c r="S56" s="7"/>
      <c r="T56" s="7"/>
      <c r="U56" s="7"/>
      <c r="V56" s="7"/>
      <c r="W56" s="7"/>
      <c r="X56" s="7"/>
      <c r="Y56" s="7"/>
      <c r="Z56" s="7"/>
      <c r="AA56" s="7"/>
    </row>
    <row r="57" spans="1:27">
      <c r="A57" s="68"/>
      <c r="B57" s="41" t="s">
        <v>14</v>
      </c>
      <c r="C57" s="6"/>
      <c r="D57" s="6"/>
      <c r="E57" s="6" t="s">
        <v>174</v>
      </c>
      <c r="F57" s="6" t="s">
        <v>174</v>
      </c>
      <c r="G57" s="6"/>
      <c r="H57" s="7"/>
      <c r="I57" s="7"/>
      <c r="J57" s="7"/>
      <c r="K57" s="6"/>
      <c r="L57" s="7"/>
      <c r="M57" s="6"/>
      <c r="N57" s="6"/>
      <c r="O57" s="6"/>
      <c r="P57" s="6" t="s">
        <v>174</v>
      </c>
      <c r="Q57" s="6" t="s">
        <v>174</v>
      </c>
      <c r="R57" s="6"/>
      <c r="S57" s="6" t="s">
        <v>174</v>
      </c>
      <c r="T57" s="6"/>
      <c r="U57" s="7" t="s">
        <v>174</v>
      </c>
      <c r="V57" s="6"/>
      <c r="W57" s="6"/>
      <c r="X57" s="6"/>
      <c r="Y57" s="6"/>
      <c r="Z57" s="6"/>
      <c r="AA57" s="6"/>
    </row>
    <row r="58" spans="1:27">
      <c r="A58" s="68"/>
      <c r="B58" s="41" t="s">
        <v>15</v>
      </c>
      <c r="C58" s="7"/>
      <c r="D58" s="7"/>
      <c r="E58" s="7"/>
      <c r="F58" s="7"/>
      <c r="G58" s="7"/>
      <c r="H58" s="7"/>
      <c r="I58" s="7"/>
      <c r="J58" s="7"/>
      <c r="K58" s="7"/>
      <c r="L58" s="7"/>
      <c r="M58" s="7"/>
      <c r="N58" s="7"/>
      <c r="O58" s="7"/>
      <c r="P58" s="7"/>
      <c r="Q58" s="7"/>
      <c r="R58" s="7"/>
      <c r="S58" s="7"/>
      <c r="T58" s="7"/>
      <c r="U58" s="7"/>
      <c r="V58" s="7"/>
      <c r="W58" s="7"/>
      <c r="X58" s="7"/>
      <c r="Y58" s="7"/>
      <c r="Z58" s="7"/>
      <c r="AA58" s="7"/>
    </row>
    <row r="59" spans="1:27">
      <c r="A59" s="68"/>
      <c r="B59" s="41" t="s">
        <v>16</v>
      </c>
      <c r="C59" s="6"/>
      <c r="D59" s="6"/>
      <c r="E59" s="6"/>
      <c r="F59" s="6" t="s">
        <v>174</v>
      </c>
      <c r="G59" s="6"/>
      <c r="H59" s="7"/>
      <c r="I59" s="7"/>
      <c r="J59" s="7"/>
      <c r="K59" s="6"/>
      <c r="L59" s="7"/>
      <c r="M59" s="6"/>
      <c r="N59" s="6"/>
      <c r="O59" s="6"/>
      <c r="P59" s="6" t="s">
        <v>174</v>
      </c>
      <c r="Q59" s="6"/>
      <c r="R59" s="6"/>
      <c r="S59" s="6" t="s">
        <v>174</v>
      </c>
      <c r="T59" s="6"/>
      <c r="U59" s="7"/>
      <c r="V59" s="6" t="s">
        <v>174</v>
      </c>
      <c r="W59" s="6"/>
      <c r="X59" s="6"/>
      <c r="Y59" s="6"/>
      <c r="Z59" s="6"/>
      <c r="AA59" s="6"/>
    </row>
    <row r="60" spans="1:27">
      <c r="A60" s="68"/>
      <c r="B60" s="41" t="s">
        <v>17</v>
      </c>
      <c r="C60" s="7"/>
      <c r="D60" s="7"/>
      <c r="E60" s="7"/>
      <c r="F60" s="7"/>
      <c r="G60" s="7"/>
      <c r="H60" s="7"/>
      <c r="I60" s="7"/>
      <c r="J60" s="7"/>
      <c r="K60" s="7"/>
      <c r="L60" s="7"/>
      <c r="M60" s="7"/>
      <c r="N60" s="7"/>
      <c r="O60" s="7"/>
      <c r="P60" s="7"/>
      <c r="Q60" s="7"/>
      <c r="R60" s="7"/>
      <c r="S60" s="7"/>
      <c r="T60" s="7"/>
      <c r="U60" s="7"/>
      <c r="V60" s="7"/>
      <c r="W60" s="7"/>
      <c r="X60" s="7"/>
      <c r="Y60" s="7"/>
      <c r="Z60" s="7"/>
      <c r="AA60" s="7"/>
    </row>
    <row r="61" spans="1:27">
      <c r="A61" s="68"/>
      <c r="B61" s="41" t="s">
        <v>18</v>
      </c>
      <c r="C61" s="6" t="s">
        <v>174</v>
      </c>
      <c r="D61" s="6" t="s">
        <v>174</v>
      </c>
      <c r="E61" s="6"/>
      <c r="F61" s="6"/>
      <c r="G61" s="6"/>
      <c r="H61" s="7"/>
      <c r="I61" s="7"/>
      <c r="J61" s="7"/>
      <c r="K61" s="6"/>
      <c r="L61" s="7"/>
      <c r="M61" s="6"/>
      <c r="N61" s="6"/>
      <c r="O61" s="6"/>
      <c r="P61" s="6"/>
      <c r="Q61" s="6"/>
      <c r="R61" s="6"/>
      <c r="S61" s="6"/>
      <c r="T61" s="6"/>
      <c r="U61" s="7"/>
      <c r="V61" s="6"/>
      <c r="W61" s="6"/>
      <c r="X61" s="6"/>
      <c r="Y61" s="6"/>
      <c r="Z61" s="6"/>
      <c r="AA61" s="6"/>
    </row>
    <row r="62" spans="1:27">
      <c r="A62" s="68"/>
      <c r="B62" s="41" t="s">
        <v>19</v>
      </c>
      <c r="C62" s="7" t="s">
        <v>174</v>
      </c>
      <c r="D62" s="7"/>
      <c r="E62" s="7" t="s">
        <v>174</v>
      </c>
      <c r="F62" s="7"/>
      <c r="G62" s="7" t="s">
        <v>174</v>
      </c>
      <c r="H62" s="7" t="s">
        <v>174</v>
      </c>
      <c r="I62" s="7"/>
      <c r="J62" s="7"/>
      <c r="K62" s="7" t="s">
        <v>174</v>
      </c>
      <c r="L62" s="7"/>
      <c r="M62" s="7" t="s">
        <v>174</v>
      </c>
      <c r="N62" s="7"/>
      <c r="O62" s="7" t="s">
        <v>174</v>
      </c>
      <c r="P62" s="7"/>
      <c r="Q62" s="7"/>
      <c r="R62" s="7" t="s">
        <v>174</v>
      </c>
      <c r="S62" s="7"/>
      <c r="T62" s="7"/>
      <c r="U62" s="7"/>
      <c r="V62" s="7" t="s">
        <v>174</v>
      </c>
      <c r="W62" s="7" t="s">
        <v>174</v>
      </c>
      <c r="X62" s="7"/>
      <c r="Y62" s="7"/>
      <c r="Z62" s="7"/>
      <c r="AA62" s="7"/>
    </row>
    <row r="63" spans="1:27">
      <c r="A63" s="68"/>
      <c r="B63" s="42" t="s">
        <v>20</v>
      </c>
      <c r="C63" s="8"/>
      <c r="D63" s="8"/>
      <c r="E63" s="8"/>
      <c r="F63" s="8"/>
      <c r="G63" s="8"/>
      <c r="H63" s="8"/>
      <c r="I63" s="8"/>
      <c r="J63" s="8"/>
      <c r="K63" s="8"/>
      <c r="L63" s="8"/>
      <c r="M63" s="8"/>
      <c r="N63" s="8"/>
      <c r="O63" s="8"/>
      <c r="P63" s="8"/>
      <c r="Q63" s="8"/>
      <c r="R63" s="8"/>
      <c r="S63" s="8"/>
      <c r="T63" s="8"/>
      <c r="U63" s="8"/>
      <c r="V63" s="8"/>
      <c r="W63" s="8"/>
      <c r="X63" s="8"/>
      <c r="Y63" s="8"/>
      <c r="Z63" s="8"/>
      <c r="AA63" s="8"/>
    </row>
    <row r="64" spans="1:27" ht="189.75" customHeight="1">
      <c r="A64" s="66" t="s">
        <v>37</v>
      </c>
      <c r="B64" s="67"/>
      <c r="C64" s="22" t="s">
        <v>175</v>
      </c>
      <c r="D64" s="22" t="s">
        <v>176</v>
      </c>
      <c r="E64" s="22" t="s">
        <v>191</v>
      </c>
      <c r="F64" s="22" t="s">
        <v>177</v>
      </c>
      <c r="G64" s="22" t="s">
        <v>178</v>
      </c>
      <c r="H64" s="22" t="s">
        <v>179</v>
      </c>
      <c r="I64" s="22" t="s">
        <v>180</v>
      </c>
      <c r="J64" s="22" t="s">
        <v>181</v>
      </c>
      <c r="K64" s="22" t="s">
        <v>182</v>
      </c>
      <c r="L64" s="22" t="s">
        <v>183</v>
      </c>
      <c r="M64" s="22" t="s">
        <v>184</v>
      </c>
      <c r="N64" s="22" t="s">
        <v>194</v>
      </c>
      <c r="O64" s="22" t="s">
        <v>185</v>
      </c>
      <c r="P64" s="22" t="s">
        <v>195</v>
      </c>
      <c r="Q64" s="22" t="s">
        <v>186</v>
      </c>
      <c r="R64" s="22" t="s">
        <v>196</v>
      </c>
      <c r="S64" s="22" t="s">
        <v>197</v>
      </c>
      <c r="T64" s="22" t="s">
        <v>187</v>
      </c>
      <c r="U64" s="22" t="s">
        <v>198</v>
      </c>
      <c r="V64" s="22" t="s">
        <v>188</v>
      </c>
      <c r="W64" s="22" t="s">
        <v>189</v>
      </c>
      <c r="X64" s="22"/>
      <c r="Y64" s="22"/>
      <c r="Z64" s="22"/>
      <c r="AA64" s="22"/>
    </row>
    <row r="65" spans="1:27">
      <c r="A65" s="68" t="s">
        <v>21</v>
      </c>
      <c r="B65" s="40" t="s">
        <v>22</v>
      </c>
      <c r="C65" s="27">
        <v>212</v>
      </c>
      <c r="D65" s="24">
        <v>212</v>
      </c>
      <c r="E65" s="24">
        <v>212</v>
      </c>
      <c r="F65" s="24">
        <v>212</v>
      </c>
      <c r="G65" s="24">
        <v>212</v>
      </c>
      <c r="H65" s="24">
        <v>212</v>
      </c>
      <c r="I65" s="24">
        <v>212</v>
      </c>
      <c r="J65" s="24">
        <v>212</v>
      </c>
      <c r="K65" s="24">
        <v>212</v>
      </c>
      <c r="L65" s="24">
        <v>212</v>
      </c>
      <c r="M65" s="24">
        <v>212</v>
      </c>
      <c r="N65" s="24">
        <v>212</v>
      </c>
      <c r="O65" s="24">
        <v>212</v>
      </c>
      <c r="P65" s="24">
        <v>212</v>
      </c>
      <c r="Q65" s="24">
        <v>212</v>
      </c>
      <c r="R65" s="24">
        <v>212</v>
      </c>
      <c r="S65" s="24">
        <v>212</v>
      </c>
      <c r="T65" s="24">
        <v>212</v>
      </c>
      <c r="U65" s="24">
        <v>212</v>
      </c>
      <c r="V65" s="24">
        <v>212</v>
      </c>
      <c r="W65" s="24">
        <v>135</v>
      </c>
      <c r="X65" s="24"/>
      <c r="Y65" s="24"/>
      <c r="Z65" s="24"/>
      <c r="AA65" s="24"/>
    </row>
    <row r="66" spans="1:27">
      <c r="A66" s="68"/>
      <c r="B66" s="37" t="s">
        <v>23</v>
      </c>
      <c r="C66" s="25">
        <v>0</v>
      </c>
      <c r="D66" s="23">
        <v>3</v>
      </c>
      <c r="E66" s="23">
        <v>0</v>
      </c>
      <c r="F66" s="23">
        <v>8</v>
      </c>
      <c r="G66" s="23">
        <v>0</v>
      </c>
      <c r="H66" s="23">
        <v>3</v>
      </c>
      <c r="I66" s="23">
        <v>1</v>
      </c>
      <c r="J66" s="23">
        <v>0</v>
      </c>
      <c r="K66" s="23">
        <v>5</v>
      </c>
      <c r="L66" s="23">
        <v>0</v>
      </c>
      <c r="M66" s="23">
        <v>6</v>
      </c>
      <c r="N66" s="23">
        <v>0</v>
      </c>
      <c r="O66" s="23">
        <v>1</v>
      </c>
      <c r="P66" s="23">
        <v>9</v>
      </c>
      <c r="Q66" s="23">
        <v>6</v>
      </c>
      <c r="R66" s="23">
        <v>1</v>
      </c>
      <c r="S66" s="23">
        <v>2</v>
      </c>
      <c r="T66" s="23">
        <v>0</v>
      </c>
      <c r="U66" s="23">
        <v>0</v>
      </c>
      <c r="V66" s="23">
        <v>7</v>
      </c>
      <c r="W66" s="23">
        <v>0</v>
      </c>
      <c r="X66" s="23"/>
      <c r="Y66" s="23"/>
      <c r="Z66" s="23"/>
      <c r="AA66" s="23"/>
    </row>
    <row r="67" spans="1:27">
      <c r="A67" s="68"/>
      <c r="B67" s="38" t="s">
        <v>26</v>
      </c>
      <c r="C67" s="28">
        <f>IF(C65="","",C65-C66)</f>
        <v>212</v>
      </c>
      <c r="D67" s="26">
        <f t="shared" ref="D67:V67" si="0">IF(D65="","",D65-D66)</f>
        <v>209</v>
      </c>
      <c r="E67" s="26">
        <f t="shared" si="0"/>
        <v>212</v>
      </c>
      <c r="F67" s="26">
        <f t="shared" si="0"/>
        <v>204</v>
      </c>
      <c r="G67" s="26">
        <f t="shared" si="0"/>
        <v>212</v>
      </c>
      <c r="H67" s="26">
        <f t="shared" si="0"/>
        <v>209</v>
      </c>
      <c r="I67" s="26">
        <f t="shared" si="0"/>
        <v>211</v>
      </c>
      <c r="J67" s="26">
        <f t="shared" si="0"/>
        <v>212</v>
      </c>
      <c r="K67" s="26">
        <f t="shared" si="0"/>
        <v>207</v>
      </c>
      <c r="L67" s="26">
        <f t="shared" si="0"/>
        <v>212</v>
      </c>
      <c r="M67" s="26">
        <f t="shared" si="0"/>
        <v>206</v>
      </c>
      <c r="N67" s="26">
        <f t="shared" si="0"/>
        <v>212</v>
      </c>
      <c r="O67" s="26">
        <f t="shared" si="0"/>
        <v>211</v>
      </c>
      <c r="P67" s="26">
        <f t="shared" si="0"/>
        <v>203</v>
      </c>
      <c r="Q67" s="26">
        <f t="shared" si="0"/>
        <v>206</v>
      </c>
      <c r="R67" s="26">
        <f t="shared" si="0"/>
        <v>211</v>
      </c>
      <c r="S67" s="26">
        <f t="shared" si="0"/>
        <v>210</v>
      </c>
      <c r="T67" s="26">
        <f t="shared" si="0"/>
        <v>212</v>
      </c>
      <c r="U67" s="26">
        <f t="shared" si="0"/>
        <v>212</v>
      </c>
      <c r="V67" s="26">
        <f t="shared" si="0"/>
        <v>205</v>
      </c>
      <c r="W67" s="26">
        <f t="shared" ref="W67:AA67" si="1">IF(W65="","",W65-W66)</f>
        <v>135</v>
      </c>
      <c r="X67" s="26" t="str">
        <f t="shared" si="1"/>
        <v/>
      </c>
      <c r="Y67" s="26" t="str">
        <f t="shared" si="1"/>
        <v/>
      </c>
      <c r="Z67" s="26" t="str">
        <f t="shared" si="1"/>
        <v/>
      </c>
      <c r="AA67" s="26" t="str">
        <f t="shared" si="1"/>
        <v/>
      </c>
    </row>
    <row r="68" spans="1:27">
      <c r="A68" s="68"/>
      <c r="B68" s="37" t="s">
        <v>24</v>
      </c>
      <c r="C68" s="29">
        <v>3</v>
      </c>
      <c r="D68" s="23">
        <v>9</v>
      </c>
      <c r="E68" s="23">
        <v>16</v>
      </c>
      <c r="F68" s="23">
        <v>8</v>
      </c>
      <c r="G68" s="23">
        <v>7</v>
      </c>
      <c r="H68" s="23">
        <v>11</v>
      </c>
      <c r="I68" s="23">
        <v>2</v>
      </c>
      <c r="J68" s="23">
        <v>0</v>
      </c>
      <c r="K68" s="23">
        <v>19</v>
      </c>
      <c r="L68" s="23">
        <v>0</v>
      </c>
      <c r="M68" s="23">
        <v>1</v>
      </c>
      <c r="N68" s="23">
        <v>1</v>
      </c>
      <c r="O68" s="23">
        <v>7</v>
      </c>
      <c r="P68" s="23">
        <v>9</v>
      </c>
      <c r="Q68" s="23">
        <v>15</v>
      </c>
      <c r="R68" s="23">
        <v>11</v>
      </c>
      <c r="S68" s="23">
        <v>0</v>
      </c>
      <c r="T68" s="23">
        <v>0</v>
      </c>
      <c r="U68" s="23">
        <v>5</v>
      </c>
      <c r="V68" s="23">
        <v>7</v>
      </c>
      <c r="W68" s="23">
        <v>33</v>
      </c>
      <c r="X68" s="23"/>
      <c r="Y68" s="23"/>
      <c r="Z68" s="23"/>
      <c r="AA68" s="23"/>
    </row>
    <row r="69" spans="1:27">
      <c r="A69" s="68"/>
      <c r="B69" s="38" t="s">
        <v>27</v>
      </c>
      <c r="C69" s="28">
        <f>IF(C67="","",C67-C68)</f>
        <v>209</v>
      </c>
      <c r="D69" s="26">
        <f t="shared" ref="D69:V69" si="2">IF(D67="","",D67-D68)</f>
        <v>200</v>
      </c>
      <c r="E69" s="26">
        <f>IF(E67="","",E67-E68)</f>
        <v>196</v>
      </c>
      <c r="F69" s="26">
        <f t="shared" si="2"/>
        <v>196</v>
      </c>
      <c r="G69" s="26">
        <f t="shared" si="2"/>
        <v>205</v>
      </c>
      <c r="H69" s="26">
        <f t="shared" si="2"/>
        <v>198</v>
      </c>
      <c r="I69" s="26">
        <f t="shared" si="2"/>
        <v>209</v>
      </c>
      <c r="J69" s="26">
        <f t="shared" si="2"/>
        <v>212</v>
      </c>
      <c r="K69" s="26">
        <f t="shared" si="2"/>
        <v>188</v>
      </c>
      <c r="L69" s="26">
        <f t="shared" si="2"/>
        <v>212</v>
      </c>
      <c r="M69" s="26">
        <f t="shared" si="2"/>
        <v>205</v>
      </c>
      <c r="N69" s="26">
        <f t="shared" si="2"/>
        <v>211</v>
      </c>
      <c r="O69" s="26">
        <f t="shared" si="2"/>
        <v>204</v>
      </c>
      <c r="P69" s="26">
        <f t="shared" si="2"/>
        <v>194</v>
      </c>
      <c r="Q69" s="26">
        <f t="shared" si="2"/>
        <v>191</v>
      </c>
      <c r="R69" s="26">
        <f t="shared" si="2"/>
        <v>200</v>
      </c>
      <c r="S69" s="26">
        <f t="shared" si="2"/>
        <v>210</v>
      </c>
      <c r="T69" s="26">
        <f t="shared" si="2"/>
        <v>212</v>
      </c>
      <c r="U69" s="26">
        <f t="shared" si="2"/>
        <v>207</v>
      </c>
      <c r="V69" s="26">
        <f t="shared" si="2"/>
        <v>198</v>
      </c>
      <c r="W69" s="26">
        <f t="shared" ref="W69:AA69" si="3">IF(W67="","",W67-W68)</f>
        <v>102</v>
      </c>
      <c r="X69" s="26" t="str">
        <f t="shared" si="3"/>
        <v/>
      </c>
      <c r="Y69" s="26" t="str">
        <f t="shared" si="3"/>
        <v/>
      </c>
      <c r="Z69" s="26" t="str">
        <f t="shared" si="3"/>
        <v/>
      </c>
      <c r="AA69" s="26" t="str">
        <f t="shared" si="3"/>
        <v/>
      </c>
    </row>
    <row r="70" spans="1:27" ht="56.25" customHeight="1">
      <c r="A70" s="68"/>
      <c r="B70" s="39" t="s">
        <v>25</v>
      </c>
      <c r="C70" s="16" t="s">
        <v>100</v>
      </c>
      <c r="D70" s="16" t="s">
        <v>99</v>
      </c>
      <c r="E70" s="16" t="s">
        <v>101</v>
      </c>
      <c r="F70" s="16" t="s">
        <v>103</v>
      </c>
      <c r="G70" s="16" t="s">
        <v>102</v>
      </c>
      <c r="H70" s="16" t="s">
        <v>104</v>
      </c>
      <c r="I70" s="16" t="s">
        <v>105</v>
      </c>
      <c r="J70" s="16"/>
      <c r="K70" s="16" t="s">
        <v>106</v>
      </c>
      <c r="L70" s="16"/>
      <c r="M70" s="16" t="s">
        <v>107</v>
      </c>
      <c r="N70" s="16" t="s">
        <v>108</v>
      </c>
      <c r="O70" s="16" t="s">
        <v>109</v>
      </c>
      <c r="P70" s="16" t="s">
        <v>110</v>
      </c>
      <c r="Q70" s="16" t="s">
        <v>111</v>
      </c>
      <c r="R70" s="16" t="s">
        <v>112</v>
      </c>
      <c r="S70" s="16" t="s">
        <v>113</v>
      </c>
      <c r="T70" s="16"/>
      <c r="U70" s="16" t="s">
        <v>114</v>
      </c>
      <c r="V70" s="16" t="s">
        <v>115</v>
      </c>
      <c r="W70" s="16" t="s">
        <v>116</v>
      </c>
      <c r="X70" s="17"/>
      <c r="Y70" s="17"/>
      <c r="Z70" s="17"/>
      <c r="AA70" s="17"/>
    </row>
    <row r="71" spans="1:27">
      <c r="A71" s="64" t="s">
        <v>31</v>
      </c>
      <c r="B71" s="65"/>
      <c r="C71" s="12">
        <v>2</v>
      </c>
      <c r="D71" s="12">
        <v>2</v>
      </c>
      <c r="E71" s="12">
        <v>2</v>
      </c>
      <c r="F71" s="12">
        <v>2</v>
      </c>
      <c r="G71" s="12">
        <v>2</v>
      </c>
      <c r="H71" s="12">
        <v>2</v>
      </c>
      <c r="I71" s="12">
        <v>2</v>
      </c>
      <c r="J71" s="12">
        <v>2</v>
      </c>
      <c r="K71" s="12">
        <v>2</v>
      </c>
      <c r="L71" s="12">
        <v>2</v>
      </c>
      <c r="M71" s="12">
        <v>2</v>
      </c>
      <c r="N71" s="12">
        <v>2</v>
      </c>
      <c r="O71" s="12">
        <v>2</v>
      </c>
      <c r="P71" s="12">
        <v>2</v>
      </c>
      <c r="Q71" s="12">
        <v>2</v>
      </c>
      <c r="R71" s="12">
        <v>2</v>
      </c>
      <c r="S71" s="12">
        <v>2</v>
      </c>
      <c r="T71" s="12">
        <v>2</v>
      </c>
      <c r="U71" s="12">
        <v>2</v>
      </c>
      <c r="V71" s="12">
        <v>2</v>
      </c>
      <c r="W71" s="12">
        <v>2</v>
      </c>
      <c r="X71" s="12"/>
      <c r="Y71" s="12"/>
      <c r="Z71" s="12"/>
      <c r="AA71" s="12"/>
    </row>
    <row r="72" spans="1:27">
      <c r="A72" s="64" t="s">
        <v>30</v>
      </c>
      <c r="B72" s="65"/>
      <c r="C72" s="13">
        <v>1</v>
      </c>
      <c r="D72" s="13">
        <v>2</v>
      </c>
      <c r="E72" s="13">
        <v>3</v>
      </c>
      <c r="F72" s="13">
        <v>4</v>
      </c>
      <c r="G72" s="13">
        <v>5</v>
      </c>
      <c r="H72" s="13">
        <v>6</v>
      </c>
      <c r="I72" s="13">
        <v>7</v>
      </c>
      <c r="J72" s="13">
        <v>8</v>
      </c>
      <c r="K72" s="13">
        <v>9</v>
      </c>
      <c r="L72" s="13">
        <v>10</v>
      </c>
      <c r="M72" s="13">
        <v>11</v>
      </c>
      <c r="N72" s="13">
        <v>12</v>
      </c>
      <c r="O72" s="13">
        <v>13</v>
      </c>
      <c r="P72" s="13">
        <v>14</v>
      </c>
      <c r="Q72" s="13">
        <v>15</v>
      </c>
      <c r="R72" s="13">
        <v>16</v>
      </c>
      <c r="S72" s="13">
        <v>17</v>
      </c>
      <c r="T72" s="13">
        <v>18</v>
      </c>
      <c r="U72" s="13">
        <v>19</v>
      </c>
      <c r="V72" s="13">
        <v>20</v>
      </c>
      <c r="W72" s="13">
        <v>21</v>
      </c>
      <c r="X72" s="13">
        <v>22</v>
      </c>
      <c r="Y72" s="13">
        <v>23</v>
      </c>
      <c r="Z72" s="13">
        <v>24</v>
      </c>
      <c r="AA72" s="13">
        <v>25</v>
      </c>
    </row>
    <row r="73" spans="1:27">
      <c r="B73" s="36" t="s">
        <v>28</v>
      </c>
      <c r="C73" s="11">
        <f>LEN(C64)</f>
        <v>249</v>
      </c>
      <c r="D73" s="11">
        <f t="shared" ref="D73:V73" si="4">LEN(D64)</f>
        <v>239</v>
      </c>
      <c r="E73" s="11">
        <f t="shared" si="4"/>
        <v>245</v>
      </c>
      <c r="F73" s="11">
        <f t="shared" si="4"/>
        <v>248</v>
      </c>
      <c r="G73" s="11">
        <f t="shared" si="4"/>
        <v>231</v>
      </c>
      <c r="H73" s="11">
        <f t="shared" si="4"/>
        <v>232</v>
      </c>
      <c r="I73" s="11">
        <f t="shared" si="4"/>
        <v>224</v>
      </c>
      <c r="J73" s="11">
        <f t="shared" si="4"/>
        <v>224</v>
      </c>
      <c r="K73" s="11">
        <f t="shared" si="4"/>
        <v>233</v>
      </c>
      <c r="L73" s="11">
        <f t="shared" si="4"/>
        <v>228</v>
      </c>
      <c r="M73" s="11">
        <f t="shared" si="4"/>
        <v>226</v>
      </c>
      <c r="N73" s="11">
        <f t="shared" si="4"/>
        <v>233</v>
      </c>
      <c r="O73" s="11">
        <f t="shared" si="4"/>
        <v>235</v>
      </c>
      <c r="P73" s="11">
        <f t="shared" si="4"/>
        <v>239</v>
      </c>
      <c r="Q73" s="11">
        <f t="shared" si="4"/>
        <v>231</v>
      </c>
      <c r="R73" s="11">
        <f t="shared" si="4"/>
        <v>244</v>
      </c>
      <c r="S73" s="11">
        <f t="shared" si="4"/>
        <v>240</v>
      </c>
      <c r="T73" s="11">
        <f t="shared" si="4"/>
        <v>234</v>
      </c>
      <c r="U73" s="11">
        <f t="shared" si="4"/>
        <v>242</v>
      </c>
      <c r="V73" s="11">
        <f t="shared" si="4"/>
        <v>238</v>
      </c>
      <c r="W73" s="11">
        <f t="shared" ref="W73:AA73" si="5">LEN(W64)</f>
        <v>232</v>
      </c>
      <c r="X73" s="11">
        <f t="shared" si="5"/>
        <v>0</v>
      </c>
      <c r="Y73" s="11">
        <f t="shared" si="5"/>
        <v>0</v>
      </c>
      <c r="Z73" s="11">
        <f t="shared" si="5"/>
        <v>0</v>
      </c>
      <c r="AA73" s="11">
        <f t="shared" si="5"/>
        <v>0</v>
      </c>
    </row>
    <row r="74" spans="1:27">
      <c r="C74" s="11">
        <f>LEN(C44)</f>
        <v>84</v>
      </c>
      <c r="D74" s="11">
        <f t="shared" ref="D74:W74" si="6">LEN(D44)</f>
        <v>84</v>
      </c>
      <c r="E74" s="11">
        <f t="shared" si="6"/>
        <v>84</v>
      </c>
      <c r="F74" s="11">
        <f t="shared" si="6"/>
        <v>81</v>
      </c>
      <c r="G74" s="11">
        <f t="shared" si="6"/>
        <v>83</v>
      </c>
      <c r="H74" s="11">
        <f t="shared" si="6"/>
        <v>84</v>
      </c>
      <c r="I74" s="11">
        <f t="shared" si="6"/>
        <v>81</v>
      </c>
      <c r="J74" s="11">
        <f t="shared" si="6"/>
        <v>84</v>
      </c>
      <c r="K74" s="11">
        <f t="shared" si="6"/>
        <v>85</v>
      </c>
      <c r="L74" s="11">
        <f t="shared" si="6"/>
        <v>84</v>
      </c>
      <c r="M74" s="11">
        <f t="shared" si="6"/>
        <v>83</v>
      </c>
      <c r="N74" s="11">
        <f t="shared" si="6"/>
        <v>82</v>
      </c>
      <c r="O74" s="11">
        <f t="shared" si="6"/>
        <v>84</v>
      </c>
      <c r="P74" s="11">
        <f t="shared" si="6"/>
        <v>85</v>
      </c>
      <c r="Q74" s="11">
        <f t="shared" si="6"/>
        <v>84</v>
      </c>
      <c r="R74" s="11">
        <f t="shared" si="6"/>
        <v>84</v>
      </c>
      <c r="S74" s="11">
        <f t="shared" si="6"/>
        <v>84</v>
      </c>
      <c r="T74" s="11">
        <f t="shared" si="6"/>
        <v>84</v>
      </c>
      <c r="U74" s="11">
        <f t="shared" si="6"/>
        <v>84</v>
      </c>
      <c r="V74" s="11">
        <f t="shared" si="6"/>
        <v>84</v>
      </c>
      <c r="W74" s="11">
        <f t="shared" si="6"/>
        <v>79</v>
      </c>
    </row>
    <row r="75" spans="1:27">
      <c r="C75" s="11">
        <f>LEN(C45)</f>
        <v>82</v>
      </c>
      <c r="D75" s="11">
        <f>LEN(D45)</f>
        <v>79</v>
      </c>
      <c r="E75" s="11">
        <f>LEN(E45)</f>
        <v>85</v>
      </c>
      <c r="F75" s="11">
        <f>LEN(F45)</f>
        <v>85</v>
      </c>
      <c r="G75" s="11">
        <f t="shared" ref="G75:W75" si="7">LEN(G45)</f>
        <v>79</v>
      </c>
      <c r="H75" s="11">
        <f t="shared" si="7"/>
        <v>82</v>
      </c>
      <c r="I75" s="11">
        <f t="shared" si="7"/>
        <v>81</v>
      </c>
      <c r="J75" s="11">
        <f t="shared" si="7"/>
        <v>82</v>
      </c>
      <c r="K75" s="11">
        <f t="shared" si="7"/>
        <v>79</v>
      </c>
      <c r="L75" s="11">
        <f t="shared" si="7"/>
        <v>85</v>
      </c>
      <c r="M75" s="11">
        <f t="shared" si="7"/>
        <v>85</v>
      </c>
      <c r="N75" s="11">
        <f t="shared" si="7"/>
        <v>82</v>
      </c>
      <c r="O75" s="11">
        <f t="shared" si="7"/>
        <v>82</v>
      </c>
      <c r="P75" s="11">
        <f t="shared" si="7"/>
        <v>82</v>
      </c>
      <c r="Q75" s="11">
        <f t="shared" si="7"/>
        <v>80</v>
      </c>
      <c r="R75" s="11">
        <f t="shared" si="7"/>
        <v>79</v>
      </c>
      <c r="S75" s="11">
        <f t="shared" si="7"/>
        <v>82</v>
      </c>
      <c r="T75" s="11">
        <f t="shared" si="7"/>
        <v>82</v>
      </c>
      <c r="U75" s="11">
        <f t="shared" si="7"/>
        <v>82</v>
      </c>
      <c r="V75" s="11">
        <f t="shared" si="7"/>
        <v>79</v>
      </c>
      <c r="W75" s="11">
        <f t="shared" si="7"/>
        <v>82</v>
      </c>
    </row>
    <row r="76" spans="1:27">
      <c r="C76" s="11">
        <f>LEN(C48)</f>
        <v>55</v>
      </c>
      <c r="D76" s="11">
        <f t="shared" ref="D76:W76" si="8">LEN(D48)</f>
        <v>58</v>
      </c>
      <c r="E76" s="11">
        <f t="shared" si="8"/>
        <v>55</v>
      </c>
      <c r="F76" s="11">
        <f t="shared" si="8"/>
        <v>51</v>
      </c>
      <c r="G76" s="11">
        <f t="shared" si="8"/>
        <v>58</v>
      </c>
      <c r="H76" s="11">
        <f t="shared" si="8"/>
        <v>56</v>
      </c>
      <c r="I76" s="11">
        <f t="shared" si="8"/>
        <v>60</v>
      </c>
      <c r="J76" s="11">
        <f t="shared" si="8"/>
        <v>59</v>
      </c>
      <c r="K76" s="11">
        <f t="shared" si="8"/>
        <v>55</v>
      </c>
      <c r="L76" s="11">
        <f t="shared" si="8"/>
        <v>57</v>
      </c>
      <c r="M76" s="11">
        <f t="shared" si="8"/>
        <v>52</v>
      </c>
      <c r="N76" s="11">
        <f t="shared" si="8"/>
        <v>56</v>
      </c>
      <c r="O76" s="11">
        <f t="shared" si="8"/>
        <v>57</v>
      </c>
      <c r="P76" s="11">
        <f t="shared" si="8"/>
        <v>59</v>
      </c>
      <c r="Q76" s="11">
        <f t="shared" si="8"/>
        <v>54</v>
      </c>
      <c r="R76" s="11">
        <f t="shared" si="8"/>
        <v>57</v>
      </c>
      <c r="S76" s="11">
        <f t="shared" si="8"/>
        <v>58</v>
      </c>
      <c r="T76" s="11">
        <f t="shared" si="8"/>
        <v>55</v>
      </c>
      <c r="U76" s="11">
        <f t="shared" si="8"/>
        <v>60</v>
      </c>
      <c r="V76" s="11">
        <f t="shared" si="8"/>
        <v>55</v>
      </c>
      <c r="W76" s="11">
        <f t="shared" si="8"/>
        <v>60</v>
      </c>
    </row>
    <row r="78" spans="1:27">
      <c r="C78" s="58"/>
      <c r="D78" s="59"/>
    </row>
  </sheetData>
  <mergeCells count="19">
    <mergeCell ref="A36:A39"/>
    <mergeCell ref="A40:A43"/>
    <mergeCell ref="A46:A48"/>
    <mergeCell ref="A16:A19"/>
    <mergeCell ref="A20:A23"/>
    <mergeCell ref="A24:A27"/>
    <mergeCell ref="A28:A31"/>
    <mergeCell ref="A32:A35"/>
    <mergeCell ref="A2:B2"/>
    <mergeCell ref="A3:B3"/>
    <mergeCell ref="A4:A7"/>
    <mergeCell ref="A8:A11"/>
    <mergeCell ref="A12:A15"/>
    <mergeCell ref="A49:A53"/>
    <mergeCell ref="A71:B71"/>
    <mergeCell ref="A72:B72"/>
    <mergeCell ref="A64:B64"/>
    <mergeCell ref="A54:A63"/>
    <mergeCell ref="A65:A70"/>
  </mergeCells>
  <phoneticPr fontId="1" type="Hiragana" alignment="distributed"/>
  <conditionalFormatting sqref="C74:W76">
    <cfRule type="cellIs" dxfId="3" priority="3" operator="greaterThan">
      <formula>250</formula>
    </cfRule>
    <cfRule type="cellIs" dxfId="2" priority="4" operator="lessThanOrEqual">
      <formula>250</formula>
    </cfRule>
  </conditionalFormatting>
  <conditionalFormatting sqref="C73:AA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巣山 孝弘</cp:lastModifiedBy>
  <cp:revision/>
  <cp:lastPrinted>2015-03-27T23:28:34Z</cp:lastPrinted>
  <dcterms:created xsi:type="dcterms:W3CDTF">1997-01-08T22:48:59Z</dcterms:created>
  <dcterms:modified xsi:type="dcterms:W3CDTF">2024-05-31T03:38:10Z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