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B659A1EE-A5FC-4958-9977-02B9443DE7E2}"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definedNames>
    <definedName name="_xlnm.Print_Area" localSheetId="0">Sheet1!$A$1:$T$64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 i="1" l="1"/>
  <c r="F63" i="1"/>
  <c r="H63" i="1"/>
  <c r="I63" i="1"/>
  <c r="J63" i="1"/>
  <c r="M63" i="1"/>
  <c r="N63" i="1"/>
  <c r="Q63" i="1"/>
  <c r="R63" i="1"/>
  <c r="T63" i="1"/>
  <c r="U63" i="1"/>
  <c r="V63" i="1"/>
  <c r="W63" i="1"/>
  <c r="X63" i="1"/>
  <c r="Y63" i="1"/>
  <c r="D61" i="1"/>
  <c r="D63" i="1" s="1"/>
  <c r="E61" i="1"/>
  <c r="F61" i="1"/>
  <c r="G61" i="1"/>
  <c r="G63" i="1" s="1"/>
  <c r="H61" i="1"/>
  <c r="I61" i="1"/>
  <c r="J61" i="1"/>
  <c r="K61" i="1"/>
  <c r="K63" i="1" s="1"/>
  <c r="L61" i="1"/>
  <c r="L63" i="1" s="1"/>
  <c r="M61" i="1"/>
  <c r="N61" i="1"/>
  <c r="O61" i="1"/>
  <c r="O63" i="1" s="1"/>
  <c r="P61" i="1"/>
  <c r="P63" i="1" s="1"/>
  <c r="Q61" i="1"/>
  <c r="R61" i="1"/>
  <c r="S61" i="1"/>
  <c r="S63" i="1" s="1"/>
  <c r="T61" i="1"/>
  <c r="U61" i="1"/>
  <c r="V61" i="1"/>
  <c r="W61" i="1"/>
  <c r="X61" i="1"/>
  <c r="Y61" i="1"/>
  <c r="C61" i="1"/>
  <c r="C63" i="1" s="1"/>
  <c r="D67" i="1" l="1"/>
  <c r="E67" i="1"/>
  <c r="F67" i="1"/>
  <c r="G67" i="1"/>
  <c r="H67" i="1"/>
  <c r="I67" i="1"/>
  <c r="J67" i="1"/>
  <c r="K67" i="1"/>
  <c r="L67" i="1"/>
  <c r="M67" i="1"/>
  <c r="N67" i="1"/>
  <c r="O67" i="1"/>
  <c r="P67" i="1"/>
  <c r="Q67" i="1"/>
  <c r="R67" i="1"/>
  <c r="S67" i="1"/>
  <c r="T67" i="1"/>
  <c r="U67" i="1"/>
  <c r="V67" i="1"/>
  <c r="W67" i="1"/>
  <c r="X67" i="1"/>
  <c r="Y67" i="1"/>
  <c r="C67" i="1" l="1"/>
</calcChain>
</file>

<file path=xl/sharedStrings.xml><?xml version="1.0" encoding="utf-8"?>
<sst xmlns="http://schemas.openxmlformats.org/spreadsheetml/2006/main" count="725" uniqueCount="141">
  <si>
    <t>行動の記録</t>
    <rPh sb="0" eb="2">
      <t>コウドウ</t>
    </rPh>
    <rPh sb="3" eb="5">
      <t>キロク</t>
    </rPh>
    <phoneticPr fontId="1"/>
  </si>
  <si>
    <t>特別活動</t>
    <rPh sb="0" eb="1">
      <t>トク</t>
    </rPh>
    <rPh sb="1" eb="2">
      <t>ベツ</t>
    </rPh>
    <rPh sb="2" eb="4">
      <t>カツドウ</t>
    </rPh>
    <phoneticPr fontId="1"/>
  </si>
  <si>
    <t>学級活動</t>
    <rPh sb="0" eb="2">
      <t>ガッキュウ</t>
    </rPh>
    <rPh sb="2" eb="4">
      <t>カツドウ</t>
    </rPh>
    <phoneticPr fontId="1"/>
  </si>
  <si>
    <t>生徒会活動</t>
    <rPh sb="0" eb="3">
      <t>セイトカイ</t>
    </rPh>
    <rPh sb="3" eb="5">
      <t>カツドウ</t>
    </rPh>
    <phoneticPr fontId="1"/>
  </si>
  <si>
    <t>学校行事</t>
    <rPh sb="0" eb="2">
      <t>ガッコウ</t>
    </rPh>
    <rPh sb="2" eb="4">
      <t>ギョウジ</t>
    </rPh>
    <phoneticPr fontId="1"/>
  </si>
  <si>
    <t>自主・自律</t>
    <rPh sb="0" eb="2">
      <t>ジシュ</t>
    </rPh>
    <rPh sb="3" eb="5">
      <t>ジリツ</t>
    </rPh>
    <phoneticPr fontId="1"/>
  </si>
  <si>
    <t>創意工夫</t>
    <rPh sb="0" eb="4">
      <t>ソウイクフウ</t>
    </rPh>
    <phoneticPr fontId="1"/>
  </si>
  <si>
    <t>公共心・公徳心</t>
    <rPh sb="0" eb="3">
      <t>コウキョウシン</t>
    </rPh>
    <rPh sb="4" eb="7">
      <t>コウトクシン</t>
    </rPh>
    <phoneticPr fontId="1"/>
  </si>
  <si>
    <t>責任感</t>
    <rPh sb="0" eb="3">
      <t>セキニンカン</t>
    </rPh>
    <phoneticPr fontId="1"/>
  </si>
  <si>
    <t>思いやり・協力</t>
    <rPh sb="0" eb="1">
      <t>オモ</t>
    </rPh>
    <rPh sb="5" eb="7">
      <t>キョウリョク</t>
    </rPh>
    <phoneticPr fontId="1"/>
  </si>
  <si>
    <t>生命の尊重・自然愛護</t>
    <rPh sb="0" eb="2">
      <t>セイメイ</t>
    </rPh>
    <rPh sb="3" eb="5">
      <t>ソンチョウ</t>
    </rPh>
    <rPh sb="6" eb="8">
      <t>シゼン</t>
    </rPh>
    <rPh sb="8" eb="10">
      <t>アイゴ</t>
    </rPh>
    <phoneticPr fontId="1"/>
  </si>
  <si>
    <t>勤労・奉仕</t>
    <rPh sb="0" eb="2">
      <t>キンロウ</t>
    </rPh>
    <rPh sb="3" eb="5">
      <t>ホウシ</t>
    </rPh>
    <phoneticPr fontId="1"/>
  </si>
  <si>
    <t>公正・公平</t>
    <rPh sb="0" eb="1">
      <t>コウ</t>
    </rPh>
    <rPh sb="1" eb="2">
      <t>セイ</t>
    </rPh>
    <rPh sb="3" eb="5">
      <t>コウヘイ</t>
    </rPh>
    <phoneticPr fontId="1"/>
  </si>
  <si>
    <t>出欠</t>
    <rPh sb="0" eb="2">
      <t>シュッケツ</t>
    </rPh>
    <phoneticPr fontId="1"/>
  </si>
  <si>
    <t>出席停止・忌引</t>
    <rPh sb="0" eb="2">
      <t>シュッセキ</t>
    </rPh>
    <rPh sb="2" eb="4">
      <t>テイシ</t>
    </rPh>
    <rPh sb="5" eb="7">
      <t>キビ</t>
    </rPh>
    <phoneticPr fontId="1"/>
  </si>
  <si>
    <t>授業日数</t>
    <rPh sb="0" eb="2">
      <t>ジュギョウ</t>
    </rPh>
    <rPh sb="2" eb="4">
      <t>ニッスウ</t>
    </rPh>
    <phoneticPr fontId="1"/>
  </si>
  <si>
    <t>氏名</t>
    <rPh sb="0" eb="2">
      <t>シメイ</t>
    </rPh>
    <phoneticPr fontId="1"/>
  </si>
  <si>
    <t>国語</t>
    <rPh sb="0" eb="2">
      <t>コクゴ</t>
    </rPh>
    <phoneticPr fontId="1"/>
  </si>
  <si>
    <t>社会</t>
    <rPh sb="0" eb="2">
      <t>シャカイ</t>
    </rPh>
    <phoneticPr fontId="1"/>
  </si>
  <si>
    <t>数学</t>
    <rPh sb="0" eb="2">
      <t>スウガク</t>
    </rPh>
    <phoneticPr fontId="1"/>
  </si>
  <si>
    <t>理科</t>
    <rPh sb="0" eb="2">
      <t>リカ</t>
    </rPh>
    <phoneticPr fontId="1"/>
  </si>
  <si>
    <t>音楽</t>
    <rPh sb="0" eb="2">
      <t>オンガク</t>
    </rPh>
    <phoneticPr fontId="1"/>
  </si>
  <si>
    <t>美術</t>
    <rPh sb="0" eb="2">
      <t>ビジュツ</t>
    </rPh>
    <phoneticPr fontId="1"/>
  </si>
  <si>
    <t>外国語</t>
    <rPh sb="0" eb="3">
      <t>ガイコクゴ</t>
    </rPh>
    <phoneticPr fontId="1"/>
  </si>
  <si>
    <t>評定</t>
    <rPh sb="0" eb="2">
      <t>ヒョウテイ</t>
    </rPh>
    <phoneticPr fontId="1"/>
  </si>
  <si>
    <t>中学校</t>
    <rPh sb="0" eb="2">
      <t>チュウガク</t>
    </rPh>
    <rPh sb="2" eb="3">
      <t>コウ</t>
    </rPh>
    <phoneticPr fontId="1"/>
  </si>
  <si>
    <r>
      <t>備考　</t>
    </r>
    <r>
      <rPr>
        <b/>
        <sz val="11"/>
        <color rgb="FFFF0000"/>
        <rFont val="ＭＳ Ｐ明朝"/>
        <family val="1"/>
        <charset val="128"/>
      </rPr>
      <t>　（改行禁止）</t>
    </r>
    <rPh sb="5" eb="7">
      <t>カイギョウ</t>
    </rPh>
    <rPh sb="7" eb="9">
      <t>キンシ</t>
    </rPh>
    <phoneticPr fontId="1"/>
  </si>
  <si>
    <r>
      <t>出席しなければならない日数</t>
    </r>
    <r>
      <rPr>
        <b/>
        <sz val="11"/>
        <color rgb="FFFF0000"/>
        <rFont val="ＭＳ Ｐ明朝"/>
        <family val="1"/>
        <charset val="128"/>
      </rPr>
      <t>（自動計算）</t>
    </r>
    <phoneticPr fontId="1"/>
  </si>
  <si>
    <t>欠席日数</t>
  </si>
  <si>
    <r>
      <t>出席日数</t>
    </r>
    <r>
      <rPr>
        <b/>
        <sz val="11"/>
        <color rgb="FFFF0000"/>
        <rFont val="ＭＳ Ｐ明朝"/>
        <family val="1"/>
        <charset val="128"/>
      </rPr>
      <t>（自動計算）</t>
    </r>
    <rPh sb="5" eb="7">
      <t>ジドウ</t>
    </rPh>
    <rPh sb="7" eb="9">
      <t>ケイサン</t>
    </rPh>
    <phoneticPr fontId="1"/>
  </si>
  <si>
    <t>総合所見　文字数</t>
    <rPh sb="0" eb="2">
      <t>ソウゴウ</t>
    </rPh>
    <rPh sb="2" eb="4">
      <t>ショケン</t>
    </rPh>
    <rPh sb="5" eb="8">
      <t>モジスウ</t>
    </rPh>
    <phoneticPr fontId="1"/>
  </si>
  <si>
    <t>学生証番号</t>
    <rPh sb="0" eb="3">
      <t>ガクセイショウ</t>
    </rPh>
    <rPh sb="3" eb="5">
      <t>バンゴウ</t>
    </rPh>
    <phoneticPr fontId="1"/>
  </si>
  <si>
    <t>番</t>
    <rPh sb="0" eb="1">
      <t>ばん</t>
    </rPh>
    <phoneticPr fontId="6" type="Hiragana" alignment="distributed"/>
  </si>
  <si>
    <t>組</t>
    <rPh sb="0" eb="1">
      <t>クミ</t>
    </rPh>
    <phoneticPr fontId="1"/>
  </si>
  <si>
    <t>技術・家庭</t>
    <rPh sb="0" eb="1">
      <t>ギ</t>
    </rPh>
    <rPh sb="1" eb="2">
      <t>ジュツ</t>
    </rPh>
    <rPh sb="3" eb="5">
      <t>カテイ</t>
    </rPh>
    <phoneticPr fontId="1"/>
  </si>
  <si>
    <t>保健体育</t>
    <rPh sb="0" eb="2">
      <t>ホケン</t>
    </rPh>
    <rPh sb="2" eb="4">
      <t>タイイク</t>
    </rPh>
    <phoneticPr fontId="1"/>
  </si>
  <si>
    <t>知識・技能</t>
    <rPh sb="0" eb="2">
      <t>チシキ</t>
    </rPh>
    <rPh sb="3" eb="5">
      <t>ギノウ</t>
    </rPh>
    <phoneticPr fontId="1"/>
  </si>
  <si>
    <t>思考・判断・表現</t>
    <rPh sb="0" eb="2">
      <t>シコウ</t>
    </rPh>
    <rPh sb="3" eb="5">
      <t>ハンダン</t>
    </rPh>
    <rPh sb="6" eb="8">
      <t>ヒョウゲン</t>
    </rPh>
    <phoneticPr fontId="1"/>
  </si>
  <si>
    <t>主体的に学習に取り組む態度</t>
    <rPh sb="0" eb="3">
      <t>シュタイテキ</t>
    </rPh>
    <rPh sb="4" eb="6">
      <t>ガクシュウ</t>
    </rPh>
    <rPh sb="7" eb="8">
      <t>ト</t>
    </rPh>
    <rPh sb="9" eb="10">
      <t>ク</t>
    </rPh>
    <rPh sb="11" eb="13">
      <t>タイド</t>
    </rPh>
    <phoneticPr fontId="1"/>
  </si>
  <si>
    <t>特別の教科
道徳</t>
    <rPh sb="0" eb="2">
      <t>とくべつ</t>
    </rPh>
    <rPh sb="3" eb="5">
      <t>きょうか</t>
    </rPh>
    <rPh sb="6" eb="8">
      <t>どうとく</t>
    </rPh>
    <phoneticPr fontId="6"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</si>
  <si>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1"/>
  </si>
  <si>
    <t>総合的な
学習の時間
の記録</t>
    <rPh sb="0" eb="2">
      <t>ソウゴウ</t>
    </rPh>
    <rPh sb="2" eb="3">
      <t>テキ</t>
    </rPh>
    <rPh sb="5" eb="7">
      <t>ガクシュウ</t>
    </rPh>
    <rPh sb="8" eb="10">
      <t>ジカン</t>
    </rPh>
    <rPh sb="12" eb="14">
      <t>キロク</t>
    </rPh>
    <phoneticPr fontId="1"/>
  </si>
  <si>
    <r>
      <t>学習活動</t>
    </r>
    <r>
      <rPr>
        <b/>
        <sz val="11"/>
        <color rgb="FFFF0000"/>
        <rFont val="ＭＳ Ｐ明朝"/>
        <family val="1"/>
        <charset val="128"/>
      </rPr>
      <t xml:space="preserve">
　　　　（文字数 65字以内）</t>
    </r>
    <rPh sb="0" eb="2">
      <t>ガクシュウ</t>
    </rPh>
    <rPh sb="2" eb="4">
      <t>カツドウ</t>
    </rPh>
    <phoneticPr fontId="1"/>
  </si>
  <si>
    <r>
      <t xml:space="preserve">観点
</t>
    </r>
    <r>
      <rPr>
        <b/>
        <sz val="11"/>
        <color rgb="FFFF0000"/>
        <rFont val="ＭＳ Ｐ明朝"/>
        <family val="1"/>
        <charset val="128"/>
      </rPr>
      <t>　　　　（文字数 65字以内）</t>
    </r>
    <rPh sb="0" eb="2">
      <t>カンテン</t>
    </rPh>
    <phoneticPr fontId="1"/>
  </si>
  <si>
    <r>
      <t xml:space="preserve">評価
</t>
    </r>
    <r>
      <rPr>
        <b/>
        <sz val="11"/>
        <color rgb="FFFF0000"/>
        <rFont val="ＭＳ Ｐ明朝"/>
        <family val="1"/>
        <charset val="128"/>
      </rPr>
      <t>　　　　（文字数 90字以内）</t>
    </r>
    <rPh sb="0" eb="2">
      <t>ヒョウカ</t>
    </rPh>
    <phoneticPr fontId="1"/>
  </si>
  <si>
    <r>
      <t xml:space="preserve">観点
</t>
    </r>
    <r>
      <rPr>
        <b/>
        <sz val="11"/>
        <color rgb="FFFF0000"/>
        <rFont val="ＭＳ Ｐ明朝"/>
        <family val="1"/>
        <charset val="128"/>
      </rPr>
      <t>　　　　（文字数 90字以内）</t>
    </r>
    <rPh sb="0" eb="2">
      <t>カンテン</t>
    </rPh>
    <phoneticPr fontId="1"/>
  </si>
  <si>
    <t>基本的な生活習慣</t>
    <rPh sb="0" eb="3">
      <t>キホンテキ</t>
    </rPh>
    <rPh sb="4" eb="6">
      <t>セイカツ</t>
    </rPh>
    <rPh sb="6" eb="8">
      <t>シュウカン</t>
    </rPh>
    <phoneticPr fontId="1"/>
  </si>
  <si>
    <t>健康・体力の向上</t>
    <rPh sb="0" eb="2">
      <t>ケンコウ</t>
    </rPh>
    <rPh sb="3" eb="5">
      <t>タイリョク</t>
    </rPh>
    <rPh sb="6" eb="8">
      <t>コウジョウ</t>
    </rPh>
    <phoneticPr fontId="1"/>
  </si>
  <si>
    <r>
      <t xml:space="preserve">総合所見
</t>
    </r>
    <r>
      <rPr>
        <b/>
        <sz val="10"/>
        <color rgb="FFFF0000"/>
        <rFont val="ＭＳ Ｐ明朝"/>
        <family val="1"/>
        <charset val="128"/>
      </rPr>
      <t>（文字数 650字以内）</t>
    </r>
    <phoneticPr fontId="1"/>
  </si>
  <si>
    <t>1017001</t>
  </si>
  <si>
    <t>1017002</t>
  </si>
  <si>
    <t>1017007</t>
  </si>
  <si>
    <t>1017008</t>
  </si>
  <si>
    <t>1017010</t>
  </si>
  <si>
    <t>1017012</t>
  </si>
  <si>
    <t>1017014</t>
  </si>
  <si>
    <t>1023001</t>
  </si>
  <si>
    <t>1017015</t>
  </si>
  <si>
    <t>1017016</t>
  </si>
  <si>
    <t>1017019</t>
  </si>
  <si>
    <t>1017020</t>
  </si>
  <si>
    <t>1023002</t>
  </si>
  <si>
    <t>1017030</t>
  </si>
  <si>
    <t>1017033</t>
  </si>
  <si>
    <t>1017035</t>
  </si>
  <si>
    <t>1017038</t>
  </si>
  <si>
    <t>上野 紗織</t>
  </si>
  <si>
    <t>大堀キム 未奈</t>
  </si>
  <si>
    <t>門田 湧真</t>
  </si>
  <si>
    <t>上島 碧依</t>
  </si>
  <si>
    <t>行田 さとみ</t>
  </si>
  <si>
    <t>藏井 陽菜乃</t>
  </si>
  <si>
    <t>小松 流翔</t>
  </si>
  <si>
    <t>佐藤 美月</t>
  </si>
  <si>
    <t>辛 祐輝</t>
  </si>
  <si>
    <t>新保 芙佑香</t>
  </si>
  <si>
    <t>髙山 愛永</t>
  </si>
  <si>
    <t>滝澤 愛佳</t>
  </si>
  <si>
    <t>中山 千愛</t>
  </si>
  <si>
    <t>丸山 心音</t>
  </si>
  <si>
    <t>六井 啓翔</t>
  </si>
  <si>
    <t>森本 浩士</t>
  </si>
  <si>
    <t>横山 麟太</t>
  </si>
  <si>
    <t>A</t>
    <phoneticPr fontId="1"/>
  </si>
  <si>
    <t>B</t>
    <phoneticPr fontId="1"/>
  </si>
  <si>
    <t>C</t>
    <phoneticPr fontId="1"/>
  </si>
  <si>
    <t>B</t>
  </si>
  <si>
    <t>A</t>
  </si>
  <si>
    <t>C</t>
  </si>
  <si>
    <t>A</t>
    <phoneticPr fontId="1"/>
  </si>
  <si>
    <t>A</t>
    <phoneticPr fontId="1"/>
  </si>
  <si>
    <t>A</t>
    <phoneticPr fontId="1"/>
  </si>
  <si>
    <t>A</t>
    <phoneticPr fontId="1"/>
  </si>
  <si>
    <t>B</t>
    <phoneticPr fontId="1"/>
  </si>
  <si>
    <t>B</t>
    <phoneticPr fontId="1"/>
  </si>
  <si>
    <t>B</t>
    <phoneticPr fontId="1"/>
  </si>
  <si>
    <t>A</t>
    <phoneticPr fontId="1"/>
  </si>
  <si>
    <t>B</t>
    <phoneticPr fontId="1"/>
  </si>
  <si>
    <t>B</t>
    <phoneticPr fontId="1"/>
  </si>
  <si>
    <t>B</t>
    <phoneticPr fontId="1"/>
  </si>
  <si>
    <t>C</t>
    <phoneticPr fontId="1"/>
  </si>
  <si>
    <t>C</t>
    <phoneticPr fontId="1"/>
  </si>
  <si>
    <t>C</t>
    <phoneticPr fontId="1"/>
  </si>
  <si>
    <t>B</t>
    <phoneticPr fontId="1"/>
  </si>
  <si>
    <t>C</t>
    <phoneticPr fontId="1"/>
  </si>
  <si>
    <t>新型コロナウイルス感染防止のための出席停止(1日)、体調不良(34日)、家事都合(1日)</t>
    <rPh sb="23" eb="24">
      <t>ニチ</t>
    </rPh>
    <rPh sb="33" eb="34">
      <t>ニチ</t>
    </rPh>
    <rPh sb="42" eb="43">
      <t>ニチ</t>
    </rPh>
    <phoneticPr fontId="1"/>
  </si>
  <si>
    <t/>
  </si>
  <si>
    <t>体調不良(2日)、整形外科通院(2日)</t>
    <rPh sb="6" eb="7">
      <t>ニチ</t>
    </rPh>
    <rPh sb="11" eb="13">
      <t>ゲカ</t>
    </rPh>
    <rPh sb="17" eb="18">
      <t>ニチ</t>
    </rPh>
    <phoneticPr fontId="1"/>
  </si>
  <si>
    <t>体調不良(4日)</t>
    <rPh sb="6" eb="7">
      <t>ニチ</t>
    </rPh>
    <phoneticPr fontId="1"/>
  </si>
  <si>
    <t>祖父葬儀のための忌引(1日)</t>
    <rPh sb="8" eb="10">
      <t>キビキ</t>
    </rPh>
    <rPh sb="12" eb="13">
      <t>ニチ</t>
    </rPh>
    <phoneticPr fontId="1"/>
  </si>
  <si>
    <t>新型コロナウイルス感染防止のための出席停止(5日)、体調不良(3日)</t>
    <rPh sb="23" eb="24">
      <t>ニチ</t>
    </rPh>
    <rPh sb="32" eb="33">
      <t>ニチ</t>
    </rPh>
    <phoneticPr fontId="1"/>
  </si>
  <si>
    <t>体調不良(2日)、家事都合(3日)</t>
    <rPh sb="6" eb="7">
      <t>ニチ</t>
    </rPh>
    <rPh sb="15" eb="16">
      <t>ニチ</t>
    </rPh>
    <phoneticPr fontId="1"/>
  </si>
  <si>
    <t>インフルエンザ感染防止のための出席停止(4日)、新型コロナウイルス感染防止のための出席停止(3日)、体調不良(1日)</t>
    <rPh sb="21" eb="22">
      <t>ニチ</t>
    </rPh>
    <rPh sb="56" eb="57">
      <t>ニチ</t>
    </rPh>
    <phoneticPr fontId="1"/>
  </si>
  <si>
    <t>降雪による出席停止(4日)、体調不良(5日)</t>
    <rPh sb="0" eb="2">
      <t>コウセツ</t>
    </rPh>
    <rPh sb="11" eb="12">
      <t>ニチ</t>
    </rPh>
    <rPh sb="20" eb="21">
      <t>ニチ</t>
    </rPh>
    <phoneticPr fontId="1"/>
  </si>
  <si>
    <t>インフルエンザ感染防止のための出席停止(5日)、新型コロナウイルス感染防止のための出席停止(4日)、体調不良(3日)、家事都合(2日)、眼科通院(1日)</t>
    <rPh sb="56" eb="57">
      <t>ニチ</t>
    </rPh>
    <rPh sb="65" eb="66">
      <t>ニチ</t>
    </rPh>
    <rPh sb="74" eb="75">
      <t>ニチ</t>
    </rPh>
    <phoneticPr fontId="1"/>
  </si>
  <si>
    <t>新型コロナウイルス感染防止のための出席停止(3日)、祖父葬儀のための忌引(1日)、体調不良(2日)</t>
    <rPh sb="23" eb="24">
      <t>ニチ</t>
    </rPh>
    <rPh sb="47" eb="48">
      <t>ニチ</t>
    </rPh>
    <phoneticPr fontId="1"/>
  </si>
  <si>
    <t>体調不良(2日)、漏斗胸手術(1日)、手術後療養のための入院(8日)</t>
    <rPh sb="6" eb="7">
      <t>ニチ</t>
    </rPh>
    <rPh sb="9" eb="11">
      <t>ロウト</t>
    </rPh>
    <rPh sb="11" eb="12">
      <t>ムネ</t>
    </rPh>
    <rPh sb="12" eb="14">
      <t>シュジュツ</t>
    </rPh>
    <rPh sb="16" eb="17">
      <t>ニチ</t>
    </rPh>
    <rPh sb="21" eb="22">
      <t>ゴ</t>
    </rPh>
    <rPh sb="22" eb="24">
      <t>リョウヨウ</t>
    </rPh>
    <rPh sb="32" eb="33">
      <t>ニチ</t>
    </rPh>
    <phoneticPr fontId="1"/>
  </si>
  <si>
    <t>体調不良(2日)</t>
    <rPh sb="6" eb="7">
      <t>ニチ</t>
    </rPh>
    <phoneticPr fontId="1"/>
  </si>
  <si>
    <t>実体験に照らして「自分ならどうするのか」を具体的にワークシートに記入できた。また友達の意見に耳を傾け、ねらいとする価値について新発見をすることができるようになった。</t>
    <rPh sb="0" eb="3">
      <t>ジッタイケン</t>
    </rPh>
    <rPh sb="32" eb="34">
      <t>キニュウ</t>
    </rPh>
    <rPh sb="40" eb="42">
      <t>トモダチ</t>
    </rPh>
    <rPh sb="43" eb="45">
      <t>イケン</t>
    </rPh>
    <rPh sb="46" eb="47">
      <t>ミミ</t>
    </rPh>
    <rPh sb="48" eb="49">
      <t>カタム</t>
    </rPh>
    <phoneticPr fontId="1"/>
  </si>
  <si>
    <t>宿泊研修、さいきょう祭練習、プレゼンテーションコンテスト準備、志論文、速読、プログラミング</t>
    <rPh sb="0" eb="2">
      <t>シュクハク</t>
    </rPh>
    <rPh sb="2" eb="4">
      <t>ケンシュウ</t>
    </rPh>
    <rPh sb="10" eb="11">
      <t>マツ</t>
    </rPh>
    <rPh sb="11" eb="13">
      <t>レンシュウ</t>
    </rPh>
    <rPh sb="28" eb="30">
      <t>ジュンビ</t>
    </rPh>
    <rPh sb="31" eb="34">
      <t>ココロザシロンブン</t>
    </rPh>
    <rPh sb="35" eb="37">
      <t>ソクドク</t>
    </rPh>
    <phoneticPr fontId="1"/>
  </si>
  <si>
    <t>学習への主体的、創造的・協同的な態度と探究心の育成
問題解決能力の育成
総合的な思考力・判断力・実践力・表現力の伸長</t>
  </si>
  <si>
    <t>課題に対し、どのようなことができるのかについて、思考を深めながら実践できた。また、協働する場面で、仲間と協力しながら活動することができ、表現力を伸ばすことができた。</t>
    <rPh sb="0" eb="2">
      <t>カダイ</t>
    </rPh>
    <rPh sb="3" eb="4">
      <t>タイ</t>
    </rPh>
    <rPh sb="24" eb="26">
      <t>シコウ</t>
    </rPh>
    <rPh sb="27" eb="28">
      <t>フカ</t>
    </rPh>
    <rPh sb="32" eb="34">
      <t>ジッセン</t>
    </rPh>
    <rPh sb="41" eb="43">
      <t>キョウドウ</t>
    </rPh>
    <rPh sb="45" eb="47">
      <t>バメン</t>
    </rPh>
    <rPh sb="49" eb="51">
      <t>ナカマ</t>
    </rPh>
    <rPh sb="52" eb="54">
      <t>キョウリョク</t>
    </rPh>
    <rPh sb="58" eb="60">
      <t>カツドウ</t>
    </rPh>
    <rPh sb="68" eb="71">
      <t>ヒョウゲンリョク</t>
    </rPh>
    <rPh sb="72" eb="73">
      <t>ノ</t>
    </rPh>
    <phoneticPr fontId="1"/>
  </si>
  <si>
    <t>よりよい生活を築くための知識・技能
集団や社会の形成者としての思考・判断・表現
主体的に生活や人間関係をよりよくしようとする態度</t>
    <rPh sb="4" eb="6">
      <t>セイカツ</t>
    </rPh>
    <rPh sb="7" eb="8">
      <t>キズ</t>
    </rPh>
    <rPh sb="12" eb="14">
      <t>チシキ</t>
    </rPh>
    <rPh sb="15" eb="17">
      <t>ギノウ</t>
    </rPh>
    <rPh sb="18" eb="20">
      <t>シュウダン</t>
    </rPh>
    <rPh sb="21" eb="23">
      <t>シャカイ</t>
    </rPh>
    <rPh sb="24" eb="27">
      <t>ケイセイシャ</t>
    </rPh>
    <rPh sb="31" eb="33">
      <t>シコウ</t>
    </rPh>
    <rPh sb="34" eb="36">
      <t>ハンダン</t>
    </rPh>
    <rPh sb="37" eb="39">
      <t>ヒョウゲン</t>
    </rPh>
    <rPh sb="40" eb="43">
      <t>シュタイテキ</t>
    </rPh>
    <rPh sb="44" eb="46">
      <t>セイカツ</t>
    </rPh>
    <rPh sb="47" eb="49">
      <t>ニンゲン</t>
    </rPh>
    <rPh sb="49" eb="51">
      <t>カンケイ</t>
    </rPh>
    <rPh sb="62" eb="64">
      <t>タイド</t>
    </rPh>
    <phoneticPr fontId="1"/>
  </si>
  <si>
    <t>〇</t>
  </si>
  <si>
    <t>普段から人との関わりを大切にし、常に相手のことを考えながら行動することができた。また周囲を見て行動することができ、困っている人がいたら手を差し伸べる等、思いやりに溢れた優しい人柄である。学習面では、自ら設定した課題をこなすために妥協せず努力し、自分の苦手教科をなくそうと地道に学習へ励んだことで、高い学力が養われた。プレゼンテーションコンテストでは『教育がもたらす平和の可能性』というテーマで、iPadを活用し、話し方やスライドの有効活用等を追究することが出来た。志論文(学年末のまとめの決意作文)では、『自分の役割』というタイトルで、自分の役割とは何かを熟考することが出来た。
倫理委員/副学級長/硬式テニス部/体育祭実行委員会放送係
日本漢字能力検定5級/実用数学技能検定「数検」6級/第74回長野県児童生徒美術展美術の部地区入選</t>
  </si>
  <si>
    <t>穏やかで優しい性格で、多くの友だちに好かれている。粘り強く物事に対処していくことができた。教室の中では、自分の仕事だけでなく、困っている人や欠席者の分の仕事などに気付き、進んで手助けする姿が見られた。行事にも積極的に全力で取り組む姿が見られた。学習面では、成績が伸び悩む時期も見られたが、生活習慣や学習への取り組み方を大幅に改善し、コツコツと地道に学習へ励んだことで高い学力が養われた。プレゼンテーションコンテストでは『紛争』というテーマで、iPadを活用し、話し方やスライドの有効活用等を追究することが出来た。志論文(学年末のまとめの決意作文)では、『自分の役割』というタイトルで、自分の役割とは何かを熟考することが出来た。
応援委員/副学級長/数学係/卓球部/体育祭応援団
実用英語技能検定2級/第74回長野県児童生徒美術展美術の部地区入選</t>
  </si>
  <si>
    <t>口数が少ないが穏やかな性格であり、友だちの話をよく聞くため、人望も厚い。提出物や宿題など、自分のしなければならないことをしっかりと自覚し、取り組むことができた。自分の仕事だけでなく、困っている人や欠席者の分の仕事などに気付き、すすんで手助けする姿が見られた。学習面では、自ら設定した課題をこなすために妥協せず努力し、自分の苦手教科をなくそうと地道に学習へ励んだことで、高い学力が養われた。プレゼンテーションコンテストでは『戦争中の暮らし』というテーマで、iPadを活用し、話し方やスライドの有効活用等を追究することが出来た。志論文(学年末のまとめの決意作文)では、『自分の役割』というタイトルで、自分の役割とは何かを熟考することが出来た。
園芸委員/音楽係
実用英語技能検定4級/実用英語技能検定3級</t>
  </si>
  <si>
    <t>学校のルールを守り、規律ある生活や規則正しい生活を常に心掛け、学校生活を送った。また宿題も欠かさず提出する等、当たり前のことは当たり前に行うことができた。自分の仕事だけでなく、困っている人や欠席者の分の仕事などに気付き進んで手助けする姿が見られた。学習面では、基礎基本を定着させるために、日々勉学に励んだ。それにより基礎基本が定着し、その力を応用に活かせるようになり、高い学力を養うことができた。プレゼンテーションコンテストでは『大切な命』というテーマで、iPadを活用し、話し方やスライドの有効活用等を追究することが出来た。志論文(学年末のまとめの決意作文)では、『自分の役割』というタイトルで、自分の役割とは何かを熟考することが出来た。
文化委員/保健体育係/バスケットボール部/体育祭実行委員会用具係
実用英語技能検定3級/全日本スキー連盟公認スキーバッジテスト 級別テスト 1級取得</t>
  </si>
  <si>
    <t>真面目な性格で、ルールや約束をしっかりと守って、落ち着いた学校生活を送ることができた。礼儀正しく、その場にふさわしい言動をとることができた。提出物や宿題など、自分のしなければならないことをしっかりと自覚し、先を見据えて行動することができた。学習面では、自ら設定した課題をこなすために妥協せず努力し、自分の苦手教科をなくそうと地道に学習へ励んだことで、高い学力が養われた。プレゼンテーションコンテストでは『いじめをなくそう』というテーマで、iPadを活用し、話し方やスライドの有効活用等を追究することが出来た。志論文(学年末のまとめの決意作文)では、『自分の役割』というタイトルで、自分の役割とは何かを熟考することが出来た。
倫理委員/英語係/卓球部
第35回テレビ松本カップ卓球選手権大会 カデット以下女子団体 第3位</t>
  </si>
  <si>
    <t>明るく元気な性格で、クラスの雰囲気を盛り上げる存在である。また、ユーモアのセンスに優れ、友だちをいつも楽しませている。教室の中では、自分の仕事だけでなく、困っている人や欠席者の分の仕事などに気付き進んで手助けする姿が見られた。学習面では、苦手教科をなくそうと自主学習の時間を増やし地道に励んでおり、着実に力を付けてきている。また、授業に集中するとともに、ポイントをつかむ方法をいくつか例示して自分にあった学習方法を見つけられるよう指導をしてきた。プレゼンテーションコンテストでは『平和を実現するために』というテーマで、iPadを活用し、話し方やスライドの有効活用等を追究することが出来た。志論文(学年末のまとめの決意作文)では、『自分の役割』というタイトルで、自分の役割とは何かを熟考することが出来た。
応援委員/数学係/美術部/体育祭応援団</t>
  </si>
  <si>
    <t>明るく活発な性格で、男女問わず誰にでも積極的に話しかけ、交友関係を広げることができた。与えられた仕事や役割は最後まで責任を持って取り組むことができた。頼まれた仕事を快く引き受けたり、周囲の状況を見てその場に適した判断をし、自ら積極的に行動することができた。行事にも積極的に全力で取り組む姿が見られた。学習面では、どの教科に対しても興味関心を持って意欲的に取り組み、高い学力を養うことができた。プレゼンテーションコンテストでは『奇跡の「命のビザ」』というテーマで、iPadを活用し、話し方やスライドの有効活用等を追究することが出来た。志論文(学年末のまとめの決意作文)では、『自分の役割』というタイトルで、自分の役割とは何かを熟考することが出来た。
環境委員/美術係/バスケットボール部/体育祭実行委員会用具係
日本漢字能力検定5級</t>
  </si>
  <si>
    <t>明るく元気な性格で、クラスの雰囲気を盛り上げる存在である。返事や挨拶をはきはきと元気よくでき、礼儀正しくその場にふさわしい言動をとれる。教室の中では、自分の仕事だけでなく、困っている人や欠席者の分の仕事などに気付き進んで手助けする姿が見られた。学習面では、国語や英語で得点が伸び悩んでいるが、苦手教科をなくそうと自主学習の時間を増やし地道に励んでおり、着実に力を付けてきている。プレゼンテーションコンテストでは『戦争のない日本を続けるために、中学生ができることは何だ？』というテーマで、iPadを活用し、話し方やスライドの有効活用等を追究することが出来た。志論文(学年末のまとめの決意作文)では、『自分の役割』というタイトルで、自分の役割とは何かを熟考することが出来た。
体育委員/欠席連絡係/バスケットボール部/体育祭実行委員会用具係
実用数学技能検定「数検」5級/実用数学技能検定「数検」4級</t>
  </si>
  <si>
    <t>真面目な性格で、ルールや約束をしっかりと守って、落ち着いた学校生活を送ることができた。礼儀正しく、その場にふさわしい言動をとることができた。自分の仕事だけでなく、困っている人や欠席者の分の仕事などに気付き進んで手助けする姿が見られた。行事にも積極的に全力で取り組む姿が見られた。学習面では、自ら設定した課題をこなすために妥協せず努力し、自分の苦手教科をなくそうと地道に学習へ励んだことで、高い学力が養われた。プレゼンテーションコンテストでは『平和の実現のために』というテーマで、iPadを活用し、話し方やスライドの有効活用等を追究することが出来た。志論文(学年末のまとめの決意作文)では、『自分の役割』というタイトルで、自分の役割とは何かを熟考することが出来た。
代表委員/学級長/合唱部/選挙管理委員
日本漢字能力検定4級/長野県児童生徒美術展未来子どもアートフェス入選/第33回中信地区重唱大会 金賞</t>
    <rPh sb="0" eb="402">
      <t>センキョカンリイイン</t>
    </rPh>
    <phoneticPr fontId="1"/>
  </si>
  <si>
    <t>口数が少ないが穏やかな性格であり、友だちの話をよく聞くため、人望も厚い。提出物や宿題など、自分のしなければならないことをしっかりと自覚し、取り組むことができた。自分の仕事だけでなく、困っている人や欠席者の分の仕事などに気付き進んで手助けする姿が見られた。学習面では、自分の苦手教科をなくそうと地道に努力を重ねており、着実に力を付けてきている。プレゼンテーションコンテストでは『虐待についてとそれに対する自分の提案』というテーマで、iPadを活用し、話し方やスライドの有効活用等を追究することが出来た。志論文(学年末のまとめの決意作文)では、『自分の役割』というタイトルで、自分の役割とは何かを熟考することが出来た。
衛生委員/理科係/卓球部
第35回テレビ松本カップ卓球選手権大会 カデット以下女子団体 第3位</t>
  </si>
  <si>
    <t>明るく活発な性格で、男女問わず誰にでも積極的に話しかけ、交友関係を広げることができた。与えられた仕事や役割は最後まで責任を持って取り組むことができた。頼まれた仕事を快く引き受けたり、周囲の状況を見てその場に適した判断をし、自ら積極的に行動することができた。行事にも積極的に全力で取り組む姿が見られた。学習面では、どの教科に対しても興味関心を持って意欲的に取り組み、高い学力を養うことができた。プレゼンテーションコンテストでは『いじめのある世界に生きる』というテーマで、iPadを活用し、話し方やスライドの有効活用等を追究することが出来た。志論文(学年末のまとめの決意作文)では、『自分の役割』というタイトルで、自分の役割とは何かを熟考することが出来た。
報道委員/技術・家庭科係/合唱部
実用英語技能検定4級/第33回中信地区重唱大会 金賞</t>
  </si>
  <si>
    <t>級友とはもちろん、誰に対しても親しみをもって接することができた。宿題も欠かさず提出する等、当たり前のことは当たり前に行うことができた。自分の仕事だけでなく、困っている人や欠席者の分の仕事などに気付き進んで手助けする姿が見られた。学習面では、5教科を中心に多くの教科で得点が伸び悩んでいるが、苦手教科をなくそうと自主学習の時間を増やし地道に励んでおり、着実に力を付けてきている。また、授業に集中するとともに、ポイントをつかむ方法をいくつか例示して自分にあった学習方法を見つけられるよう指導をした。プレゼンテーションコンテストでは『食の豊かさとは』というテーマで、iPadを活用し、話し方やスライドの有効活用等を追究することが出来た。志論文(学年末のまとめの決意作文)では、『自分の役割』というタイトルで、自分の役割とは何かを熟考することが出来た。
図書委員/HR・総合・特活係/体育祭実行委員会用具係
日本漢字能力検定5級/実用英語技能検定4級</t>
  </si>
  <si>
    <t>普段から人との関わりを大切にし、常に相手のことを考えながら行動することができた。また周囲を見て行動することができ、困っている人がいたら手を差し伸べる等、思いやりに溢れた優しい人柄である。学習面では、自ら設定した課題をこなすために妥協せず努力し、自分の苦手教科をなくそうと地道に学習へ励んだことで、高い学力が養われた。プレゼンテーションコンテストでは『募金で平和に』というテーマで、iPadを活用し、話し方やスライドの有効活用等を追究することが出来た。志論文(学年末のまとめの決意作文)では、『自分の役割』というタイトルで、自分の役割とは何かを熟考することが出来た。
報道委員/社会係/硬式テニス部/体育祭実行委員会装飾・誘導係
実用英語技能検定4級</t>
  </si>
  <si>
    <t>明るく元気な性格で、クラスの雰囲気を盛り上げる存在である。教室の中では、自分の仕事だけでなく、困っている人や欠席者の分の仕事などに気付き進んで手助けする姿が見られた。学習面では、苦手教科をなくそうと自主学習の時間を増やし地道に励んでおり、着実に力を付けてきている。また、授業に集中するとともに、ポイントをつかむ方法をいくつか例示して自分にあった学習方法を見つけられるよう指導をしてきた。プレゼンテーションコンテストでは『争いをなくす考えとは』というテーマで、iPadを活用し、話し方やスライドの有効活用等を追究することが出来た。志論文(学年末のまとめの決意作文)では、『自分の役割』というタイトルで、自分の役割とは何かを熟考することが出来た。
体育委員/道徳・速読・ﾌﾟﾛｸﾞﾗﾐﾝｸﾞ係/卓球部/体育祭実行委員会装飾・誘導係</t>
  </si>
  <si>
    <t>穏やかな性格であり、友だちの話をよく聞き、思いを受け止めることができた。また、行事やクラス活動でここぞというときに全力で取り組む姿は友達からの信頼も厚い。礼儀正しく、その場にふさわしい言動をとることができた。他人に流されることなく、自主的・自発的に行動することができた。行事の際には自分に与えられた役割を果たそうと全力を尽くす姿が見られた。学習面では、どの教科に対しても強い興味関心を持って意欲的に取り組み、非常に高い学力を養うことができた。プレゼンテーションコンテストでは『平和に向けて経済格差のない社会の実現』というテーマで、iPadを活用し、話し方やスライドの有効活用等を追究することが出来た。志論文(学年末のまとめの決意作文)では、『自分の役割』というタイトルで、自分の役割とは何かを熟考することが出来た。
環境委員/数学係/自主勉強係/競技かるた部
長野県かるた協会３級認定</t>
  </si>
  <si>
    <t>明るく元気な性格で、クラスの雰囲気を盛り上げる存在である。教室の中では、自分の仕事だけでなく、困っている人や欠席者の分の仕事などに気付き進んで手助けする姿が見られた。学習面では、苦手教科をなくそうと自主学習の時間を増やし地道に励んでおり、着実に力を付けてきている。また、授業に集中するとともに、ポイントをつかむ方法をいくつか例示して自分にあった学習方法を見つけられるよう指導をしてきた。プレゼンテーションコンテストでは『平和への行動』というテーマで、iPadを活用し、話し方やスライドの有効活用等を追究することが出来た。志論文(学年末のまとめの決意作文)では、『自分の役割』というタイトルで、自分の役割とは何かを熟考することが出来た。
衛生委員/保健体育係/バスケットボール部</t>
  </si>
  <si>
    <t>新型コロナウイルス感染防止のための出席停止(1日)、体調不良(2日)</t>
    <rPh sb="23" eb="24">
      <t>ニチ</t>
    </rPh>
    <rPh sb="32" eb="33">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</si>
</sst>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ＭＳ Ｐゴシック"/>
      <family val="3"/>
      <charset val="128"/>
    </font>
    <font>
      <sz val="6"/>
      <name val="ＭＳ Ｐゴシック"/>
      <family val="3"/>
      <charset val="128"/>
    </font>
    <font>
      <sz val="11"/>
      <name val="ＭＳ Ｐ明朝"/>
      <family val="1"/>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
      <b/>
      <sz val="11"/>
      <color indexed="56"/>
      <name val="ＭＳ Ｐゴシック"/>
      <family val="3"/>
      <charset val="128"/>
    </font>
    <font>
      <sz val="10"/>
      <name val="ＭＳ Ｐ明朝"/>
      <family val="1"/>
      <charset val="128"/>
    </font>
  </fonts>
  <fills count="5">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theme="3"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1">
    <xf numFmtId="0" fontId="0" fillId="0" borderId="0"/>
  </cellStyleXfs>
  <cellXfs count="68">
    <xf numFmtId="0" fontId="0" fillId="0" borderId="0" xfId="0"/>
    <xf numFmtId="0" fontId="2" fillId="0" borderId="0" xfId="0" applyFont="1"/>
    <xf numFmtId="0" fontId="2" fillId="0" borderId="0" xfId="0" applyFont="1" applyAlignment="1">
      <alignment vertical="center"/>
    </xf>
    <xf numFmtId="0" fontId="2" fillId="0" borderId="1" xfId="0" applyFont="1" applyBorder="1" applyAlignment="1">
      <alignment horizontal="center"/>
    </xf>
    <xf numFmtId="0" fontId="2" fillId="0" borderId="0"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Border="1" applyAlignment="1">
      <alignment vertical="center"/>
    </xf>
    <xf numFmtId="0" fontId="2" fillId="2" borderId="1" xfId="0" applyFont="1" applyFill="1" applyBorder="1" applyAlignment="1">
      <alignment horizontal="center" vertical="center" shrinkToFit="1"/>
    </xf>
    <xf numFmtId="0" fontId="2" fillId="0" borderId="2" xfId="0" applyFont="1" applyBorder="1" applyAlignment="1">
      <alignment horizontal="left" vertical="center" shrinkToFit="1"/>
    </xf>
    <xf numFmtId="0" fontId="2" fillId="0" borderId="3" xfId="0" applyFont="1" applyBorder="1" applyAlignment="1">
      <alignment horizontal="center" vertical="center"/>
    </xf>
    <xf numFmtId="0" fontId="2" fillId="0" borderId="0"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4" xfId="0" applyFont="1" applyBorder="1" applyAlignment="1">
      <alignment horizontal="left" vertical="center" shrinkToFit="1"/>
    </xf>
    <xf numFmtId="0" fontId="2" fillId="0" borderId="4" xfId="0" applyFont="1" applyBorder="1" applyAlignment="1">
      <alignment horizontal="center"/>
    </xf>
    <xf numFmtId="0" fontId="2" fillId="0" borderId="5" xfId="0" applyFont="1" applyBorder="1" applyAlignment="1">
      <alignment horizontal="left" vertical="center" shrinkToFit="1"/>
    </xf>
    <xf numFmtId="0" fontId="2" fillId="0" borderId="5" xfId="0" applyFont="1" applyBorder="1" applyAlignment="1">
      <alignment horizontal="center"/>
    </xf>
    <xf numFmtId="0" fontId="2" fillId="0" borderId="6" xfId="0" applyFont="1" applyBorder="1" applyAlignment="1">
      <alignment horizontal="left" vertical="center" shrinkToFit="1"/>
    </xf>
    <xf numFmtId="0" fontId="2" fillId="0" borderId="6" xfId="0" applyFont="1" applyBorder="1" applyAlignment="1">
      <alignment horizontal="center"/>
    </xf>
    <xf numFmtId="0" fontId="2" fillId="0" borderId="1" xfId="0" applyFont="1" applyFill="1" applyBorder="1"/>
    <xf numFmtId="0" fontId="2" fillId="0" borderId="9" xfId="0" applyFont="1" applyBorder="1" applyAlignment="1">
      <alignment horizont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0" xfId="0" applyNumberFormat="1" applyFont="1" applyBorder="1" applyAlignment="1">
      <alignment horizontal="center"/>
    </xf>
    <xf numFmtId="0" fontId="2" fillId="0" borderId="0" xfId="0" quotePrefix="1" applyFont="1" applyBorder="1" applyAlignment="1">
      <alignment horizontal="center"/>
    </xf>
    <xf numFmtId="0" fontId="2" fillId="0" borderId="0" xfId="0" quotePrefix="1" applyNumberFormat="1" applyFont="1" applyBorder="1" applyAlignment="1">
      <alignment horizontal="center"/>
    </xf>
    <xf numFmtId="0" fontId="2" fillId="0" borderId="0" xfId="0" applyFont="1" applyFill="1"/>
    <xf numFmtId="0" fontId="2" fillId="0" borderId="2" xfId="0" applyFont="1" applyFill="1" applyBorder="1" applyAlignment="1">
      <alignment horizontal="left" vertical="center" shrinkToFit="1"/>
    </xf>
    <xf numFmtId="0" fontId="2" fillId="0" borderId="1" xfId="0" applyFont="1" applyFill="1" applyBorder="1" applyAlignment="1">
      <alignment horizontal="right"/>
    </xf>
    <xf numFmtId="0" fontId="2" fillId="4" borderId="2" xfId="0" applyFont="1" applyFill="1" applyBorder="1" applyAlignment="1">
      <alignment horizontal="left" vertical="center" shrinkToFit="1"/>
    </xf>
    <xf numFmtId="0" fontId="2" fillId="4" borderId="1" xfId="0" applyFont="1" applyFill="1" applyBorder="1"/>
    <xf numFmtId="0" fontId="5" fillId="0" borderId="0" xfId="0" applyFont="1" applyBorder="1" applyAlignment="1">
      <alignment horizontal="center" vertical="center" shrinkToFit="1"/>
    </xf>
    <xf numFmtId="0" fontId="5" fillId="0" borderId="0" xfId="0" applyFont="1" applyBorder="1" applyAlignment="1">
      <alignment horizontal="center"/>
    </xf>
    <xf numFmtId="0" fontId="2" fillId="0" borderId="4"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shrinkToFit="1"/>
    </xf>
    <xf numFmtId="0" fontId="2" fillId="0" borderId="4" xfId="0" applyFont="1" applyBorder="1" applyAlignment="1">
      <alignment horizontal="left" vertical="center" wrapText="1" shrinkToFit="1"/>
    </xf>
    <xf numFmtId="0" fontId="2" fillId="0" borderId="1" xfId="0" applyFont="1" applyBorder="1"/>
    <xf numFmtId="0" fontId="7" fillId="0" borderId="1" xfId="0" applyFont="1" applyFill="1" applyBorder="1" applyAlignment="1">
      <alignment horizontal="left" vertical="top" wrapText="1"/>
    </xf>
    <xf numFmtId="0" fontId="7" fillId="0" borderId="16" xfId="0" applyFont="1" applyFill="1" applyBorder="1" applyAlignment="1">
      <alignment horizontal="left" vertical="top" wrapText="1" shrinkToFit="1"/>
    </xf>
    <xf numFmtId="0" fontId="7" fillId="0" borderId="9" xfId="0" applyFont="1" applyFill="1" applyBorder="1" applyAlignment="1">
      <alignment horizontal="left" vertical="top" wrapText="1" shrinkToFit="1"/>
    </xf>
    <xf numFmtId="0" fontId="7" fillId="0" borderId="4" xfId="0" applyFont="1" applyBorder="1" applyAlignment="1">
      <alignment horizontal="left" vertical="top" wrapText="1"/>
    </xf>
    <xf numFmtId="0" fontId="7" fillId="0" borderId="8" xfId="0" applyFont="1" applyBorder="1" applyAlignment="1">
      <alignment horizontal="left" vertical="top" wrapText="1"/>
    </xf>
    <xf numFmtId="0" fontId="7" fillId="0" borderId="17" xfId="0" applyFont="1" applyFill="1" applyBorder="1" applyAlignment="1">
      <alignment horizontal="left" vertical="top" wrapText="1" shrinkToFi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xf>
    <xf numFmtId="0" fontId="2" fillId="0" borderId="1"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11" xfId="0" applyFont="1" applyBorder="1" applyAlignment="1">
      <alignment horizontal="center" vertical="center" shrinkToFi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Fill="1" applyBorder="1" applyAlignment="1">
      <alignment vertical="center" wrapText="1" shrinkToFit="1"/>
    </xf>
    <xf numFmtId="0" fontId="2" fillId="0" borderId="5" xfId="0" applyFont="1" applyFill="1" applyBorder="1" applyAlignment="1">
      <alignment vertical="center" wrapText="1" shrinkToFit="1"/>
    </xf>
    <xf numFmtId="0" fontId="2" fillId="0" borderId="6" xfId="0" applyFont="1" applyFill="1" applyBorder="1" applyAlignment="1">
      <alignment vertical="center" wrapText="1" shrinkToFit="1"/>
    </xf>
  </cellXfs>
  <cellStyles count="1">
    <cellStyle name="標準" xfId="0" builtinId="0"/>
  </cellStyles>
  <dxfs count="2">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
  <sheetViews>
    <sheetView tabSelected="1" zoomScale="85" zoomScaleNormal="85" workbookViewId="0">
      <pane xSplit="2" ySplit="3" topLeftCell="C40" activePane="bottomRight" state="frozen"/>
      <selection pane="topRight" activeCell="C1" sqref="C1"/>
      <selection pane="bottomLeft" activeCell="A3" sqref="A3"/>
      <selection pane="bottomRight" activeCell="N40" sqref="N40"/>
    </sheetView>
  </sheetViews>
  <sheetFormatPr defaultColWidth="9" defaultRowHeight="13.5" x14ac:dyDescent="0.15"/>
  <cols>
    <col min="1" max="1" width="10.875" style="2" bestFit="1" customWidth="1"/>
    <col min="2" max="2" width="22.625" style="4" customWidth="1"/>
    <col min="3" max="25" width="32.625" style="10" customWidth="1"/>
    <col min="26" max="16384" width="9" style="1"/>
  </cols>
  <sheetData>
    <row r="1" spans="1:25" x14ac:dyDescent="0.15">
      <c r="A1" s="9" t="s">
        <v>25</v>
      </c>
      <c r="B1" s="6"/>
      <c r="C1" s="3"/>
      <c r="D1" s="3"/>
      <c r="E1" s="3"/>
      <c r="F1" s="3"/>
      <c r="G1" s="3"/>
      <c r="H1" s="3"/>
      <c r="I1" s="3"/>
      <c r="J1" s="3"/>
      <c r="K1" s="3"/>
      <c r="L1" s="3"/>
      <c r="M1" s="3"/>
      <c r="N1" s="3"/>
      <c r="O1" s="3"/>
      <c r="P1" s="3"/>
      <c r="Q1" s="3"/>
      <c r="R1" s="3"/>
      <c r="S1" s="3"/>
      <c r="T1" s="3"/>
      <c r="U1" s="3"/>
      <c r="V1" s="3"/>
      <c r="W1" s="3"/>
      <c r="X1" s="3"/>
      <c r="Y1" s="3"/>
    </row>
    <row r="2" spans="1:25" x14ac:dyDescent="0.15">
      <c r="A2" s="54" t="s">
        <v>31</v>
      </c>
      <c r="B2" s="54"/>
      <c r="C2" s="40" t="s">
        <v>49</v>
      </c>
      <c r="D2" s="40" t="s">
        <v>50</v>
      </c>
      <c r="E2" s="40" t="s">
        <v>51</v>
      </c>
      <c r="F2" s="40" t="s">
        <v>52</v>
      </c>
      <c r="G2" s="40" t="s">
        <v>53</v>
      </c>
      <c r="H2" s="40" t="s">
        <v>54</v>
      </c>
      <c r="I2" s="40" t="s">
        <v>55</v>
      </c>
      <c r="J2" s="40" t="s">
        <v>56</v>
      </c>
      <c r="K2" s="40" t="s">
        <v>57</v>
      </c>
      <c r="L2" s="40" t="s">
        <v>58</v>
      </c>
      <c r="M2" s="40" t="s">
        <v>59</v>
      </c>
      <c r="N2" s="40" t="s">
        <v>60</v>
      </c>
      <c r="O2" s="40" t="s">
        <v>61</v>
      </c>
      <c r="P2" s="40" t="s">
        <v>62</v>
      </c>
      <c r="Q2" s="40" t="s">
        <v>63</v>
      </c>
      <c r="R2" s="40" t="s">
        <v>64</v>
      </c>
      <c r="S2" s="40" t="s">
        <v>65</v>
      </c>
      <c r="T2" s="40"/>
      <c r="U2" s="40"/>
      <c r="V2" s="40"/>
      <c r="W2" s="44"/>
      <c r="X2" s="44"/>
      <c r="Y2" s="44"/>
    </row>
    <row r="3" spans="1:25" ht="20.25" customHeight="1" x14ac:dyDescent="0.15">
      <c r="A3" s="57" t="s">
        <v>16</v>
      </c>
      <c r="B3" s="58"/>
      <c r="C3" s="12" t="s">
        <v>66</v>
      </c>
      <c r="D3" s="12" t="s">
        <v>67</v>
      </c>
      <c r="E3" s="12" t="s">
        <v>68</v>
      </c>
      <c r="F3" s="12" t="s">
        <v>69</v>
      </c>
      <c r="G3" s="12" t="s">
        <v>70</v>
      </c>
      <c r="H3" s="12" t="s">
        <v>71</v>
      </c>
      <c r="I3" s="12" t="s">
        <v>72</v>
      </c>
      <c r="J3" s="12" t="s">
        <v>73</v>
      </c>
      <c r="K3" s="12" t="s">
        <v>74</v>
      </c>
      <c r="L3" s="12" t="s">
        <v>75</v>
      </c>
      <c r="M3" s="12" t="s">
        <v>76</v>
      </c>
      <c r="N3" s="12" t="s">
        <v>77</v>
      </c>
      <c r="O3" s="12" t="s">
        <v>78</v>
      </c>
      <c r="P3" s="12" t="s">
        <v>79</v>
      </c>
      <c r="Q3" s="12" t="s">
        <v>80</v>
      </c>
      <c r="R3" s="12" t="s">
        <v>81</v>
      </c>
      <c r="S3" s="12" t="s">
        <v>82</v>
      </c>
      <c r="T3" s="12"/>
      <c r="U3" s="12"/>
      <c r="V3" s="12"/>
      <c r="W3" s="12"/>
      <c r="X3" s="12"/>
      <c r="Y3" s="12"/>
    </row>
    <row r="4" spans="1:25" x14ac:dyDescent="0.15">
      <c r="A4" s="51" t="s">
        <v>17</v>
      </c>
      <c r="B4" s="14" t="s">
        <v>36</v>
      </c>
      <c r="C4" s="22"/>
      <c r="D4" s="22" t="s">
        <v>89</v>
      </c>
      <c r="E4" s="22" t="s">
        <v>91</v>
      </c>
      <c r="F4" s="22" t="s">
        <v>92</v>
      </c>
      <c r="G4" s="22" t="s">
        <v>90</v>
      </c>
      <c r="H4" s="22" t="s">
        <v>89</v>
      </c>
      <c r="I4" s="22" t="s">
        <v>102</v>
      </c>
      <c r="J4" s="22" t="s">
        <v>93</v>
      </c>
      <c r="K4" s="22" t="s">
        <v>95</v>
      </c>
      <c r="L4" s="22" t="s">
        <v>90</v>
      </c>
      <c r="M4" s="22" t="s">
        <v>93</v>
      </c>
      <c r="N4" s="22" t="s">
        <v>89</v>
      </c>
      <c r="O4" s="22" t="s">
        <v>97</v>
      </c>
      <c r="P4" s="22" t="s">
        <v>89</v>
      </c>
      <c r="Q4" s="22" t="s">
        <v>101</v>
      </c>
      <c r="R4" s="22" t="s">
        <v>92</v>
      </c>
      <c r="S4" s="22" t="s">
        <v>98</v>
      </c>
      <c r="T4" s="22"/>
      <c r="U4" s="15"/>
      <c r="V4" s="15"/>
      <c r="W4" s="15"/>
      <c r="X4" s="15"/>
      <c r="Y4" s="15"/>
    </row>
    <row r="5" spans="1:25" x14ac:dyDescent="0.15">
      <c r="A5" s="51"/>
      <c r="B5" s="16" t="s">
        <v>37</v>
      </c>
      <c r="C5" s="24"/>
      <c r="D5" s="24" t="s">
        <v>90</v>
      </c>
      <c r="E5" s="24" t="s">
        <v>90</v>
      </c>
      <c r="F5" s="24" t="s">
        <v>90</v>
      </c>
      <c r="G5" s="24" t="s">
        <v>90</v>
      </c>
      <c r="H5" s="24" t="s">
        <v>89</v>
      </c>
      <c r="I5" s="24" t="s">
        <v>103</v>
      </c>
      <c r="J5" s="24" t="s">
        <v>94</v>
      </c>
      <c r="K5" s="24" t="s">
        <v>96</v>
      </c>
      <c r="L5" s="24" t="s">
        <v>96</v>
      </c>
      <c r="M5" s="24" t="s">
        <v>89</v>
      </c>
      <c r="N5" s="24" t="s">
        <v>90</v>
      </c>
      <c r="O5" s="24" t="s">
        <v>93</v>
      </c>
      <c r="P5" s="24" t="s">
        <v>93</v>
      </c>
      <c r="Q5" s="24" t="s">
        <v>99</v>
      </c>
      <c r="R5" s="24" t="s">
        <v>90</v>
      </c>
      <c r="S5" s="24" t="s">
        <v>98</v>
      </c>
      <c r="T5" s="24"/>
      <c r="U5" s="21"/>
      <c r="V5" s="17"/>
      <c r="W5" s="17"/>
      <c r="X5" s="17"/>
      <c r="Y5" s="17"/>
    </row>
    <row r="6" spans="1:25" x14ac:dyDescent="0.15">
      <c r="A6" s="51"/>
      <c r="B6" s="18" t="s">
        <v>38</v>
      </c>
      <c r="C6" s="27"/>
      <c r="D6" s="23" t="s">
        <v>90</v>
      </c>
      <c r="E6" s="23" t="s">
        <v>90</v>
      </c>
      <c r="F6" s="23" t="s">
        <v>90</v>
      </c>
      <c r="G6" s="23" t="s">
        <v>90</v>
      </c>
      <c r="H6" s="23" t="s">
        <v>90</v>
      </c>
      <c r="I6" s="23" t="s">
        <v>104</v>
      </c>
      <c r="J6" s="23" t="s">
        <v>90</v>
      </c>
      <c r="K6" s="23" t="s">
        <v>93</v>
      </c>
      <c r="L6" s="23" t="s">
        <v>89</v>
      </c>
      <c r="M6" s="23" t="s">
        <v>89</v>
      </c>
      <c r="N6" s="23" t="s">
        <v>90</v>
      </c>
      <c r="O6" s="23" t="s">
        <v>90</v>
      </c>
      <c r="P6" s="23" t="s">
        <v>90</v>
      </c>
      <c r="Q6" s="23" t="s">
        <v>100</v>
      </c>
      <c r="R6" s="23" t="s">
        <v>92</v>
      </c>
      <c r="S6" s="23" t="s">
        <v>98</v>
      </c>
      <c r="T6" s="23"/>
      <c r="U6" s="19"/>
      <c r="V6" s="19"/>
      <c r="W6" s="19"/>
      <c r="X6" s="19"/>
      <c r="Y6" s="19"/>
    </row>
    <row r="7" spans="1:25" x14ac:dyDescent="0.15">
      <c r="A7" s="51"/>
      <c r="B7" s="7" t="s">
        <v>24</v>
      </c>
      <c r="C7" s="5"/>
      <c r="D7" s="5">
        <v>5</v>
      </c>
      <c r="E7" s="5">
        <v>5</v>
      </c>
      <c r="F7" s="5">
        <v>5</v>
      </c>
      <c r="G7" s="5">
        <v>5</v>
      </c>
      <c r="H7" s="5">
        <v>5</v>
      </c>
      <c r="I7" s="5">
        <v>2</v>
      </c>
      <c r="J7" s="5">
        <v>3</v>
      </c>
      <c r="K7" s="5">
        <v>3</v>
      </c>
      <c r="L7" s="5">
        <v>5</v>
      </c>
      <c r="M7" s="5">
        <v>4</v>
      </c>
      <c r="N7" s="5">
        <v>5</v>
      </c>
      <c r="O7" s="5">
        <v>3</v>
      </c>
      <c r="P7" s="5">
        <v>4</v>
      </c>
      <c r="Q7" s="5">
        <v>2</v>
      </c>
      <c r="R7" s="5">
        <v>5</v>
      </c>
      <c r="S7" s="5">
        <v>3</v>
      </c>
      <c r="T7" s="5"/>
      <c r="U7" s="5"/>
      <c r="V7" s="5"/>
      <c r="W7" s="5"/>
      <c r="X7" s="5"/>
      <c r="Y7" s="5"/>
    </row>
    <row r="8" spans="1:25" x14ac:dyDescent="0.15">
      <c r="A8" s="51" t="s">
        <v>18</v>
      </c>
      <c r="B8" s="14" t="s">
        <v>36</v>
      </c>
      <c r="C8" s="28"/>
      <c r="D8" s="15" t="s">
        <v>83</v>
      </c>
      <c r="E8" s="15" t="s">
        <v>83</v>
      </c>
      <c r="F8" s="15" t="s">
        <v>83</v>
      </c>
      <c r="G8" s="15" t="s">
        <v>83</v>
      </c>
      <c r="H8" s="15" t="s">
        <v>83</v>
      </c>
      <c r="I8" s="15" t="s">
        <v>84</v>
      </c>
      <c r="J8" s="15" t="s">
        <v>84</v>
      </c>
      <c r="K8" s="15" t="s">
        <v>83</v>
      </c>
      <c r="L8" s="15" t="s">
        <v>83</v>
      </c>
      <c r="M8" s="15" t="s">
        <v>84</v>
      </c>
      <c r="N8" s="15" t="s">
        <v>83</v>
      </c>
      <c r="O8" s="15" t="s">
        <v>83</v>
      </c>
      <c r="P8" s="15" t="s">
        <v>83</v>
      </c>
      <c r="Q8" s="15" t="s">
        <v>84</v>
      </c>
      <c r="R8" s="15" t="s">
        <v>83</v>
      </c>
      <c r="S8" s="15" t="s">
        <v>84</v>
      </c>
      <c r="T8" s="15"/>
      <c r="U8" s="15"/>
      <c r="V8" s="15"/>
      <c r="W8" s="15"/>
      <c r="X8" s="15"/>
      <c r="Y8" s="15"/>
    </row>
    <row r="9" spans="1:25" x14ac:dyDescent="0.15">
      <c r="A9" s="51"/>
      <c r="B9" s="16" t="s">
        <v>37</v>
      </c>
      <c r="C9" s="24"/>
      <c r="D9" s="17" t="s">
        <v>83</v>
      </c>
      <c r="E9" s="17" t="s">
        <v>83</v>
      </c>
      <c r="F9" s="17" t="s">
        <v>83</v>
      </c>
      <c r="G9" s="17" t="s">
        <v>84</v>
      </c>
      <c r="H9" s="17" t="s">
        <v>83</v>
      </c>
      <c r="I9" s="17" t="s">
        <v>84</v>
      </c>
      <c r="J9" s="17" t="s">
        <v>84</v>
      </c>
      <c r="K9" s="17" t="s">
        <v>84</v>
      </c>
      <c r="L9" s="17" t="s">
        <v>83</v>
      </c>
      <c r="M9" s="17" t="s">
        <v>84</v>
      </c>
      <c r="N9" s="17" t="s">
        <v>84</v>
      </c>
      <c r="O9" s="17" t="s">
        <v>84</v>
      </c>
      <c r="P9" s="17" t="s">
        <v>84</v>
      </c>
      <c r="Q9" s="17" t="s">
        <v>84</v>
      </c>
      <c r="R9" s="17" t="s">
        <v>83</v>
      </c>
      <c r="S9" s="17" t="s">
        <v>84</v>
      </c>
      <c r="T9" s="17"/>
      <c r="U9" s="17"/>
      <c r="V9" s="17"/>
      <c r="W9" s="17"/>
      <c r="X9" s="17"/>
      <c r="Y9" s="17"/>
    </row>
    <row r="10" spans="1:25" x14ac:dyDescent="0.15">
      <c r="A10" s="51"/>
      <c r="B10" s="18" t="s">
        <v>38</v>
      </c>
      <c r="C10" s="27"/>
      <c r="D10" s="19" t="s">
        <v>83</v>
      </c>
      <c r="E10" s="19" t="s">
        <v>83</v>
      </c>
      <c r="F10" s="19" t="s">
        <v>83</v>
      </c>
      <c r="G10" s="19" t="s">
        <v>83</v>
      </c>
      <c r="H10" s="19" t="s">
        <v>83</v>
      </c>
      <c r="I10" s="19" t="s">
        <v>83</v>
      </c>
      <c r="J10" s="19" t="s">
        <v>83</v>
      </c>
      <c r="K10" s="19" t="s">
        <v>83</v>
      </c>
      <c r="L10" s="19" t="s">
        <v>83</v>
      </c>
      <c r="M10" s="19" t="s">
        <v>83</v>
      </c>
      <c r="N10" s="19" t="s">
        <v>83</v>
      </c>
      <c r="O10" s="19" t="s">
        <v>83</v>
      </c>
      <c r="P10" s="19" t="s">
        <v>83</v>
      </c>
      <c r="Q10" s="19" t="s">
        <v>84</v>
      </c>
      <c r="R10" s="19" t="s">
        <v>83</v>
      </c>
      <c r="S10" s="19" t="s">
        <v>83</v>
      </c>
      <c r="T10" s="19"/>
      <c r="U10" s="19"/>
      <c r="V10" s="19"/>
      <c r="W10" s="19"/>
      <c r="X10" s="19"/>
      <c r="Y10" s="19"/>
    </row>
    <row r="11" spans="1:25" x14ac:dyDescent="0.15">
      <c r="A11" s="51"/>
      <c r="B11" s="7" t="s">
        <v>24</v>
      </c>
      <c r="C11" s="22"/>
      <c r="D11" s="5">
        <v>5</v>
      </c>
      <c r="E11" s="5">
        <v>5</v>
      </c>
      <c r="F11" s="5">
        <v>5</v>
      </c>
      <c r="G11" s="5">
        <v>4</v>
      </c>
      <c r="H11" s="5">
        <v>5</v>
      </c>
      <c r="I11" s="5">
        <v>3</v>
      </c>
      <c r="J11" s="5">
        <v>3</v>
      </c>
      <c r="K11" s="5">
        <v>4</v>
      </c>
      <c r="L11" s="5">
        <v>5</v>
      </c>
      <c r="M11" s="5">
        <v>3</v>
      </c>
      <c r="N11" s="5">
        <v>4</v>
      </c>
      <c r="O11" s="5">
        <v>4</v>
      </c>
      <c r="P11" s="5">
        <v>4</v>
      </c>
      <c r="Q11" s="5">
        <v>3</v>
      </c>
      <c r="R11" s="5">
        <v>5</v>
      </c>
      <c r="S11" s="5">
        <v>3</v>
      </c>
      <c r="T11" s="5"/>
      <c r="U11" s="3"/>
      <c r="V11" s="3"/>
      <c r="W11" s="3"/>
      <c r="X11" s="3"/>
      <c r="Y11" s="3"/>
    </row>
    <row r="12" spans="1:25" x14ac:dyDescent="0.15">
      <c r="A12" s="51" t="s">
        <v>19</v>
      </c>
      <c r="B12" s="14" t="s">
        <v>36</v>
      </c>
      <c r="C12" s="15"/>
      <c r="D12" s="22" t="s">
        <v>87</v>
      </c>
      <c r="E12" s="15" t="s">
        <v>87</v>
      </c>
      <c r="F12" s="22" t="s">
        <v>87</v>
      </c>
      <c r="G12" s="22" t="s">
        <v>87</v>
      </c>
      <c r="H12" s="15" t="s">
        <v>87</v>
      </c>
      <c r="I12" s="15" t="s">
        <v>86</v>
      </c>
      <c r="J12" s="15" t="s">
        <v>86</v>
      </c>
      <c r="K12" s="15" t="s">
        <v>87</v>
      </c>
      <c r="L12" s="15" t="s">
        <v>87</v>
      </c>
      <c r="M12" s="15" t="s">
        <v>86</v>
      </c>
      <c r="N12" s="22" t="s">
        <v>87</v>
      </c>
      <c r="O12" s="15" t="s">
        <v>86</v>
      </c>
      <c r="P12" s="15" t="s">
        <v>86</v>
      </c>
      <c r="Q12" s="22" t="s">
        <v>86</v>
      </c>
      <c r="R12" s="22" t="s">
        <v>87</v>
      </c>
      <c r="S12" s="22" t="s">
        <v>86</v>
      </c>
      <c r="T12" s="22"/>
      <c r="U12" s="22"/>
      <c r="V12" s="15"/>
      <c r="W12" s="22"/>
      <c r="X12" s="22"/>
      <c r="Y12" s="15"/>
    </row>
    <row r="13" spans="1:25" x14ac:dyDescent="0.15">
      <c r="A13" s="51"/>
      <c r="B13" s="16" t="s">
        <v>37</v>
      </c>
      <c r="C13" s="17"/>
      <c r="D13" s="24" t="s">
        <v>87</v>
      </c>
      <c r="E13" s="17" t="s">
        <v>86</v>
      </c>
      <c r="F13" s="24" t="s">
        <v>86</v>
      </c>
      <c r="G13" s="24" t="s">
        <v>86</v>
      </c>
      <c r="H13" s="17" t="s">
        <v>87</v>
      </c>
      <c r="I13" s="17" t="s">
        <v>88</v>
      </c>
      <c r="J13" s="17" t="s">
        <v>86</v>
      </c>
      <c r="K13" s="17" t="s">
        <v>86</v>
      </c>
      <c r="L13" s="17" t="s">
        <v>87</v>
      </c>
      <c r="M13" s="17" t="s">
        <v>86</v>
      </c>
      <c r="N13" s="24" t="s">
        <v>86</v>
      </c>
      <c r="O13" s="17" t="s">
        <v>86</v>
      </c>
      <c r="P13" s="17" t="s">
        <v>86</v>
      </c>
      <c r="Q13" s="24" t="s">
        <v>86</v>
      </c>
      <c r="R13" s="24" t="s">
        <v>87</v>
      </c>
      <c r="S13" s="24" t="s">
        <v>86</v>
      </c>
      <c r="T13" s="24"/>
      <c r="U13" s="24"/>
      <c r="V13" s="17"/>
      <c r="W13" s="24"/>
      <c r="X13" s="24"/>
      <c r="Y13" s="17"/>
    </row>
    <row r="14" spans="1:25" x14ac:dyDescent="0.15">
      <c r="A14" s="51"/>
      <c r="B14" s="18" t="s">
        <v>38</v>
      </c>
      <c r="C14" s="19"/>
      <c r="D14" s="23" t="s">
        <v>87</v>
      </c>
      <c r="E14" s="19" t="s">
        <v>87</v>
      </c>
      <c r="F14" s="23" t="s">
        <v>87</v>
      </c>
      <c r="G14" s="23" t="s">
        <v>87</v>
      </c>
      <c r="H14" s="19" t="s">
        <v>87</v>
      </c>
      <c r="I14" s="19" t="s">
        <v>87</v>
      </c>
      <c r="J14" s="19" t="s">
        <v>87</v>
      </c>
      <c r="K14" s="19" t="s">
        <v>87</v>
      </c>
      <c r="L14" s="19" t="s">
        <v>87</v>
      </c>
      <c r="M14" s="19" t="s">
        <v>87</v>
      </c>
      <c r="N14" s="23" t="s">
        <v>87</v>
      </c>
      <c r="O14" s="19" t="s">
        <v>87</v>
      </c>
      <c r="P14" s="19" t="s">
        <v>87</v>
      </c>
      <c r="Q14" s="23" t="s">
        <v>86</v>
      </c>
      <c r="R14" s="23" t="s">
        <v>87</v>
      </c>
      <c r="S14" s="23" t="s">
        <v>86</v>
      </c>
      <c r="T14" s="23"/>
      <c r="U14" s="23"/>
      <c r="V14" s="19"/>
      <c r="W14" s="23"/>
      <c r="X14" s="23"/>
      <c r="Y14" s="19"/>
    </row>
    <row r="15" spans="1:25" x14ac:dyDescent="0.15">
      <c r="A15" s="51"/>
      <c r="B15" s="7" t="s">
        <v>24</v>
      </c>
      <c r="C15" s="5"/>
      <c r="D15" s="25">
        <v>5</v>
      </c>
      <c r="E15" s="25">
        <v>4</v>
      </c>
      <c r="F15" s="5">
        <v>4</v>
      </c>
      <c r="G15" s="25">
        <v>4</v>
      </c>
      <c r="H15" s="25">
        <v>5</v>
      </c>
      <c r="I15" s="25">
        <v>3</v>
      </c>
      <c r="J15" s="25">
        <v>3</v>
      </c>
      <c r="K15" s="25">
        <v>4</v>
      </c>
      <c r="L15" s="25">
        <v>5</v>
      </c>
      <c r="M15" s="25">
        <v>3</v>
      </c>
      <c r="N15" s="25">
        <v>4</v>
      </c>
      <c r="O15" s="5">
        <v>3</v>
      </c>
      <c r="P15" s="25">
        <v>3</v>
      </c>
      <c r="Q15" s="25">
        <v>3</v>
      </c>
      <c r="R15" s="5">
        <v>5</v>
      </c>
      <c r="S15" s="25">
        <v>3</v>
      </c>
      <c r="T15" s="25"/>
      <c r="U15" s="25"/>
      <c r="V15" s="25"/>
      <c r="W15" s="25"/>
      <c r="X15" s="25"/>
      <c r="Y15" s="25"/>
    </row>
    <row r="16" spans="1:25" x14ac:dyDescent="0.15">
      <c r="A16" s="51" t="s">
        <v>20</v>
      </c>
      <c r="B16" s="14" t="s">
        <v>36</v>
      </c>
      <c r="C16" s="28"/>
      <c r="D16" s="28" t="s">
        <v>87</v>
      </c>
      <c r="E16" s="28" t="s">
        <v>87</v>
      </c>
      <c r="F16" s="28" t="s">
        <v>87</v>
      </c>
      <c r="G16" s="28" t="s">
        <v>87</v>
      </c>
      <c r="H16" s="28" t="s">
        <v>87</v>
      </c>
      <c r="I16" s="28" t="s">
        <v>88</v>
      </c>
      <c r="J16" s="28" t="s">
        <v>86</v>
      </c>
      <c r="K16" s="28" t="s">
        <v>86</v>
      </c>
      <c r="L16" s="28" t="s">
        <v>87</v>
      </c>
      <c r="M16" s="28" t="s">
        <v>86</v>
      </c>
      <c r="N16" s="28" t="s">
        <v>87</v>
      </c>
      <c r="O16" s="28" t="s">
        <v>86</v>
      </c>
      <c r="P16" s="28" t="s">
        <v>88</v>
      </c>
      <c r="Q16" s="28" t="s">
        <v>86</v>
      </c>
      <c r="R16" s="28" t="s">
        <v>87</v>
      </c>
      <c r="S16" s="28" t="s">
        <v>86</v>
      </c>
      <c r="T16" s="15"/>
      <c r="U16" s="15"/>
      <c r="V16" s="15"/>
      <c r="W16" s="15"/>
      <c r="X16" s="15"/>
      <c r="Y16" s="15"/>
    </row>
    <row r="17" spans="1:25" x14ac:dyDescent="0.15">
      <c r="A17" s="51"/>
      <c r="B17" s="16" t="s">
        <v>37</v>
      </c>
      <c r="C17" s="26"/>
      <c r="D17" s="26" t="s">
        <v>87</v>
      </c>
      <c r="E17" s="26" t="s">
        <v>87</v>
      </c>
      <c r="F17" s="26" t="s">
        <v>86</v>
      </c>
      <c r="G17" s="26" t="s">
        <v>87</v>
      </c>
      <c r="H17" s="26" t="s">
        <v>87</v>
      </c>
      <c r="I17" s="26" t="s">
        <v>86</v>
      </c>
      <c r="J17" s="26" t="s">
        <v>86</v>
      </c>
      <c r="K17" s="26" t="s">
        <v>86</v>
      </c>
      <c r="L17" s="26" t="s">
        <v>87</v>
      </c>
      <c r="M17" s="26" t="s">
        <v>86</v>
      </c>
      <c r="N17" s="26" t="s">
        <v>87</v>
      </c>
      <c r="O17" s="26" t="s">
        <v>86</v>
      </c>
      <c r="P17" s="26" t="s">
        <v>86</v>
      </c>
      <c r="Q17" s="26" t="s">
        <v>86</v>
      </c>
      <c r="R17" s="26" t="s">
        <v>87</v>
      </c>
      <c r="S17" s="26" t="s">
        <v>86</v>
      </c>
      <c r="T17" s="17"/>
      <c r="U17" s="17"/>
      <c r="V17" s="17"/>
      <c r="W17" s="17"/>
      <c r="X17" s="17"/>
      <c r="Y17" s="17"/>
    </row>
    <row r="18" spans="1:25" x14ac:dyDescent="0.15">
      <c r="A18" s="51"/>
      <c r="B18" s="18" t="s">
        <v>38</v>
      </c>
      <c r="C18" s="27"/>
      <c r="D18" s="27" t="s">
        <v>87</v>
      </c>
      <c r="E18" s="27" t="s">
        <v>86</v>
      </c>
      <c r="F18" s="27" t="s">
        <v>87</v>
      </c>
      <c r="G18" s="27" t="s">
        <v>84</v>
      </c>
      <c r="H18" s="27" t="s">
        <v>87</v>
      </c>
      <c r="I18" s="27" t="s">
        <v>86</v>
      </c>
      <c r="J18" s="27" t="s">
        <v>86</v>
      </c>
      <c r="K18" s="27" t="s">
        <v>86</v>
      </c>
      <c r="L18" s="27" t="s">
        <v>87</v>
      </c>
      <c r="M18" s="27" t="s">
        <v>86</v>
      </c>
      <c r="N18" s="27" t="s">
        <v>87</v>
      </c>
      <c r="O18" s="27" t="s">
        <v>87</v>
      </c>
      <c r="P18" s="27" t="s">
        <v>86</v>
      </c>
      <c r="Q18" s="27" t="s">
        <v>86</v>
      </c>
      <c r="R18" s="27" t="s">
        <v>87</v>
      </c>
      <c r="S18" s="27" t="s">
        <v>86</v>
      </c>
      <c r="T18" s="19"/>
      <c r="U18" s="19"/>
      <c r="V18" s="19"/>
      <c r="W18" s="19"/>
      <c r="X18" s="19"/>
      <c r="Y18" s="19"/>
    </row>
    <row r="19" spans="1:25" x14ac:dyDescent="0.15">
      <c r="A19" s="51"/>
      <c r="B19" s="7" t="s">
        <v>24</v>
      </c>
      <c r="C19" s="5"/>
      <c r="D19" s="5">
        <v>5</v>
      </c>
      <c r="E19" s="5">
        <v>4</v>
      </c>
      <c r="F19" s="5">
        <v>4</v>
      </c>
      <c r="G19" s="5">
        <v>4</v>
      </c>
      <c r="H19" s="5">
        <v>5</v>
      </c>
      <c r="I19" s="5">
        <v>3</v>
      </c>
      <c r="J19" s="5">
        <v>3</v>
      </c>
      <c r="K19" s="5">
        <v>3</v>
      </c>
      <c r="L19" s="5">
        <v>5</v>
      </c>
      <c r="M19" s="5">
        <v>3</v>
      </c>
      <c r="N19" s="5">
        <v>5</v>
      </c>
      <c r="O19" s="5">
        <v>3</v>
      </c>
      <c r="P19" s="5">
        <v>3</v>
      </c>
      <c r="Q19" s="5">
        <v>3</v>
      </c>
      <c r="R19" s="5">
        <v>5</v>
      </c>
      <c r="S19" s="5">
        <v>3</v>
      </c>
      <c r="T19" s="5"/>
      <c r="U19" s="3"/>
      <c r="V19" s="3"/>
      <c r="W19" s="3"/>
      <c r="X19" s="3"/>
      <c r="Y19" s="3"/>
    </row>
    <row r="20" spans="1:25" x14ac:dyDescent="0.15">
      <c r="A20" s="51" t="s">
        <v>21</v>
      </c>
      <c r="B20" s="14" t="s">
        <v>36</v>
      </c>
      <c r="C20" s="28"/>
      <c r="D20" s="28" t="s">
        <v>87</v>
      </c>
      <c r="E20" s="28" t="s">
        <v>87</v>
      </c>
      <c r="F20" s="28" t="s">
        <v>87</v>
      </c>
      <c r="G20" s="28" t="s">
        <v>87</v>
      </c>
      <c r="H20" s="28" t="s">
        <v>87</v>
      </c>
      <c r="I20" s="28" t="s">
        <v>86</v>
      </c>
      <c r="J20" s="28" t="s">
        <v>86</v>
      </c>
      <c r="K20" s="28" t="s">
        <v>87</v>
      </c>
      <c r="L20" s="28" t="s">
        <v>87</v>
      </c>
      <c r="M20" s="28" t="s">
        <v>86</v>
      </c>
      <c r="N20" s="28" t="s">
        <v>87</v>
      </c>
      <c r="O20" s="28" t="s">
        <v>86</v>
      </c>
      <c r="P20" s="28" t="s">
        <v>86</v>
      </c>
      <c r="Q20" s="28" t="s">
        <v>86</v>
      </c>
      <c r="R20" s="22" t="s">
        <v>87</v>
      </c>
      <c r="S20" s="22" t="s">
        <v>86</v>
      </c>
      <c r="T20" s="22"/>
      <c r="U20" s="15"/>
      <c r="V20" s="15"/>
      <c r="W20" s="15"/>
      <c r="X20" s="15"/>
      <c r="Y20" s="15"/>
    </row>
    <row r="21" spans="1:25" x14ac:dyDescent="0.15">
      <c r="A21" s="51"/>
      <c r="B21" s="16" t="s">
        <v>37</v>
      </c>
      <c r="C21" s="26"/>
      <c r="D21" s="26" t="s">
        <v>87</v>
      </c>
      <c r="E21" s="26" t="s">
        <v>86</v>
      </c>
      <c r="F21" s="26" t="s">
        <v>87</v>
      </c>
      <c r="G21" s="26" t="s">
        <v>87</v>
      </c>
      <c r="H21" s="26" t="s">
        <v>87</v>
      </c>
      <c r="I21" s="26" t="s">
        <v>86</v>
      </c>
      <c r="J21" s="26" t="s">
        <v>86</v>
      </c>
      <c r="K21" s="26" t="s">
        <v>87</v>
      </c>
      <c r="L21" s="26" t="s">
        <v>87</v>
      </c>
      <c r="M21" s="26" t="s">
        <v>87</v>
      </c>
      <c r="N21" s="26" t="s">
        <v>87</v>
      </c>
      <c r="O21" s="26" t="s">
        <v>87</v>
      </c>
      <c r="P21" s="26" t="s">
        <v>86</v>
      </c>
      <c r="Q21" s="26" t="s">
        <v>86</v>
      </c>
      <c r="R21" s="24" t="s">
        <v>86</v>
      </c>
      <c r="S21" s="24" t="s">
        <v>86</v>
      </c>
      <c r="T21" s="24"/>
      <c r="U21" s="17"/>
      <c r="V21" s="17"/>
      <c r="W21" s="17"/>
      <c r="X21" s="17"/>
      <c r="Y21" s="17"/>
    </row>
    <row r="22" spans="1:25" x14ac:dyDescent="0.15">
      <c r="A22" s="51"/>
      <c r="B22" s="18" t="s">
        <v>38</v>
      </c>
      <c r="C22" s="27"/>
      <c r="D22" s="27" t="s">
        <v>87</v>
      </c>
      <c r="E22" s="27" t="s">
        <v>87</v>
      </c>
      <c r="F22" s="27" t="s">
        <v>87</v>
      </c>
      <c r="G22" s="27" t="s">
        <v>87</v>
      </c>
      <c r="H22" s="27" t="s">
        <v>87</v>
      </c>
      <c r="I22" s="27" t="s">
        <v>86</v>
      </c>
      <c r="J22" s="27" t="s">
        <v>87</v>
      </c>
      <c r="K22" s="27" t="s">
        <v>86</v>
      </c>
      <c r="L22" s="27" t="s">
        <v>87</v>
      </c>
      <c r="M22" s="27" t="s">
        <v>86</v>
      </c>
      <c r="N22" s="27" t="s">
        <v>87</v>
      </c>
      <c r="O22" s="27" t="s">
        <v>87</v>
      </c>
      <c r="P22" s="27" t="s">
        <v>87</v>
      </c>
      <c r="Q22" s="27" t="s">
        <v>86</v>
      </c>
      <c r="R22" s="23" t="s">
        <v>87</v>
      </c>
      <c r="S22" s="23" t="s">
        <v>86</v>
      </c>
      <c r="T22" s="23"/>
      <c r="U22" s="19"/>
      <c r="V22" s="19"/>
      <c r="W22" s="19"/>
      <c r="X22" s="19"/>
      <c r="Y22" s="19"/>
    </row>
    <row r="23" spans="1:25" x14ac:dyDescent="0.15">
      <c r="A23" s="51"/>
      <c r="B23" s="7" t="s">
        <v>24</v>
      </c>
      <c r="C23" s="22"/>
      <c r="D23" s="5">
        <v>5</v>
      </c>
      <c r="E23" s="5">
        <v>4</v>
      </c>
      <c r="F23" s="5">
        <v>5</v>
      </c>
      <c r="G23" s="5">
        <v>5</v>
      </c>
      <c r="H23" s="5">
        <v>5</v>
      </c>
      <c r="I23" s="5">
        <v>3</v>
      </c>
      <c r="J23" s="5">
        <v>3</v>
      </c>
      <c r="K23" s="5">
        <v>4</v>
      </c>
      <c r="L23" s="5">
        <v>5</v>
      </c>
      <c r="M23" s="5">
        <v>3</v>
      </c>
      <c r="N23" s="5">
        <v>5</v>
      </c>
      <c r="O23" s="5">
        <v>4</v>
      </c>
      <c r="P23" s="5">
        <v>3</v>
      </c>
      <c r="Q23" s="5">
        <v>3</v>
      </c>
      <c r="R23" s="5">
        <v>4</v>
      </c>
      <c r="S23" s="5">
        <v>3</v>
      </c>
      <c r="T23" s="5"/>
      <c r="U23" s="5"/>
      <c r="V23" s="5"/>
      <c r="W23" s="5"/>
      <c r="X23" s="5"/>
      <c r="Y23" s="5"/>
    </row>
    <row r="24" spans="1:25" x14ac:dyDescent="0.15">
      <c r="A24" s="61" t="s">
        <v>22</v>
      </c>
      <c r="B24" s="14" t="s">
        <v>36</v>
      </c>
      <c r="C24" s="22"/>
      <c r="D24" s="22" t="s">
        <v>83</v>
      </c>
      <c r="E24" s="22" t="s">
        <v>84</v>
      </c>
      <c r="F24" s="22" t="s">
        <v>84</v>
      </c>
      <c r="G24" s="22" t="s">
        <v>83</v>
      </c>
      <c r="H24" s="22" t="s">
        <v>83</v>
      </c>
      <c r="I24" s="22" t="s">
        <v>84</v>
      </c>
      <c r="J24" s="22" t="s">
        <v>84</v>
      </c>
      <c r="K24" s="22" t="s">
        <v>85</v>
      </c>
      <c r="L24" s="22" t="s">
        <v>83</v>
      </c>
      <c r="M24" s="22" t="s">
        <v>85</v>
      </c>
      <c r="N24" s="22" t="s">
        <v>84</v>
      </c>
      <c r="O24" s="22" t="s">
        <v>84</v>
      </c>
      <c r="P24" s="22" t="s">
        <v>84</v>
      </c>
      <c r="Q24" s="22" t="s">
        <v>84</v>
      </c>
      <c r="R24" s="22" t="s">
        <v>83</v>
      </c>
      <c r="S24" s="22" t="s">
        <v>85</v>
      </c>
      <c r="T24" s="22"/>
      <c r="U24" s="15"/>
      <c r="V24" s="15"/>
      <c r="W24" s="15"/>
      <c r="X24" s="15"/>
      <c r="Y24" s="15"/>
    </row>
    <row r="25" spans="1:25" x14ac:dyDescent="0.15">
      <c r="A25" s="62"/>
      <c r="B25" s="16" t="s">
        <v>37</v>
      </c>
      <c r="C25" s="24"/>
      <c r="D25" s="24" t="s">
        <v>83</v>
      </c>
      <c r="E25" s="24" t="s">
        <v>83</v>
      </c>
      <c r="F25" s="24" t="s">
        <v>83</v>
      </c>
      <c r="G25" s="24" t="s">
        <v>84</v>
      </c>
      <c r="H25" s="24" t="s">
        <v>83</v>
      </c>
      <c r="I25" s="24" t="s">
        <v>84</v>
      </c>
      <c r="J25" s="24" t="s">
        <v>84</v>
      </c>
      <c r="K25" s="24" t="s">
        <v>84</v>
      </c>
      <c r="L25" s="24" t="s">
        <v>83</v>
      </c>
      <c r="M25" s="24" t="s">
        <v>84</v>
      </c>
      <c r="N25" s="24" t="s">
        <v>83</v>
      </c>
      <c r="O25" s="24" t="s">
        <v>84</v>
      </c>
      <c r="P25" s="24" t="s">
        <v>84</v>
      </c>
      <c r="Q25" s="24" t="s">
        <v>84</v>
      </c>
      <c r="R25" s="24" t="s">
        <v>84</v>
      </c>
      <c r="S25" s="24" t="s">
        <v>84</v>
      </c>
      <c r="T25" s="24"/>
      <c r="U25" s="17"/>
      <c r="V25" s="17"/>
      <c r="W25" s="17"/>
      <c r="X25" s="17"/>
      <c r="Y25" s="17"/>
    </row>
    <row r="26" spans="1:25" x14ac:dyDescent="0.15">
      <c r="A26" s="62"/>
      <c r="B26" s="18" t="s">
        <v>38</v>
      </c>
      <c r="C26" s="23"/>
      <c r="D26" s="23" t="s">
        <v>83</v>
      </c>
      <c r="E26" s="23" t="s">
        <v>84</v>
      </c>
      <c r="F26" s="23" t="s">
        <v>83</v>
      </c>
      <c r="G26" s="23" t="s">
        <v>83</v>
      </c>
      <c r="H26" s="23" t="s">
        <v>83</v>
      </c>
      <c r="I26" s="23" t="s">
        <v>85</v>
      </c>
      <c r="J26" s="23" t="s">
        <v>83</v>
      </c>
      <c r="K26" s="23" t="s">
        <v>84</v>
      </c>
      <c r="L26" s="23" t="s">
        <v>83</v>
      </c>
      <c r="M26" s="23" t="s">
        <v>83</v>
      </c>
      <c r="N26" s="23" t="s">
        <v>83</v>
      </c>
      <c r="O26" s="23" t="s">
        <v>84</v>
      </c>
      <c r="P26" s="23" t="s">
        <v>84</v>
      </c>
      <c r="Q26" s="23" t="s">
        <v>85</v>
      </c>
      <c r="R26" s="23" t="s">
        <v>83</v>
      </c>
      <c r="S26" s="23" t="s">
        <v>84</v>
      </c>
      <c r="T26" s="23"/>
      <c r="U26" s="19"/>
      <c r="V26" s="19"/>
      <c r="W26" s="19"/>
      <c r="X26" s="19"/>
      <c r="Y26" s="19"/>
    </row>
    <row r="27" spans="1:25" x14ac:dyDescent="0.15">
      <c r="A27" s="63"/>
      <c r="B27" s="7" t="s">
        <v>24</v>
      </c>
      <c r="C27" s="5"/>
      <c r="D27" s="5">
        <v>5</v>
      </c>
      <c r="E27" s="5">
        <v>4</v>
      </c>
      <c r="F27" s="5">
        <v>4</v>
      </c>
      <c r="G27" s="5">
        <v>4</v>
      </c>
      <c r="H27" s="5">
        <v>5</v>
      </c>
      <c r="I27" s="5">
        <v>3</v>
      </c>
      <c r="J27" s="5">
        <v>3</v>
      </c>
      <c r="K27" s="5">
        <v>3</v>
      </c>
      <c r="L27" s="5">
        <v>5</v>
      </c>
      <c r="M27" s="5">
        <v>3</v>
      </c>
      <c r="N27" s="5">
        <v>4</v>
      </c>
      <c r="O27" s="5">
        <v>3</v>
      </c>
      <c r="P27" s="5">
        <v>3</v>
      </c>
      <c r="Q27" s="5">
        <v>3</v>
      </c>
      <c r="R27" s="5">
        <v>4</v>
      </c>
      <c r="S27" s="5">
        <v>3</v>
      </c>
      <c r="T27" s="5"/>
      <c r="U27" s="3"/>
      <c r="V27" s="3"/>
      <c r="W27" s="3"/>
      <c r="X27" s="3"/>
      <c r="Y27" s="3"/>
    </row>
    <row r="28" spans="1:25" x14ac:dyDescent="0.15">
      <c r="A28" s="64" t="s">
        <v>35</v>
      </c>
      <c r="B28" s="14" t="s">
        <v>36</v>
      </c>
      <c r="C28" s="22"/>
      <c r="D28" s="22" t="s">
        <v>86</v>
      </c>
      <c r="E28" s="22" t="s">
        <v>86</v>
      </c>
      <c r="F28" s="22" t="s">
        <v>87</v>
      </c>
      <c r="G28" s="22" t="s">
        <v>86</v>
      </c>
      <c r="H28" s="22" t="s">
        <v>87</v>
      </c>
      <c r="I28" s="22" t="s">
        <v>86</v>
      </c>
      <c r="J28" s="22" t="s">
        <v>86</v>
      </c>
      <c r="K28" s="22" t="s">
        <v>87</v>
      </c>
      <c r="L28" s="22" t="s">
        <v>87</v>
      </c>
      <c r="M28" s="22" t="s">
        <v>86</v>
      </c>
      <c r="N28" s="22" t="s">
        <v>86</v>
      </c>
      <c r="O28" s="22" t="s">
        <v>88</v>
      </c>
      <c r="P28" s="22" t="s">
        <v>86</v>
      </c>
      <c r="Q28" s="22" t="s">
        <v>87</v>
      </c>
      <c r="R28" s="22" t="s">
        <v>86</v>
      </c>
      <c r="S28" s="22" t="s">
        <v>87</v>
      </c>
      <c r="T28" s="22"/>
      <c r="U28" s="15"/>
      <c r="V28" s="15"/>
      <c r="W28" s="15"/>
      <c r="X28" s="15"/>
      <c r="Y28" s="15"/>
    </row>
    <row r="29" spans="1:25" x14ac:dyDescent="0.15">
      <c r="A29" s="51"/>
      <c r="B29" s="16" t="s">
        <v>37</v>
      </c>
      <c r="C29" s="24"/>
      <c r="D29" s="24" t="s">
        <v>87</v>
      </c>
      <c r="E29" s="24" t="s">
        <v>87</v>
      </c>
      <c r="F29" s="24" t="s">
        <v>83</v>
      </c>
      <c r="G29" s="24" t="s">
        <v>87</v>
      </c>
      <c r="H29" s="24" t="s">
        <v>87</v>
      </c>
      <c r="I29" s="24" t="s">
        <v>86</v>
      </c>
      <c r="J29" s="24" t="s">
        <v>86</v>
      </c>
      <c r="K29" s="24" t="s">
        <v>87</v>
      </c>
      <c r="L29" s="24" t="s">
        <v>87</v>
      </c>
      <c r="M29" s="24" t="s">
        <v>86</v>
      </c>
      <c r="N29" s="24" t="s">
        <v>87</v>
      </c>
      <c r="O29" s="24" t="s">
        <v>86</v>
      </c>
      <c r="P29" s="24" t="s">
        <v>87</v>
      </c>
      <c r="Q29" s="24" t="s">
        <v>86</v>
      </c>
      <c r="R29" s="24" t="s">
        <v>87</v>
      </c>
      <c r="S29" s="24" t="s">
        <v>86</v>
      </c>
      <c r="T29" s="24"/>
      <c r="U29" s="17"/>
      <c r="V29" s="17"/>
      <c r="W29" s="17"/>
      <c r="X29" s="17"/>
      <c r="Y29" s="17"/>
    </row>
    <row r="30" spans="1:25" x14ac:dyDescent="0.15">
      <c r="A30" s="51"/>
      <c r="B30" s="18" t="s">
        <v>38</v>
      </c>
      <c r="C30" s="23"/>
      <c r="D30" s="23" t="s">
        <v>87</v>
      </c>
      <c r="E30" s="23" t="s">
        <v>86</v>
      </c>
      <c r="F30" s="23" t="s">
        <v>87</v>
      </c>
      <c r="G30" s="23" t="s">
        <v>86</v>
      </c>
      <c r="H30" s="23" t="s">
        <v>86</v>
      </c>
      <c r="I30" s="23" t="s">
        <v>88</v>
      </c>
      <c r="J30" s="23" t="s">
        <v>87</v>
      </c>
      <c r="K30" s="23" t="s">
        <v>84</v>
      </c>
      <c r="L30" s="23" t="s">
        <v>87</v>
      </c>
      <c r="M30" s="23" t="s">
        <v>86</v>
      </c>
      <c r="N30" s="23" t="s">
        <v>87</v>
      </c>
      <c r="O30" s="23" t="s">
        <v>86</v>
      </c>
      <c r="P30" s="23" t="s">
        <v>87</v>
      </c>
      <c r="Q30" s="23" t="s">
        <v>86</v>
      </c>
      <c r="R30" s="23" t="s">
        <v>87</v>
      </c>
      <c r="S30" s="23" t="s">
        <v>86</v>
      </c>
      <c r="T30" s="23"/>
      <c r="U30" s="19"/>
      <c r="V30" s="19"/>
      <c r="W30" s="19"/>
      <c r="X30" s="19"/>
      <c r="Y30" s="19"/>
    </row>
    <row r="31" spans="1:25" x14ac:dyDescent="0.15">
      <c r="A31" s="51"/>
      <c r="B31" s="7" t="s">
        <v>24</v>
      </c>
      <c r="C31" s="5"/>
      <c r="D31" s="5">
        <v>4</v>
      </c>
      <c r="E31" s="5">
        <v>4</v>
      </c>
      <c r="F31" s="5">
        <v>5</v>
      </c>
      <c r="G31" s="5">
        <v>4</v>
      </c>
      <c r="H31" s="5">
        <v>4</v>
      </c>
      <c r="I31" s="5">
        <v>3</v>
      </c>
      <c r="J31" s="5">
        <v>3</v>
      </c>
      <c r="K31" s="5">
        <v>4</v>
      </c>
      <c r="L31" s="5">
        <v>5</v>
      </c>
      <c r="M31" s="5">
        <v>3</v>
      </c>
      <c r="N31" s="5">
        <v>4</v>
      </c>
      <c r="O31" s="5">
        <v>3</v>
      </c>
      <c r="P31" s="5">
        <v>4</v>
      </c>
      <c r="Q31" s="5">
        <v>4</v>
      </c>
      <c r="R31" s="5">
        <v>4</v>
      </c>
      <c r="S31" s="5">
        <v>4</v>
      </c>
      <c r="T31" s="5"/>
      <c r="U31" s="5"/>
      <c r="V31" s="5"/>
      <c r="W31" s="5"/>
      <c r="X31" s="5"/>
      <c r="Y31" s="5"/>
    </row>
    <row r="32" spans="1:25" x14ac:dyDescent="0.15">
      <c r="A32" s="51" t="s">
        <v>34</v>
      </c>
      <c r="B32" s="14" t="s">
        <v>36</v>
      </c>
      <c r="C32" s="22"/>
      <c r="D32" s="22" t="s">
        <v>87</v>
      </c>
      <c r="E32" s="22" t="s">
        <v>87</v>
      </c>
      <c r="F32" s="22" t="s">
        <v>86</v>
      </c>
      <c r="G32" s="22" t="s">
        <v>87</v>
      </c>
      <c r="H32" s="22" t="s">
        <v>87</v>
      </c>
      <c r="I32" s="22" t="s">
        <v>88</v>
      </c>
      <c r="J32" s="22" t="s">
        <v>86</v>
      </c>
      <c r="K32" s="22" t="s">
        <v>86</v>
      </c>
      <c r="L32" s="22" t="s">
        <v>87</v>
      </c>
      <c r="M32" s="22" t="s">
        <v>86</v>
      </c>
      <c r="N32" s="22" t="s">
        <v>87</v>
      </c>
      <c r="O32" s="22" t="s">
        <v>86</v>
      </c>
      <c r="P32" s="22" t="s">
        <v>86</v>
      </c>
      <c r="Q32" s="22" t="s">
        <v>88</v>
      </c>
      <c r="R32" s="39" t="s">
        <v>86</v>
      </c>
      <c r="S32" s="22" t="s">
        <v>86</v>
      </c>
      <c r="T32" s="22"/>
      <c r="U32" s="15"/>
      <c r="V32" s="15"/>
      <c r="W32" s="15"/>
      <c r="X32" s="15"/>
      <c r="Y32" s="15"/>
    </row>
    <row r="33" spans="1:25" x14ac:dyDescent="0.15">
      <c r="A33" s="51"/>
      <c r="B33" s="16" t="s">
        <v>37</v>
      </c>
      <c r="C33" s="24"/>
      <c r="D33" s="24" t="s">
        <v>87</v>
      </c>
      <c r="E33" s="24" t="s">
        <v>87</v>
      </c>
      <c r="F33" s="24" t="s">
        <v>87</v>
      </c>
      <c r="G33" s="24" t="s">
        <v>87</v>
      </c>
      <c r="H33" s="24" t="s">
        <v>87</v>
      </c>
      <c r="I33" s="24" t="s">
        <v>86</v>
      </c>
      <c r="J33" s="24" t="s">
        <v>86</v>
      </c>
      <c r="K33" s="24" t="s">
        <v>87</v>
      </c>
      <c r="L33" s="24" t="s">
        <v>87</v>
      </c>
      <c r="M33" s="24" t="s">
        <v>86</v>
      </c>
      <c r="N33" s="24" t="s">
        <v>87</v>
      </c>
      <c r="O33" s="24" t="s">
        <v>87</v>
      </c>
      <c r="P33" s="24" t="s">
        <v>86</v>
      </c>
      <c r="Q33" s="24" t="s">
        <v>86</v>
      </c>
      <c r="R33" s="24" t="s">
        <v>87</v>
      </c>
      <c r="S33" s="24" t="s">
        <v>86</v>
      </c>
      <c r="T33" s="24"/>
      <c r="U33" s="17"/>
      <c r="V33" s="17"/>
      <c r="W33" s="17"/>
      <c r="X33" s="17"/>
      <c r="Y33" s="17"/>
    </row>
    <row r="34" spans="1:25" x14ac:dyDescent="0.15">
      <c r="A34" s="51"/>
      <c r="B34" s="18" t="s">
        <v>38</v>
      </c>
      <c r="C34" s="23"/>
      <c r="D34" s="23" t="s">
        <v>87</v>
      </c>
      <c r="E34" s="23" t="s">
        <v>86</v>
      </c>
      <c r="F34" s="23" t="s">
        <v>86</v>
      </c>
      <c r="G34" s="23" t="s">
        <v>87</v>
      </c>
      <c r="H34" s="23" t="s">
        <v>87</v>
      </c>
      <c r="I34" s="23" t="s">
        <v>86</v>
      </c>
      <c r="J34" s="23" t="s">
        <v>86</v>
      </c>
      <c r="K34" s="23" t="s">
        <v>86</v>
      </c>
      <c r="L34" s="23" t="s">
        <v>87</v>
      </c>
      <c r="M34" s="23" t="s">
        <v>86</v>
      </c>
      <c r="N34" s="23" t="s">
        <v>87</v>
      </c>
      <c r="O34" s="23" t="s">
        <v>86</v>
      </c>
      <c r="P34" s="23" t="s">
        <v>86</v>
      </c>
      <c r="Q34" s="23" t="s">
        <v>86</v>
      </c>
      <c r="R34" s="26" t="s">
        <v>87</v>
      </c>
      <c r="S34" s="23" t="s">
        <v>86</v>
      </c>
      <c r="T34" s="23"/>
      <c r="U34" s="19"/>
      <c r="V34" s="19"/>
      <c r="W34" s="19"/>
      <c r="X34" s="19"/>
      <c r="Y34" s="19"/>
    </row>
    <row r="35" spans="1:25" x14ac:dyDescent="0.15">
      <c r="A35" s="51"/>
      <c r="B35" s="7" t="s">
        <v>24</v>
      </c>
      <c r="C35" s="5"/>
      <c r="D35" s="5">
        <v>5</v>
      </c>
      <c r="E35" s="5">
        <v>4</v>
      </c>
      <c r="F35" s="5">
        <v>4</v>
      </c>
      <c r="G35" s="5">
        <v>5</v>
      </c>
      <c r="H35" s="5">
        <v>5</v>
      </c>
      <c r="I35" s="5">
        <v>3</v>
      </c>
      <c r="J35" s="5">
        <v>3</v>
      </c>
      <c r="K35" s="5">
        <v>3</v>
      </c>
      <c r="L35" s="5">
        <v>5</v>
      </c>
      <c r="M35" s="5">
        <v>3</v>
      </c>
      <c r="N35" s="5">
        <v>5</v>
      </c>
      <c r="O35" s="5">
        <v>3</v>
      </c>
      <c r="P35" s="5">
        <v>3</v>
      </c>
      <c r="Q35" s="5">
        <v>3</v>
      </c>
      <c r="R35" s="5">
        <v>4</v>
      </c>
      <c r="S35" s="5">
        <v>3</v>
      </c>
      <c r="T35" s="5"/>
      <c r="U35" s="3"/>
      <c r="V35" s="3"/>
      <c r="W35" s="3"/>
      <c r="X35" s="3"/>
      <c r="Y35" s="3"/>
    </row>
    <row r="36" spans="1:25" x14ac:dyDescent="0.15">
      <c r="A36" s="51" t="s">
        <v>23</v>
      </c>
      <c r="B36" s="14" t="s">
        <v>36</v>
      </c>
      <c r="C36" s="22"/>
      <c r="D36" s="22" t="s">
        <v>83</v>
      </c>
      <c r="E36" s="22" t="s">
        <v>83</v>
      </c>
      <c r="F36" s="22" t="s">
        <v>84</v>
      </c>
      <c r="G36" s="22" t="s">
        <v>83</v>
      </c>
      <c r="H36" s="22" t="s">
        <v>83</v>
      </c>
      <c r="I36" s="22" t="s">
        <v>85</v>
      </c>
      <c r="J36" s="22" t="s">
        <v>85</v>
      </c>
      <c r="K36" s="22" t="s">
        <v>84</v>
      </c>
      <c r="L36" s="22" t="s">
        <v>83</v>
      </c>
      <c r="M36" s="22" t="s">
        <v>84</v>
      </c>
      <c r="N36" s="22" t="s">
        <v>83</v>
      </c>
      <c r="O36" s="22" t="s">
        <v>84</v>
      </c>
      <c r="P36" s="22" t="s">
        <v>84</v>
      </c>
      <c r="Q36" s="22" t="s">
        <v>84</v>
      </c>
      <c r="R36" s="22" t="s">
        <v>84</v>
      </c>
      <c r="S36" s="22" t="s">
        <v>85</v>
      </c>
      <c r="T36" s="22"/>
      <c r="U36" s="15"/>
      <c r="V36" s="15"/>
      <c r="W36" s="15"/>
      <c r="X36" s="15"/>
      <c r="Y36" s="15"/>
    </row>
    <row r="37" spans="1:25" x14ac:dyDescent="0.15">
      <c r="A37" s="51"/>
      <c r="B37" s="16" t="s">
        <v>37</v>
      </c>
      <c r="C37" s="24"/>
      <c r="D37" s="24" t="s">
        <v>83</v>
      </c>
      <c r="E37" s="24" t="s">
        <v>83</v>
      </c>
      <c r="F37" s="24" t="s">
        <v>83</v>
      </c>
      <c r="G37" s="24" t="s">
        <v>83</v>
      </c>
      <c r="H37" s="24" t="s">
        <v>83</v>
      </c>
      <c r="I37" s="24" t="s">
        <v>83</v>
      </c>
      <c r="J37" s="24" t="s">
        <v>83</v>
      </c>
      <c r="K37" s="24" t="s">
        <v>84</v>
      </c>
      <c r="L37" s="24" t="s">
        <v>83</v>
      </c>
      <c r="M37" s="24" t="s">
        <v>83</v>
      </c>
      <c r="N37" s="24" t="s">
        <v>83</v>
      </c>
      <c r="O37" s="24" t="s">
        <v>83</v>
      </c>
      <c r="P37" s="24" t="s">
        <v>83</v>
      </c>
      <c r="Q37" s="24" t="s">
        <v>83</v>
      </c>
      <c r="R37" s="24" t="s">
        <v>84</v>
      </c>
      <c r="S37" s="24" t="s">
        <v>83</v>
      </c>
      <c r="T37" s="24"/>
      <c r="U37" s="17"/>
      <c r="V37" s="17"/>
      <c r="W37" s="17"/>
      <c r="X37" s="17"/>
      <c r="Y37" s="17"/>
    </row>
    <row r="38" spans="1:25" x14ac:dyDescent="0.15">
      <c r="A38" s="51"/>
      <c r="B38" s="18" t="s">
        <v>38</v>
      </c>
      <c r="C38" s="23"/>
      <c r="D38" s="23" t="s">
        <v>83</v>
      </c>
      <c r="E38" s="23" t="s">
        <v>83</v>
      </c>
      <c r="F38" s="23" t="s">
        <v>83</v>
      </c>
      <c r="G38" s="23" t="s">
        <v>83</v>
      </c>
      <c r="H38" s="23" t="s">
        <v>83</v>
      </c>
      <c r="I38" s="23" t="s">
        <v>83</v>
      </c>
      <c r="J38" s="23" t="s">
        <v>83</v>
      </c>
      <c r="K38" s="23" t="s">
        <v>85</v>
      </c>
      <c r="L38" s="23" t="s">
        <v>83</v>
      </c>
      <c r="M38" s="23" t="s">
        <v>83</v>
      </c>
      <c r="N38" s="23" t="s">
        <v>83</v>
      </c>
      <c r="O38" s="23" t="s">
        <v>83</v>
      </c>
      <c r="P38" s="23" t="s">
        <v>83</v>
      </c>
      <c r="Q38" s="23" t="s">
        <v>85</v>
      </c>
      <c r="R38" s="23" t="s">
        <v>83</v>
      </c>
      <c r="S38" s="23" t="s">
        <v>83</v>
      </c>
      <c r="T38" s="23"/>
      <c r="U38" s="19"/>
      <c r="V38" s="19"/>
      <c r="W38" s="19"/>
      <c r="X38" s="19"/>
      <c r="Y38" s="19"/>
    </row>
    <row r="39" spans="1:25" x14ac:dyDescent="0.15">
      <c r="A39" s="51"/>
      <c r="B39" s="7" t="s">
        <v>24</v>
      </c>
      <c r="C39" s="22"/>
      <c r="D39" s="22">
        <v>5</v>
      </c>
      <c r="E39" s="22">
        <v>5</v>
      </c>
      <c r="F39" s="22">
        <v>4</v>
      </c>
      <c r="G39" s="22">
        <v>5</v>
      </c>
      <c r="H39" s="22">
        <v>5</v>
      </c>
      <c r="I39" s="22">
        <v>3</v>
      </c>
      <c r="J39" s="22">
        <v>3</v>
      </c>
      <c r="K39" s="22">
        <v>3</v>
      </c>
      <c r="L39" s="22">
        <v>5</v>
      </c>
      <c r="M39" s="22">
        <v>4</v>
      </c>
      <c r="N39" s="22">
        <v>5</v>
      </c>
      <c r="O39" s="22">
        <v>4</v>
      </c>
      <c r="P39" s="22">
        <v>4</v>
      </c>
      <c r="Q39" s="22">
        <v>3</v>
      </c>
      <c r="R39" s="22">
        <v>4</v>
      </c>
      <c r="S39" s="22">
        <v>3</v>
      </c>
      <c r="T39" s="22"/>
      <c r="U39" s="22"/>
      <c r="V39" s="3"/>
      <c r="W39" s="22"/>
      <c r="X39" s="3"/>
      <c r="Y39" s="5"/>
    </row>
    <row r="40" spans="1:25" s="32" customFormat="1" ht="67.5" x14ac:dyDescent="0.15">
      <c r="A40" s="41" t="s">
        <v>39</v>
      </c>
      <c r="B40" s="42" t="s">
        <v>40</v>
      </c>
      <c r="C40" s="45"/>
      <c r="D40" s="45" t="s">
        <v>118</v>
      </c>
      <c r="E40" s="45" t="s">
        <v>118</v>
      </c>
      <c r="F40" s="45" t="s">
        <v>118</v>
      </c>
      <c r="G40" s="45" t="s">
        <v>118</v>
      </c>
      <c r="H40" s="45" t="s">
        <v>118</v>
      </c>
      <c r="I40" s="45" t="s">
        <v>118</v>
      </c>
      <c r="J40" s="45" t="s">
        <v>118</v>
      </c>
      <c r="K40" s="45" t="s">
        <v>118</v>
      </c>
      <c r="L40" s="45" t="s">
        <v>118</v>
      </c>
      <c r="M40" s="45" t="s">
        <v>118</v>
      </c>
      <c r="N40" s="45" t="s">
        <v>118</v>
      </c>
      <c r="O40" s="45" t="s">
        <v>118</v>
      </c>
      <c r="P40" s="45" t="s">
        <v>118</v>
      </c>
      <c r="Q40" s="45" t="s">
        <v>118</v>
      </c>
      <c r="R40" s="45" t="s">
        <v>118</v>
      </c>
      <c r="S40" s="45" t="s">
        <v>118</v>
      </c>
      <c r="T40" s="45"/>
      <c r="U40" s="45"/>
      <c r="V40" s="45"/>
      <c r="W40" s="45"/>
      <c r="X40" s="45"/>
      <c r="Y40" s="45"/>
    </row>
    <row r="41" spans="1:25" ht="57.75" customHeight="1" x14ac:dyDescent="0.15">
      <c r="A41" s="59" t="s">
        <v>41</v>
      </c>
      <c r="B41" s="65" t="s">
        <v>42</v>
      </c>
      <c r="C41" s="46"/>
      <c r="D41" s="46" t="s">
        <v>119</v>
      </c>
      <c r="E41" s="46" t="s">
        <v>119</v>
      </c>
      <c r="F41" s="46" t="s">
        <v>119</v>
      </c>
      <c r="G41" s="46" t="s">
        <v>119</v>
      </c>
      <c r="H41" s="46" t="s">
        <v>119</v>
      </c>
      <c r="I41" s="46" t="s">
        <v>119</v>
      </c>
      <c r="J41" s="46" t="s">
        <v>119</v>
      </c>
      <c r="K41" s="46" t="s">
        <v>119</v>
      </c>
      <c r="L41" s="46" t="s">
        <v>119</v>
      </c>
      <c r="M41" s="46" t="s">
        <v>119</v>
      </c>
      <c r="N41" s="46" t="s">
        <v>119</v>
      </c>
      <c r="O41" s="46" t="s">
        <v>119</v>
      </c>
      <c r="P41" s="46" t="s">
        <v>119</v>
      </c>
      <c r="Q41" s="46" t="s">
        <v>119</v>
      </c>
      <c r="R41" s="46" t="s">
        <v>119</v>
      </c>
      <c r="S41" s="46" t="s">
        <v>119</v>
      </c>
      <c r="T41" s="46"/>
      <c r="U41" s="46"/>
      <c r="V41" s="46"/>
      <c r="W41" s="46"/>
      <c r="X41" s="46"/>
      <c r="Y41" s="46"/>
    </row>
    <row r="42" spans="1:25" ht="57" customHeight="1" x14ac:dyDescent="0.15">
      <c r="A42" s="60"/>
      <c r="B42" s="66" t="s">
        <v>43</v>
      </c>
      <c r="C42" s="47"/>
      <c r="D42" s="47" t="s">
        <v>120</v>
      </c>
      <c r="E42" s="47" t="s">
        <v>120</v>
      </c>
      <c r="F42" s="47" t="s">
        <v>120</v>
      </c>
      <c r="G42" s="47" t="s">
        <v>120</v>
      </c>
      <c r="H42" s="47" t="s">
        <v>120</v>
      </c>
      <c r="I42" s="47" t="s">
        <v>120</v>
      </c>
      <c r="J42" s="47" t="s">
        <v>120</v>
      </c>
      <c r="K42" s="47" t="s">
        <v>120</v>
      </c>
      <c r="L42" s="47" t="s">
        <v>120</v>
      </c>
      <c r="M42" s="47" t="s">
        <v>120</v>
      </c>
      <c r="N42" s="47" t="s">
        <v>120</v>
      </c>
      <c r="O42" s="47" t="s">
        <v>120</v>
      </c>
      <c r="P42" s="47" t="s">
        <v>120</v>
      </c>
      <c r="Q42" s="47" t="s">
        <v>120</v>
      </c>
      <c r="R42" s="47" t="s">
        <v>120</v>
      </c>
      <c r="S42" s="47" t="s">
        <v>120</v>
      </c>
      <c r="T42" s="47"/>
      <c r="U42" s="47"/>
      <c r="V42" s="47"/>
      <c r="W42" s="47"/>
      <c r="X42" s="47"/>
      <c r="Y42" s="47"/>
    </row>
    <row r="43" spans="1:25" ht="81" customHeight="1" x14ac:dyDescent="0.15">
      <c r="A43" s="60"/>
      <c r="B43" s="67" t="s">
        <v>44</v>
      </c>
      <c r="C43" s="50"/>
      <c r="D43" s="50" t="s">
        <v>121</v>
      </c>
      <c r="E43" s="50" t="s">
        <v>121</v>
      </c>
      <c r="F43" s="50" t="s">
        <v>121</v>
      </c>
      <c r="G43" s="50" t="s">
        <v>121</v>
      </c>
      <c r="H43" s="50" t="s">
        <v>121</v>
      </c>
      <c r="I43" s="50" t="s">
        <v>121</v>
      </c>
      <c r="J43" s="50" t="s">
        <v>121</v>
      </c>
      <c r="K43" s="50" t="s">
        <v>121</v>
      </c>
      <c r="L43" s="50" t="s">
        <v>121</v>
      </c>
      <c r="M43" s="50" t="s">
        <v>121</v>
      </c>
      <c r="N43" s="50" t="s">
        <v>121</v>
      </c>
      <c r="O43" s="50" t="s">
        <v>121</v>
      </c>
      <c r="P43" s="50" t="s">
        <v>121</v>
      </c>
      <c r="Q43" s="50" t="s">
        <v>121</v>
      </c>
      <c r="R43" s="50" t="s">
        <v>121</v>
      </c>
      <c r="S43" s="50" t="s">
        <v>121</v>
      </c>
      <c r="T43" s="50"/>
      <c r="U43" s="50"/>
      <c r="V43" s="50"/>
      <c r="W43" s="50"/>
      <c r="X43" s="50"/>
      <c r="Y43" s="50"/>
    </row>
    <row r="44" spans="1:25" ht="80.25" customHeight="1" x14ac:dyDescent="0.15">
      <c r="A44" s="51" t="s">
        <v>1</v>
      </c>
      <c r="B44" s="43" t="s">
        <v>45</v>
      </c>
      <c r="C44" s="48"/>
      <c r="D44" s="48" t="s">
        <v>122</v>
      </c>
      <c r="E44" s="48" t="s">
        <v>122</v>
      </c>
      <c r="F44" s="48" t="s">
        <v>122</v>
      </c>
      <c r="G44" s="48" t="s">
        <v>122</v>
      </c>
      <c r="H44" s="48" t="s">
        <v>122</v>
      </c>
      <c r="I44" s="48" t="s">
        <v>122</v>
      </c>
      <c r="J44" s="48" t="s">
        <v>122</v>
      </c>
      <c r="K44" s="48" t="s">
        <v>122</v>
      </c>
      <c r="L44" s="48" t="s">
        <v>122</v>
      </c>
      <c r="M44" s="48" t="s">
        <v>122</v>
      </c>
      <c r="N44" s="48" t="s">
        <v>122</v>
      </c>
      <c r="O44" s="48" t="s">
        <v>122</v>
      </c>
      <c r="P44" s="48" t="s">
        <v>122</v>
      </c>
      <c r="Q44" s="48" t="s">
        <v>122</v>
      </c>
      <c r="R44" s="48" t="s">
        <v>122</v>
      </c>
      <c r="S44" s="48" t="s">
        <v>122</v>
      </c>
      <c r="T44" s="48"/>
      <c r="U44" s="48"/>
      <c r="V44" s="48"/>
      <c r="W44" s="48"/>
      <c r="X44" s="48"/>
      <c r="Y44" s="48"/>
    </row>
    <row r="45" spans="1:25" x14ac:dyDescent="0.15">
      <c r="A45" s="51"/>
      <c r="B45" s="14" t="s">
        <v>2</v>
      </c>
      <c r="C45" s="15"/>
      <c r="D45" s="15" t="s">
        <v>123</v>
      </c>
      <c r="E45" s="15" t="s">
        <v>123</v>
      </c>
      <c r="F45" s="15"/>
      <c r="G45" s="15"/>
      <c r="H45" s="15"/>
      <c r="I45" s="15"/>
      <c r="J45" s="15"/>
      <c r="K45" s="15"/>
      <c r="L45" s="15" t="s">
        <v>123</v>
      </c>
      <c r="M45" s="15"/>
      <c r="N45" s="15"/>
      <c r="O45" s="15"/>
      <c r="P45" s="15"/>
      <c r="Q45" s="15"/>
      <c r="R45" s="15"/>
      <c r="S45" s="15"/>
      <c r="T45" s="15"/>
      <c r="U45" s="15"/>
      <c r="V45" s="15"/>
      <c r="W45" s="15"/>
      <c r="X45" s="15"/>
      <c r="Y45" s="15"/>
    </row>
    <row r="46" spans="1:25" x14ac:dyDescent="0.15">
      <c r="A46" s="51"/>
      <c r="B46" s="16" t="s">
        <v>3</v>
      </c>
      <c r="C46" s="17"/>
      <c r="D46" s="17"/>
      <c r="E46" s="17"/>
      <c r="F46" s="17" t="s">
        <v>123</v>
      </c>
      <c r="G46" s="17" t="s">
        <v>123</v>
      </c>
      <c r="H46" s="17" t="s">
        <v>123</v>
      </c>
      <c r="I46" s="17" t="s">
        <v>123</v>
      </c>
      <c r="J46" s="17" t="s">
        <v>123</v>
      </c>
      <c r="K46" s="17" t="s">
        <v>123</v>
      </c>
      <c r="L46" s="17" t="s">
        <v>123</v>
      </c>
      <c r="M46" s="17" t="s">
        <v>123</v>
      </c>
      <c r="N46" s="17" t="s">
        <v>123</v>
      </c>
      <c r="O46" s="17" t="s">
        <v>123</v>
      </c>
      <c r="P46" s="17" t="s">
        <v>123</v>
      </c>
      <c r="Q46" s="17" t="s">
        <v>123</v>
      </c>
      <c r="R46" s="17" t="s">
        <v>123</v>
      </c>
      <c r="S46" s="17" t="s">
        <v>123</v>
      </c>
      <c r="T46" s="17"/>
      <c r="U46" s="17"/>
      <c r="V46" s="17"/>
      <c r="W46" s="17"/>
      <c r="X46" s="17"/>
      <c r="Y46" s="17"/>
    </row>
    <row r="47" spans="1:25" x14ac:dyDescent="0.15">
      <c r="A47" s="51"/>
      <c r="B47" s="18" t="s">
        <v>4</v>
      </c>
      <c r="C47" s="19"/>
      <c r="D47" s="19" t="s">
        <v>123</v>
      </c>
      <c r="E47" s="19" t="s">
        <v>123</v>
      </c>
      <c r="F47" s="19"/>
      <c r="G47" s="19"/>
      <c r="H47" s="19"/>
      <c r="I47" s="19" t="s">
        <v>123</v>
      </c>
      <c r="J47" s="19"/>
      <c r="K47" s="19" t="s">
        <v>123</v>
      </c>
      <c r="L47" s="19"/>
      <c r="M47" s="19"/>
      <c r="N47" s="19" t="s">
        <v>123</v>
      </c>
      <c r="O47" s="19" t="s">
        <v>123</v>
      </c>
      <c r="P47" s="19" t="s">
        <v>123</v>
      </c>
      <c r="Q47" s="19"/>
      <c r="R47" s="19"/>
      <c r="S47" s="19"/>
      <c r="T47" s="19"/>
      <c r="U47" s="19"/>
      <c r="V47" s="19"/>
      <c r="W47" s="19"/>
      <c r="X47" s="19"/>
      <c r="Y47" s="19"/>
    </row>
    <row r="48" spans="1:25" x14ac:dyDescent="0.15">
      <c r="A48" s="51" t="s">
        <v>0</v>
      </c>
      <c r="B48" s="14" t="s">
        <v>46</v>
      </c>
      <c r="C48" s="15"/>
      <c r="D48" s="15" t="s">
        <v>123</v>
      </c>
      <c r="E48" s="15" t="s">
        <v>123</v>
      </c>
      <c r="F48" s="15" t="s">
        <v>123</v>
      </c>
      <c r="G48" s="15" t="s">
        <v>123</v>
      </c>
      <c r="H48" s="15" t="s">
        <v>123</v>
      </c>
      <c r="I48" s="15" t="s">
        <v>123</v>
      </c>
      <c r="J48" s="15" t="s">
        <v>123</v>
      </c>
      <c r="K48" s="15" t="s">
        <v>123</v>
      </c>
      <c r="L48" s="15" t="s">
        <v>123</v>
      </c>
      <c r="M48" s="15" t="s">
        <v>123</v>
      </c>
      <c r="N48" s="15" t="s">
        <v>123</v>
      </c>
      <c r="O48" s="15" t="s">
        <v>123</v>
      </c>
      <c r="P48" s="15" t="s">
        <v>123</v>
      </c>
      <c r="Q48" s="15" t="s">
        <v>123</v>
      </c>
      <c r="R48" s="15" t="s">
        <v>123</v>
      </c>
      <c r="S48" s="15" t="s">
        <v>123</v>
      </c>
      <c r="T48" s="15"/>
      <c r="U48" s="15"/>
      <c r="V48" s="15"/>
      <c r="W48" s="15"/>
      <c r="X48" s="15"/>
      <c r="Y48" s="15"/>
    </row>
    <row r="49" spans="1:25" x14ac:dyDescent="0.15">
      <c r="A49" s="51"/>
      <c r="B49" s="16" t="s">
        <v>47</v>
      </c>
      <c r="C49" s="17"/>
      <c r="D49" s="17"/>
      <c r="E49" s="17"/>
      <c r="F49" s="17"/>
      <c r="G49" s="17"/>
      <c r="H49" s="17"/>
      <c r="I49" s="17"/>
      <c r="J49" s="17"/>
      <c r="K49" s="17"/>
      <c r="L49" s="17"/>
      <c r="M49" s="17"/>
      <c r="N49" s="17"/>
      <c r="O49" s="17"/>
      <c r="P49" s="17"/>
      <c r="Q49" s="17"/>
      <c r="R49" s="17"/>
      <c r="S49" s="17"/>
      <c r="T49" s="17"/>
      <c r="U49" s="17"/>
      <c r="V49" s="17"/>
      <c r="W49" s="17"/>
      <c r="X49" s="17"/>
      <c r="Y49" s="17"/>
    </row>
    <row r="50" spans="1:25" x14ac:dyDescent="0.15">
      <c r="A50" s="51"/>
      <c r="B50" s="16" t="s">
        <v>5</v>
      </c>
      <c r="C50" s="17"/>
      <c r="D50" s="17" t="s">
        <v>123</v>
      </c>
      <c r="E50" s="17" t="s">
        <v>123</v>
      </c>
      <c r="F50" s="17"/>
      <c r="G50" s="17"/>
      <c r="H50" s="17"/>
      <c r="I50" s="17"/>
      <c r="J50" s="17"/>
      <c r="K50" s="17"/>
      <c r="L50" s="17" t="s">
        <v>123</v>
      </c>
      <c r="M50" s="17"/>
      <c r="N50" s="17"/>
      <c r="O50" s="17"/>
      <c r="P50" s="17"/>
      <c r="Q50" s="17"/>
      <c r="R50" s="17"/>
      <c r="S50" s="17"/>
      <c r="T50" s="17"/>
      <c r="U50" s="17"/>
      <c r="V50" s="17"/>
      <c r="W50" s="17"/>
      <c r="X50" s="17"/>
      <c r="Y50" s="17"/>
    </row>
    <row r="51" spans="1:25" x14ac:dyDescent="0.15">
      <c r="A51" s="51"/>
      <c r="B51" s="16" t="s">
        <v>8</v>
      </c>
      <c r="C51" s="17"/>
      <c r="D51" s="17" t="s">
        <v>123</v>
      </c>
      <c r="E51" s="17"/>
      <c r="F51" s="17" t="s">
        <v>123</v>
      </c>
      <c r="G51" s="17" t="s">
        <v>123</v>
      </c>
      <c r="H51" s="17" t="s">
        <v>123</v>
      </c>
      <c r="I51" s="17"/>
      <c r="J51" s="17"/>
      <c r="K51" s="17"/>
      <c r="L51" s="17" t="s">
        <v>123</v>
      </c>
      <c r="M51" s="17"/>
      <c r="N51" s="17" t="s">
        <v>123</v>
      </c>
      <c r="O51" s="17"/>
      <c r="P51" s="17" t="s">
        <v>123</v>
      </c>
      <c r="Q51" s="17"/>
      <c r="R51" s="17" t="s">
        <v>123</v>
      </c>
      <c r="S51" s="17"/>
      <c r="T51" s="17"/>
      <c r="U51" s="17"/>
      <c r="V51" s="17"/>
      <c r="W51" s="17"/>
      <c r="X51" s="17"/>
      <c r="Y51" s="17"/>
    </row>
    <row r="52" spans="1:25" x14ac:dyDescent="0.15">
      <c r="A52" s="51"/>
      <c r="B52" s="16" t="s">
        <v>6</v>
      </c>
      <c r="C52" s="17"/>
      <c r="D52" s="17"/>
      <c r="E52" s="17"/>
      <c r="F52" s="17"/>
      <c r="G52" s="17"/>
      <c r="H52" s="17"/>
      <c r="I52" s="17" t="s">
        <v>123</v>
      </c>
      <c r="J52" s="17"/>
      <c r="K52" s="17" t="s">
        <v>123</v>
      </c>
      <c r="L52" s="17"/>
      <c r="M52" s="17"/>
      <c r="N52" s="17"/>
      <c r="O52" s="17"/>
      <c r="P52" s="17"/>
      <c r="Q52" s="17"/>
      <c r="R52" s="17"/>
      <c r="S52" s="17"/>
      <c r="T52" s="17"/>
      <c r="U52" s="17"/>
      <c r="V52" s="17"/>
      <c r="W52" s="17"/>
      <c r="X52" s="17"/>
      <c r="Y52" s="17"/>
    </row>
    <row r="53" spans="1:25" x14ac:dyDescent="0.15">
      <c r="A53" s="51"/>
      <c r="B53" s="16" t="s">
        <v>9</v>
      </c>
      <c r="C53" s="17"/>
      <c r="D53" s="17"/>
      <c r="E53" s="17"/>
      <c r="F53" s="17" t="s">
        <v>123</v>
      </c>
      <c r="G53" s="17" t="s">
        <v>123</v>
      </c>
      <c r="H53" s="17"/>
      <c r="I53" s="17"/>
      <c r="J53" s="17"/>
      <c r="K53" s="17"/>
      <c r="L53" s="17"/>
      <c r="M53" s="17" t="s">
        <v>123</v>
      </c>
      <c r="N53" s="17"/>
      <c r="O53" s="17" t="s">
        <v>123</v>
      </c>
      <c r="P53" s="17" t="s">
        <v>123</v>
      </c>
      <c r="Q53" s="17"/>
      <c r="R53" s="17"/>
      <c r="S53" s="17" t="s">
        <v>123</v>
      </c>
      <c r="T53" s="17"/>
      <c r="U53" s="17"/>
      <c r="V53" s="17"/>
      <c r="W53" s="17"/>
      <c r="X53" s="17"/>
      <c r="Y53" s="17"/>
    </row>
    <row r="54" spans="1:25" x14ac:dyDescent="0.15">
      <c r="A54" s="51"/>
      <c r="B54" s="16" t="s">
        <v>10</v>
      </c>
      <c r="C54" s="17"/>
      <c r="D54" s="17"/>
      <c r="E54" s="17"/>
      <c r="F54" s="17"/>
      <c r="G54" s="17"/>
      <c r="H54" s="17"/>
      <c r="I54" s="17"/>
      <c r="J54" s="17"/>
      <c r="K54" s="17"/>
      <c r="L54" s="17"/>
      <c r="M54" s="17"/>
      <c r="N54" s="17"/>
      <c r="O54" s="17"/>
      <c r="P54" s="17"/>
      <c r="Q54" s="17"/>
      <c r="R54" s="17"/>
      <c r="S54" s="17"/>
      <c r="T54" s="17"/>
      <c r="U54" s="17"/>
      <c r="V54" s="17"/>
      <c r="W54" s="17"/>
      <c r="X54" s="17"/>
      <c r="Y54" s="17"/>
    </row>
    <row r="55" spans="1:25" x14ac:dyDescent="0.15">
      <c r="A55" s="51"/>
      <c r="B55" s="16" t="s">
        <v>11</v>
      </c>
      <c r="C55" s="17"/>
      <c r="D55" s="17"/>
      <c r="E55" s="17"/>
      <c r="F55" s="17"/>
      <c r="G55" s="17"/>
      <c r="H55" s="17" t="s">
        <v>123</v>
      </c>
      <c r="I55" s="17"/>
      <c r="J55" s="17" t="s">
        <v>123</v>
      </c>
      <c r="K55" s="17"/>
      <c r="L55" s="17"/>
      <c r="M55" s="17"/>
      <c r="N55" s="17" t="s">
        <v>123</v>
      </c>
      <c r="O55" s="17" t="s">
        <v>123</v>
      </c>
      <c r="P55" s="17"/>
      <c r="Q55" s="17" t="s">
        <v>123</v>
      </c>
      <c r="R55" s="17" t="s">
        <v>123</v>
      </c>
      <c r="S55" s="17"/>
      <c r="T55" s="17"/>
      <c r="U55" s="17"/>
      <c r="V55" s="17"/>
      <c r="W55" s="17"/>
      <c r="X55" s="17"/>
      <c r="Y55" s="17"/>
    </row>
    <row r="56" spans="1:25" x14ac:dyDescent="0.15">
      <c r="A56" s="51"/>
      <c r="B56" s="16" t="s">
        <v>12</v>
      </c>
      <c r="C56" s="17"/>
      <c r="D56" s="17"/>
      <c r="E56" s="17"/>
      <c r="F56" s="17"/>
      <c r="G56" s="17"/>
      <c r="H56" s="17"/>
      <c r="I56" s="17"/>
      <c r="J56" s="17"/>
      <c r="K56" s="17"/>
      <c r="L56" s="17"/>
      <c r="M56" s="17"/>
      <c r="N56" s="17"/>
      <c r="O56" s="17"/>
      <c r="P56" s="17"/>
      <c r="Q56" s="17"/>
      <c r="R56" s="17"/>
      <c r="S56" s="17"/>
      <c r="T56" s="17"/>
      <c r="U56" s="17"/>
      <c r="V56" s="17"/>
      <c r="W56" s="17"/>
      <c r="X56" s="17"/>
      <c r="Y56" s="17"/>
    </row>
    <row r="57" spans="1:25" x14ac:dyDescent="0.15">
      <c r="A57" s="51"/>
      <c r="B57" s="18" t="s">
        <v>7</v>
      </c>
      <c r="C57" s="19"/>
      <c r="D57" s="19"/>
      <c r="E57" s="19"/>
      <c r="F57" s="19"/>
      <c r="G57" s="19"/>
      <c r="H57" s="19"/>
      <c r="I57" s="19"/>
      <c r="J57" s="19"/>
      <c r="K57" s="19"/>
      <c r="L57" s="19"/>
      <c r="M57" s="19"/>
      <c r="N57" s="19"/>
      <c r="O57" s="19"/>
      <c r="P57" s="19"/>
      <c r="Q57" s="19"/>
      <c r="R57" s="19"/>
      <c r="S57" s="19"/>
      <c r="T57" s="19"/>
      <c r="U57" s="19"/>
      <c r="V57" s="19"/>
      <c r="W57" s="19"/>
      <c r="X57" s="19"/>
      <c r="Y57" s="19"/>
    </row>
    <row r="58" spans="1:25" ht="390" customHeight="1" x14ac:dyDescent="0.15">
      <c r="A58" s="52" t="s">
        <v>48</v>
      </c>
      <c r="B58" s="53"/>
      <c r="C58" s="49"/>
      <c r="D58" s="49" t="s">
        <v>124</v>
      </c>
      <c r="E58" s="49" t="s">
        <v>125</v>
      </c>
      <c r="F58" s="49" t="s">
        <v>126</v>
      </c>
      <c r="G58" s="49" t="s">
        <v>127</v>
      </c>
      <c r="H58" s="49" t="s">
        <v>128</v>
      </c>
      <c r="I58" s="49" t="s">
        <v>129</v>
      </c>
      <c r="J58" s="49" t="s">
        <v>130</v>
      </c>
      <c r="K58" s="49" t="s">
        <v>131</v>
      </c>
      <c r="L58" s="49" t="s">
        <v>132</v>
      </c>
      <c r="M58" s="49" t="s">
        <v>133</v>
      </c>
      <c r="N58" s="49" t="s">
        <v>134</v>
      </c>
      <c r="O58" s="49" t="s">
        <v>135</v>
      </c>
      <c r="P58" s="49" t="s">
        <v>136</v>
      </c>
      <c r="Q58" s="49" t="s">
        <v>137</v>
      </c>
      <c r="R58" s="49" t="s">
        <v>138</v>
      </c>
      <c r="S58" s="49" t="s">
        <v>139</v>
      </c>
      <c r="T58" s="49"/>
      <c r="U58" s="49"/>
      <c r="V58" s="49"/>
      <c r="W58" s="49"/>
      <c r="X58" s="49"/>
      <c r="Y58" s="49"/>
    </row>
    <row r="59" spans="1:25" x14ac:dyDescent="0.15">
      <c r="A59" s="51" t="s">
        <v>13</v>
      </c>
      <c r="B59" s="8" t="s">
        <v>15</v>
      </c>
      <c r="C59" s="20">
        <v>182</v>
      </c>
      <c r="D59" s="20">
        <v>217</v>
      </c>
      <c r="E59" s="20">
        <v>217</v>
      </c>
      <c r="F59" s="20">
        <v>217</v>
      </c>
      <c r="G59" s="20">
        <v>217</v>
      </c>
      <c r="H59" s="20">
        <v>217</v>
      </c>
      <c r="I59" s="20">
        <v>217</v>
      </c>
      <c r="J59" s="20">
        <v>217</v>
      </c>
      <c r="K59" s="20">
        <v>217</v>
      </c>
      <c r="L59" s="20">
        <v>217</v>
      </c>
      <c r="M59" s="20">
        <v>217</v>
      </c>
      <c r="N59" s="20">
        <v>217</v>
      </c>
      <c r="O59" s="20">
        <v>217</v>
      </c>
      <c r="P59" s="20">
        <v>217</v>
      </c>
      <c r="Q59" s="20">
        <v>217</v>
      </c>
      <c r="R59" s="20">
        <v>217</v>
      </c>
      <c r="S59" s="20">
        <v>217</v>
      </c>
      <c r="T59" s="20"/>
      <c r="U59" s="20"/>
      <c r="V59" s="20"/>
      <c r="W59" s="20"/>
      <c r="X59" s="20"/>
      <c r="Y59" s="20"/>
    </row>
    <row r="60" spans="1:25" x14ac:dyDescent="0.15">
      <c r="A60" s="51"/>
      <c r="B60" s="8" t="s">
        <v>14</v>
      </c>
      <c r="C60" s="20">
        <v>1</v>
      </c>
      <c r="D60" s="20">
        <v>0</v>
      </c>
      <c r="E60" s="20">
        <v>0</v>
      </c>
      <c r="F60" s="20">
        <v>0</v>
      </c>
      <c r="G60" s="20">
        <v>0</v>
      </c>
      <c r="H60" s="20">
        <v>1</v>
      </c>
      <c r="I60" s="20">
        <v>5</v>
      </c>
      <c r="J60" s="20">
        <v>0</v>
      </c>
      <c r="K60" s="20">
        <v>0</v>
      </c>
      <c r="L60" s="20">
        <v>7</v>
      </c>
      <c r="M60" s="20">
        <v>0</v>
      </c>
      <c r="N60" s="20">
        <v>4</v>
      </c>
      <c r="O60" s="20">
        <v>1</v>
      </c>
      <c r="P60" s="20">
        <v>9</v>
      </c>
      <c r="Q60" s="20">
        <v>4</v>
      </c>
      <c r="R60" s="20">
        <v>0</v>
      </c>
      <c r="S60" s="20">
        <v>0</v>
      </c>
      <c r="T60" s="20"/>
      <c r="U60" s="20"/>
      <c r="V60" s="20"/>
      <c r="W60" s="20"/>
      <c r="X60" s="20"/>
      <c r="Y60" s="20"/>
    </row>
    <row r="61" spans="1:25" s="32" customFormat="1" x14ac:dyDescent="0.15">
      <c r="A61" s="51"/>
      <c r="B61" s="35" t="s">
        <v>27</v>
      </c>
      <c r="C61" s="36">
        <f>IF(C59&lt;&gt;"",C59-C60,"")</f>
        <v>181</v>
      </c>
      <c r="D61" s="36">
        <f t="shared" ref="D61:Y61" si="0">IF(D59&lt;&gt;"",D59-D60,"")</f>
        <v>217</v>
      </c>
      <c r="E61" s="36">
        <f t="shared" si="0"/>
        <v>217</v>
      </c>
      <c r="F61" s="36">
        <f t="shared" si="0"/>
        <v>217</v>
      </c>
      <c r="G61" s="36">
        <f t="shared" si="0"/>
        <v>217</v>
      </c>
      <c r="H61" s="36">
        <f t="shared" si="0"/>
        <v>216</v>
      </c>
      <c r="I61" s="36">
        <f t="shared" si="0"/>
        <v>212</v>
      </c>
      <c r="J61" s="36">
        <f t="shared" si="0"/>
        <v>217</v>
      </c>
      <c r="K61" s="36">
        <f t="shared" si="0"/>
        <v>217</v>
      </c>
      <c r="L61" s="36">
        <f t="shared" si="0"/>
        <v>210</v>
      </c>
      <c r="M61" s="36">
        <f t="shared" si="0"/>
        <v>217</v>
      </c>
      <c r="N61" s="36">
        <f t="shared" si="0"/>
        <v>213</v>
      </c>
      <c r="O61" s="36">
        <f t="shared" si="0"/>
        <v>216</v>
      </c>
      <c r="P61" s="36">
        <f t="shared" si="0"/>
        <v>208</v>
      </c>
      <c r="Q61" s="36">
        <f t="shared" si="0"/>
        <v>213</v>
      </c>
      <c r="R61" s="36">
        <f t="shared" si="0"/>
        <v>217</v>
      </c>
      <c r="S61" s="36">
        <f t="shared" si="0"/>
        <v>217</v>
      </c>
      <c r="T61" s="36" t="str">
        <f t="shared" si="0"/>
        <v/>
      </c>
      <c r="U61" s="36" t="str">
        <f t="shared" si="0"/>
        <v/>
      </c>
      <c r="V61" s="36" t="str">
        <f t="shared" si="0"/>
        <v/>
      </c>
      <c r="W61" s="36" t="str">
        <f t="shared" si="0"/>
        <v/>
      </c>
      <c r="X61" s="36" t="str">
        <f t="shared" si="0"/>
        <v/>
      </c>
      <c r="Y61" s="36" t="str">
        <f t="shared" si="0"/>
        <v/>
      </c>
    </row>
    <row r="62" spans="1:25" s="32" customFormat="1" x14ac:dyDescent="0.15">
      <c r="A62" s="51"/>
      <c r="B62" s="33" t="s">
        <v>28</v>
      </c>
      <c r="C62" s="34">
        <v>35</v>
      </c>
      <c r="D62" s="34">
        <v>0</v>
      </c>
      <c r="E62" s="34">
        <v>4</v>
      </c>
      <c r="F62" s="34">
        <v>4</v>
      </c>
      <c r="G62" s="34">
        <v>0</v>
      </c>
      <c r="H62" s="34">
        <v>0</v>
      </c>
      <c r="I62" s="34">
        <v>3</v>
      </c>
      <c r="J62" s="34">
        <v>0</v>
      </c>
      <c r="K62" s="34">
        <v>5</v>
      </c>
      <c r="L62" s="34">
        <v>1</v>
      </c>
      <c r="M62" s="34">
        <v>0</v>
      </c>
      <c r="N62" s="34">
        <v>5</v>
      </c>
      <c r="O62" s="34">
        <v>2</v>
      </c>
      <c r="P62" s="34">
        <v>6</v>
      </c>
      <c r="Q62" s="34">
        <v>2</v>
      </c>
      <c r="R62" s="34">
        <v>11</v>
      </c>
      <c r="S62" s="34">
        <v>2</v>
      </c>
      <c r="T62" s="34"/>
      <c r="U62" s="34"/>
      <c r="V62" s="34"/>
      <c r="W62" s="34"/>
      <c r="X62" s="34"/>
      <c r="Y62" s="34"/>
    </row>
    <row r="63" spans="1:25" s="32" customFormat="1" x14ac:dyDescent="0.15">
      <c r="A63" s="51"/>
      <c r="B63" s="35" t="s">
        <v>29</v>
      </c>
      <c r="C63" s="36">
        <f>IF(C59&lt;&gt;"",C61-C62,"")</f>
        <v>146</v>
      </c>
      <c r="D63" s="36">
        <f t="shared" ref="D63:Y63" si="1">IF(D59&lt;&gt;"",D61-D62,"")</f>
        <v>217</v>
      </c>
      <c r="E63" s="36">
        <f t="shared" si="1"/>
        <v>213</v>
      </c>
      <c r="F63" s="36">
        <f t="shared" si="1"/>
        <v>213</v>
      </c>
      <c r="G63" s="36">
        <f t="shared" si="1"/>
        <v>217</v>
      </c>
      <c r="H63" s="36">
        <f t="shared" si="1"/>
        <v>216</v>
      </c>
      <c r="I63" s="36">
        <f t="shared" si="1"/>
        <v>209</v>
      </c>
      <c r="J63" s="36">
        <f t="shared" si="1"/>
        <v>217</v>
      </c>
      <c r="K63" s="36">
        <f t="shared" si="1"/>
        <v>212</v>
      </c>
      <c r="L63" s="36">
        <f t="shared" si="1"/>
        <v>209</v>
      </c>
      <c r="M63" s="36">
        <f t="shared" si="1"/>
        <v>217</v>
      </c>
      <c r="N63" s="36">
        <f t="shared" si="1"/>
        <v>208</v>
      </c>
      <c r="O63" s="36">
        <f t="shared" si="1"/>
        <v>214</v>
      </c>
      <c r="P63" s="36">
        <f t="shared" si="1"/>
        <v>202</v>
      </c>
      <c r="Q63" s="36">
        <f t="shared" si="1"/>
        <v>211</v>
      </c>
      <c r="R63" s="36">
        <f t="shared" si="1"/>
        <v>206</v>
      </c>
      <c r="S63" s="36">
        <f t="shared" si="1"/>
        <v>215</v>
      </c>
      <c r="T63" s="36" t="str">
        <f t="shared" si="1"/>
        <v/>
      </c>
      <c r="U63" s="36" t="str">
        <f t="shared" si="1"/>
        <v/>
      </c>
      <c r="V63" s="36" t="str">
        <f t="shared" si="1"/>
        <v/>
      </c>
      <c r="W63" s="36" t="str">
        <f t="shared" si="1"/>
        <v/>
      </c>
      <c r="X63" s="36" t="str">
        <f t="shared" si="1"/>
        <v/>
      </c>
      <c r="Y63" s="36" t="str">
        <f t="shared" si="1"/>
        <v/>
      </c>
    </row>
    <row r="64" spans="1:25" ht="56.25" customHeight="1" x14ac:dyDescent="0.15">
      <c r="A64" s="51"/>
      <c r="B64" s="8" t="s">
        <v>26</v>
      </c>
      <c r="C64" s="13" t="s">
        <v>105</v>
      </c>
      <c r="D64" s="13" t="s">
        <v>106</v>
      </c>
      <c r="E64" s="13" t="s">
        <v>107</v>
      </c>
      <c r="F64" s="13" t="s">
        <v>108</v>
      </c>
      <c r="G64" s="11" t="s">
        <v>106</v>
      </c>
      <c r="H64" s="11" t="s">
        <v>109</v>
      </c>
      <c r="I64" s="11" t="s">
        <v>110</v>
      </c>
      <c r="J64" s="11" t="s">
        <v>106</v>
      </c>
      <c r="K64" s="11" t="s">
        <v>111</v>
      </c>
      <c r="L64" s="11" t="s">
        <v>112</v>
      </c>
      <c r="M64" s="11" t="s">
        <v>106</v>
      </c>
      <c r="N64" s="11" t="s">
        <v>113</v>
      </c>
      <c r="O64" s="11" t="s">
        <v>140</v>
      </c>
      <c r="P64" s="11" t="s">
        <v>114</v>
      </c>
      <c r="Q64" s="11" t="s">
        <v>115</v>
      </c>
      <c r="R64" s="11" t="s">
        <v>116</v>
      </c>
      <c r="S64" s="11" t="s">
        <v>117</v>
      </c>
      <c r="T64" s="11"/>
      <c r="U64" s="11"/>
      <c r="V64" s="11"/>
      <c r="W64" s="11"/>
      <c r="X64" s="11"/>
      <c r="Y64" s="11"/>
    </row>
    <row r="65" spans="1:25" x14ac:dyDescent="0.15">
      <c r="A65" s="56" t="s">
        <v>33</v>
      </c>
      <c r="B65" s="56"/>
      <c r="C65" s="3">
        <v>1</v>
      </c>
      <c r="D65" s="3">
        <v>1</v>
      </c>
      <c r="E65" s="3">
        <v>1</v>
      </c>
      <c r="F65" s="3">
        <v>1</v>
      </c>
      <c r="G65" s="3">
        <v>1</v>
      </c>
      <c r="H65" s="3">
        <v>1</v>
      </c>
      <c r="I65" s="3">
        <v>1</v>
      </c>
      <c r="J65" s="3">
        <v>1</v>
      </c>
      <c r="K65" s="3">
        <v>1</v>
      </c>
      <c r="L65" s="3">
        <v>1</v>
      </c>
      <c r="M65" s="3">
        <v>1</v>
      </c>
      <c r="N65" s="3">
        <v>1</v>
      </c>
      <c r="O65" s="3">
        <v>1</v>
      </c>
      <c r="P65" s="3">
        <v>1</v>
      </c>
      <c r="Q65" s="3">
        <v>1</v>
      </c>
      <c r="R65" s="3">
        <v>1</v>
      </c>
      <c r="S65" s="3">
        <v>1</v>
      </c>
      <c r="T65" s="3"/>
      <c r="U65" s="3"/>
      <c r="V65" s="3"/>
      <c r="W65" s="3"/>
      <c r="X65" s="3"/>
      <c r="Y65" s="3"/>
    </row>
    <row r="66" spans="1:25" x14ac:dyDescent="0.15">
      <c r="A66" s="54" t="s">
        <v>32</v>
      </c>
      <c r="B66" s="55"/>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37" t="s">
        <v>30</v>
      </c>
      <c r="C67" s="38">
        <f>LEN(C58)</f>
        <v>0</v>
      </c>
      <c r="D67" s="38">
        <f t="shared" ref="D67:Y67" si="2">LEN(D58)</f>
        <v>367</v>
      </c>
      <c r="E67" s="38">
        <f t="shared" si="2"/>
        <v>372</v>
      </c>
      <c r="F67" s="38">
        <f t="shared" si="2"/>
        <v>350</v>
      </c>
      <c r="G67" s="38">
        <f t="shared" si="2"/>
        <v>395</v>
      </c>
      <c r="H67" s="38">
        <f t="shared" si="2"/>
        <v>359</v>
      </c>
      <c r="I67" s="38">
        <f t="shared" si="2"/>
        <v>371</v>
      </c>
      <c r="J67" s="38">
        <f t="shared" si="2"/>
        <v>365</v>
      </c>
      <c r="K67" s="38">
        <f t="shared" si="2"/>
        <v>398</v>
      </c>
      <c r="L67" s="38">
        <f t="shared" si="2"/>
        <v>402</v>
      </c>
      <c r="M67" s="38">
        <f t="shared" si="2"/>
        <v>355</v>
      </c>
      <c r="N67" s="38">
        <f t="shared" si="2"/>
        <v>370</v>
      </c>
      <c r="O67" s="38">
        <f t="shared" si="2"/>
        <v>421</v>
      </c>
      <c r="P67" s="38">
        <f t="shared" si="2"/>
        <v>324</v>
      </c>
      <c r="Q67" s="38">
        <f t="shared" si="2"/>
        <v>363</v>
      </c>
      <c r="R67" s="38">
        <f t="shared" si="2"/>
        <v>392</v>
      </c>
      <c r="S67" s="38">
        <f t="shared" si="2"/>
        <v>338</v>
      </c>
      <c r="T67" s="38">
        <f t="shared" si="2"/>
        <v>0</v>
      </c>
      <c r="U67" s="38">
        <f t="shared" si="2"/>
        <v>0</v>
      </c>
      <c r="V67" s="38">
        <f t="shared" si="2"/>
        <v>0</v>
      </c>
      <c r="W67" s="38">
        <f t="shared" si="2"/>
        <v>0</v>
      </c>
      <c r="X67" s="38">
        <f t="shared" si="2"/>
        <v>0</v>
      </c>
      <c r="Y67" s="38">
        <f t="shared" si="2"/>
        <v>0</v>
      </c>
    </row>
    <row r="80" spans="1:25" x14ac:dyDescent="0.15">
      <c r="C80" s="29"/>
    </row>
    <row r="81" spans="3:4" x14ac:dyDescent="0.15">
      <c r="C81" s="31"/>
      <c r="D81" s="30"/>
    </row>
  </sheetData>
  <mergeCells count="18">
    <mergeCell ref="A66:B66"/>
    <mergeCell ref="A65:B65"/>
    <mergeCell ref="A3:B3"/>
    <mergeCell ref="A41:A43"/>
    <mergeCell ref="A20:A23"/>
    <mergeCell ref="A24:A27"/>
    <mergeCell ref="A28:A31"/>
    <mergeCell ref="A32:A35"/>
    <mergeCell ref="A4:A7"/>
    <mergeCell ref="A8:A11"/>
    <mergeCell ref="A12:A15"/>
    <mergeCell ref="A16:A19"/>
    <mergeCell ref="A48:A57"/>
    <mergeCell ref="A36:A39"/>
    <mergeCell ref="A59:A64"/>
    <mergeCell ref="A58:B58"/>
    <mergeCell ref="A44:A47"/>
    <mergeCell ref="A2:B2"/>
  </mergeCells>
  <phoneticPr fontId="1"/>
  <conditionalFormatting sqref="C67:Y67">
    <cfRule type="cellIs" dxfId="1" priority="1" operator="greaterThan">
      <formula>650</formula>
    </cfRule>
    <cfRule type="cellIs" dxfId="0"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山田 圭子</cp:lastModifiedBy>
  <cp:lastPrinted>2013-03-26T23:09:21Z</cp:lastPrinted>
  <dcterms:created xsi:type="dcterms:W3CDTF">1997-01-08T22:48:59Z</dcterms:created>
  <dcterms:modified xsi:type="dcterms:W3CDTF">2024-03-26T05:56:30Z</dcterms:modified>
</cp:coreProperties>
</file>