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31D5E77B-AD4D-41D3-BDF7-AD86086405C4}"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definedNames>
    <definedName name="_xlnm.Print_Area" localSheetId="0">Sheet1!$A$1:$T$64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3" i="1" l="1"/>
  <c r="T63" i="1"/>
  <c r="U63" i="1"/>
  <c r="V63" i="1"/>
  <c r="W63" i="1"/>
  <c r="X63" i="1"/>
  <c r="Y63" i="1"/>
  <c r="D61" i="1"/>
  <c r="D63" i="1" s="1"/>
  <c r="E61" i="1"/>
  <c r="E63" i="1" s="1"/>
  <c r="F61" i="1"/>
  <c r="F63" i="1" s="1"/>
  <c r="G61" i="1"/>
  <c r="G63" i="1" s="1"/>
  <c r="H61" i="1"/>
  <c r="H63" i="1" s="1"/>
  <c r="I61" i="1"/>
  <c r="J61" i="1"/>
  <c r="J63" i="1" s="1"/>
  <c r="K61" i="1"/>
  <c r="K63" i="1" s="1"/>
  <c r="L61" i="1"/>
  <c r="L63" i="1" s="1"/>
  <c r="M61" i="1"/>
  <c r="M63" i="1" s="1"/>
  <c r="N61" i="1"/>
  <c r="N63" i="1" s="1"/>
  <c r="O61" i="1"/>
  <c r="O63" i="1" s="1"/>
  <c r="P61" i="1"/>
  <c r="P63" i="1" s="1"/>
  <c r="Q61" i="1"/>
  <c r="Q63" i="1" s="1"/>
  <c r="R61" i="1"/>
  <c r="R63" i="1" s="1"/>
  <c r="S61" i="1"/>
  <c r="S63" i="1" s="1"/>
  <c r="T61" i="1"/>
  <c r="U61" i="1"/>
  <c r="V61" i="1"/>
  <c r="W61" i="1"/>
  <c r="X61" i="1"/>
  <c r="Y61" i="1"/>
  <c r="C61" i="1"/>
  <c r="C63" i="1" s="1"/>
  <c r="D67" i="1" l="1"/>
  <c r="E67" i="1"/>
  <c r="F67" i="1"/>
  <c r="G67" i="1"/>
  <c r="H67" i="1"/>
  <c r="I67" i="1"/>
  <c r="J67" i="1"/>
  <c r="K67" i="1"/>
  <c r="L67" i="1"/>
  <c r="M67" i="1"/>
  <c r="N67" i="1"/>
  <c r="O67" i="1"/>
  <c r="P67" i="1"/>
  <c r="Q67" i="1"/>
  <c r="R67" i="1"/>
  <c r="S67" i="1"/>
  <c r="T67" i="1"/>
  <c r="U67" i="1"/>
  <c r="V67" i="1"/>
  <c r="W67" i="1"/>
  <c r="X67" i="1"/>
  <c r="Y67" i="1"/>
  <c r="C67" i="1" l="1"/>
</calcChain>
</file>

<file path=xl/sharedStrings.xml><?xml version="1.0" encoding="utf-8"?>
<sst xmlns="http://schemas.openxmlformats.org/spreadsheetml/2006/main" count="715" uniqueCount="143">
  <si>
    <t>行動の記録</t>
    <rPh sb="0" eb="2">
      <t>コウドウ</t>
    </rPh>
    <rPh sb="3" eb="5">
      <t>キロク</t>
    </rPh>
    <phoneticPr fontId="1"/>
  </si>
  <si>
    <t>特別活動</t>
    <rPh sb="0" eb="1">
      <t>トク</t>
    </rPh>
    <rPh sb="1" eb="2">
      <t>ベツ</t>
    </rPh>
    <rPh sb="2" eb="4">
      <t>カツドウ</t>
    </rPh>
    <phoneticPr fontId="1"/>
  </si>
  <si>
    <t>学級活動</t>
    <rPh sb="0" eb="2">
      <t>ガッキュウ</t>
    </rPh>
    <rPh sb="2" eb="4">
      <t>カツドウ</t>
    </rPh>
    <phoneticPr fontId="1"/>
  </si>
  <si>
    <t>生徒会活動</t>
    <rPh sb="0" eb="3">
      <t>セイトカイ</t>
    </rPh>
    <rPh sb="3" eb="5">
      <t>カツドウ</t>
    </rPh>
    <phoneticPr fontId="1"/>
  </si>
  <si>
    <t>学校行事</t>
    <rPh sb="0" eb="2">
      <t>ガッコウ</t>
    </rPh>
    <rPh sb="2" eb="4">
      <t>ギョウジ</t>
    </rPh>
    <phoneticPr fontId="1"/>
  </si>
  <si>
    <t>自主・自律</t>
    <rPh sb="0" eb="2">
      <t>ジシュ</t>
    </rPh>
    <rPh sb="3" eb="5">
      <t>ジリツ</t>
    </rPh>
    <phoneticPr fontId="1"/>
  </si>
  <si>
    <t>創意工夫</t>
    <rPh sb="0" eb="4">
      <t>ソウイクフウ</t>
    </rPh>
    <phoneticPr fontId="1"/>
  </si>
  <si>
    <t>公共心・公徳心</t>
    <rPh sb="0" eb="3">
      <t>コウキョウシン</t>
    </rPh>
    <rPh sb="4" eb="7">
      <t>コウトクシン</t>
    </rPh>
    <phoneticPr fontId="1"/>
  </si>
  <si>
    <t>責任感</t>
    <rPh sb="0" eb="3">
      <t>セキニンカン</t>
    </rPh>
    <phoneticPr fontId="1"/>
  </si>
  <si>
    <t>思いやり・協力</t>
    <rPh sb="0" eb="1">
      <t>オモ</t>
    </rPh>
    <rPh sb="5" eb="7">
      <t>キョウリョク</t>
    </rPh>
    <phoneticPr fontId="1"/>
  </si>
  <si>
    <t>生命の尊重・自然愛護</t>
    <rPh sb="0" eb="2">
      <t>セイメイ</t>
    </rPh>
    <rPh sb="3" eb="5">
      <t>ソンチョウ</t>
    </rPh>
    <rPh sb="6" eb="8">
      <t>シゼン</t>
    </rPh>
    <rPh sb="8" eb="10">
      <t>アイゴ</t>
    </rPh>
    <phoneticPr fontId="1"/>
  </si>
  <si>
    <t>勤労・奉仕</t>
    <rPh sb="0" eb="2">
      <t>キンロウ</t>
    </rPh>
    <rPh sb="3" eb="5">
      <t>ホウシ</t>
    </rPh>
    <phoneticPr fontId="1"/>
  </si>
  <si>
    <t>公正・公平</t>
    <rPh sb="0" eb="1">
      <t>コウ</t>
    </rPh>
    <rPh sb="1" eb="2">
      <t>セイ</t>
    </rPh>
    <rPh sb="3" eb="5">
      <t>コウヘイ</t>
    </rPh>
    <phoneticPr fontId="1"/>
  </si>
  <si>
    <t>出欠</t>
    <rPh sb="0" eb="2">
      <t>シュッケツ</t>
    </rPh>
    <phoneticPr fontId="1"/>
  </si>
  <si>
    <t>出席停止・忌引</t>
    <rPh sb="0" eb="2">
      <t>シュッセキ</t>
    </rPh>
    <rPh sb="2" eb="4">
      <t>テイシ</t>
    </rPh>
    <rPh sb="5" eb="7">
      <t>キビ</t>
    </rPh>
    <phoneticPr fontId="1"/>
  </si>
  <si>
    <t>授業日数</t>
    <rPh sb="0" eb="2">
      <t>ジュギョウ</t>
    </rPh>
    <rPh sb="2" eb="4">
      <t>ニッスウ</t>
    </rPh>
    <phoneticPr fontId="1"/>
  </si>
  <si>
    <t>氏名</t>
    <rPh sb="0" eb="2">
      <t>シメイ</t>
    </rPh>
    <phoneticPr fontId="1"/>
  </si>
  <si>
    <t>国語</t>
    <rPh sb="0" eb="2">
      <t>コクゴ</t>
    </rPh>
    <phoneticPr fontId="1"/>
  </si>
  <si>
    <t>社会</t>
    <rPh sb="0" eb="2">
      <t>シャカイ</t>
    </rPh>
    <phoneticPr fontId="1"/>
  </si>
  <si>
    <t>数学</t>
    <rPh sb="0" eb="2">
      <t>スウガク</t>
    </rPh>
    <phoneticPr fontId="1"/>
  </si>
  <si>
    <t>理科</t>
    <rPh sb="0" eb="2">
      <t>リカ</t>
    </rPh>
    <phoneticPr fontId="1"/>
  </si>
  <si>
    <t>音楽</t>
    <rPh sb="0" eb="2">
      <t>オンガク</t>
    </rPh>
    <phoneticPr fontId="1"/>
  </si>
  <si>
    <t>美術</t>
    <rPh sb="0" eb="2">
      <t>ビジュツ</t>
    </rPh>
    <phoneticPr fontId="1"/>
  </si>
  <si>
    <t>外国語</t>
    <rPh sb="0" eb="3">
      <t>ガイコクゴ</t>
    </rPh>
    <phoneticPr fontId="1"/>
  </si>
  <si>
    <t>評定</t>
    <rPh sb="0" eb="2">
      <t>ヒョウテイ</t>
    </rPh>
    <phoneticPr fontId="1"/>
  </si>
  <si>
    <t>中学校</t>
    <rPh sb="0" eb="2">
      <t>チュウガク</t>
    </rPh>
    <rPh sb="2" eb="3">
      <t>コウ</t>
    </rPh>
    <phoneticPr fontId="1"/>
  </si>
  <si>
    <r>
      <t>備考　</t>
    </r>
    <r>
      <rPr>
        <b/>
        <sz val="11"/>
        <color rgb="FFFF0000"/>
        <rFont val="ＭＳ Ｐ明朝"/>
        <family val="1"/>
        <charset val="128"/>
      </rPr>
      <t>　（改行禁止）</t>
    </r>
    <rPh sb="5" eb="7">
      <t>カイギョウ</t>
    </rPh>
    <rPh sb="7" eb="9">
      <t>キンシ</t>
    </rPh>
    <phoneticPr fontId="1"/>
  </si>
  <si>
    <r>
      <t>出席しなければならない日数</t>
    </r>
    <r>
      <rPr>
        <b/>
        <sz val="11"/>
        <color rgb="FFFF0000"/>
        <rFont val="ＭＳ Ｐ明朝"/>
        <family val="1"/>
        <charset val="128"/>
      </rPr>
      <t>（自動計算）</t>
    </r>
    <phoneticPr fontId="1"/>
  </si>
  <si>
    <t>欠席日数</t>
  </si>
  <si>
    <r>
      <t>出席日数</t>
    </r>
    <r>
      <rPr>
        <b/>
        <sz val="11"/>
        <color rgb="FFFF0000"/>
        <rFont val="ＭＳ Ｐ明朝"/>
        <family val="1"/>
        <charset val="128"/>
      </rPr>
      <t>（自動計算）</t>
    </r>
    <rPh sb="5" eb="7">
      <t>ジドウ</t>
    </rPh>
    <rPh sb="7" eb="9">
      <t>ケイサン</t>
    </rPh>
    <phoneticPr fontId="1"/>
  </si>
  <si>
    <t>総合所見　文字数</t>
    <rPh sb="0" eb="2">
      <t>ソウゴウ</t>
    </rPh>
    <rPh sb="2" eb="4">
      <t>ショケン</t>
    </rPh>
    <rPh sb="5" eb="8">
      <t>モジスウ</t>
    </rPh>
    <phoneticPr fontId="1"/>
  </si>
  <si>
    <t>学生証番号</t>
    <rPh sb="0" eb="3">
      <t>ガクセイショウ</t>
    </rPh>
    <rPh sb="3" eb="5">
      <t>バンゴウ</t>
    </rPh>
    <phoneticPr fontId="1"/>
  </si>
  <si>
    <t>番</t>
    <rPh sb="0" eb="1">
      <t>ばん</t>
    </rPh>
    <phoneticPr fontId="6" type="Hiragana" alignment="distributed"/>
  </si>
  <si>
    <t>組</t>
    <rPh sb="0" eb="1">
      <t>クミ</t>
    </rPh>
    <phoneticPr fontId="1"/>
  </si>
  <si>
    <t>技術・家庭</t>
    <rPh sb="0" eb="1">
      <t>ギ</t>
    </rPh>
    <rPh sb="1" eb="2">
      <t>ジュツ</t>
    </rPh>
    <rPh sb="3" eb="5">
      <t>カテイ</t>
    </rPh>
    <phoneticPr fontId="1"/>
  </si>
  <si>
    <t>保健体育</t>
    <rPh sb="0" eb="2">
      <t>ホケン</t>
    </rPh>
    <rPh sb="2" eb="4">
      <t>タイイク</t>
    </rPh>
    <phoneticPr fontId="1"/>
  </si>
  <si>
    <t>知識・技能</t>
    <rPh sb="0" eb="2">
      <t>チシキ</t>
    </rPh>
    <rPh sb="3" eb="5">
      <t>ギノウ</t>
    </rPh>
    <phoneticPr fontId="1"/>
  </si>
  <si>
    <t>思考・判断・表現</t>
    <rPh sb="0" eb="2">
      <t>シコウ</t>
    </rPh>
    <rPh sb="3" eb="5">
      <t>ハンダン</t>
    </rPh>
    <rPh sb="6" eb="8">
      <t>ヒョウゲン</t>
    </rPh>
    <phoneticPr fontId="1"/>
  </si>
  <si>
    <t>主体的に学習に取り組む態度</t>
    <rPh sb="0" eb="3">
      <t>シュタイテキ</t>
    </rPh>
    <rPh sb="4" eb="6">
      <t>ガクシュウ</t>
    </rPh>
    <rPh sb="7" eb="8">
      <t>ト</t>
    </rPh>
    <rPh sb="9" eb="10">
      <t>ク</t>
    </rPh>
    <rPh sb="11" eb="13">
      <t>タイド</t>
    </rPh>
    <phoneticPr fontId="1"/>
  </si>
  <si>
    <t>特別の教科
道徳</t>
    <rPh sb="0" eb="2">
      <t>とくべつ</t>
    </rPh>
    <rPh sb="3" eb="5">
      <t>きょうか</t>
    </rPh>
    <rPh sb="6" eb="8">
      <t>どうとく</t>
    </rPh>
    <phoneticPr fontId="6"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</si>
  <si>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1"/>
  </si>
  <si>
    <t>総合的な
学習の時間
の記録</t>
    <rPh sb="0" eb="2">
      <t>ソウゴウ</t>
    </rPh>
    <rPh sb="2" eb="3">
      <t>テキ</t>
    </rPh>
    <rPh sb="5" eb="7">
      <t>ガクシュウ</t>
    </rPh>
    <rPh sb="8" eb="10">
      <t>ジカン</t>
    </rPh>
    <rPh sb="12" eb="14">
      <t>キロク</t>
    </rPh>
    <phoneticPr fontId="1"/>
  </si>
  <si>
    <r>
      <t>学習活動</t>
    </r>
    <r>
      <rPr>
        <b/>
        <sz val="11"/>
        <color rgb="FFFF0000"/>
        <rFont val="ＭＳ Ｐ明朝"/>
        <family val="1"/>
        <charset val="128"/>
      </rPr>
      <t xml:space="preserve">
　　　　（文字数 65字以内）</t>
    </r>
    <rPh sb="0" eb="2">
      <t>ガクシュウ</t>
    </rPh>
    <rPh sb="2" eb="4">
      <t>カツドウ</t>
    </rPh>
    <phoneticPr fontId="1"/>
  </si>
  <si>
    <r>
      <t xml:space="preserve">観点
</t>
    </r>
    <r>
      <rPr>
        <b/>
        <sz val="11"/>
        <color rgb="FFFF0000"/>
        <rFont val="ＭＳ Ｐ明朝"/>
        <family val="1"/>
        <charset val="128"/>
      </rPr>
      <t>　　　　（文字数 65字以内）</t>
    </r>
    <rPh sb="0" eb="2">
      <t>カンテン</t>
    </rPh>
    <phoneticPr fontId="1"/>
  </si>
  <si>
    <r>
      <t xml:space="preserve">評価
</t>
    </r>
    <r>
      <rPr>
        <b/>
        <sz val="11"/>
        <color rgb="FFFF0000"/>
        <rFont val="ＭＳ Ｐ明朝"/>
        <family val="1"/>
        <charset val="128"/>
      </rPr>
      <t>　　　　（文字数 90字以内）</t>
    </r>
    <rPh sb="0" eb="2">
      <t>ヒョウカ</t>
    </rPh>
    <phoneticPr fontId="1"/>
  </si>
  <si>
    <r>
      <t xml:space="preserve">観点
</t>
    </r>
    <r>
      <rPr>
        <b/>
        <sz val="11"/>
        <color rgb="FFFF0000"/>
        <rFont val="ＭＳ Ｐ明朝"/>
        <family val="1"/>
        <charset val="128"/>
      </rPr>
      <t>　　　　（文字数 90字以内）</t>
    </r>
    <rPh sb="0" eb="2">
      <t>カンテン</t>
    </rPh>
    <phoneticPr fontId="1"/>
  </si>
  <si>
    <t>基本的な生活習慣</t>
    <rPh sb="0" eb="3">
      <t>キホンテキ</t>
    </rPh>
    <rPh sb="4" eb="6">
      <t>セイカツ</t>
    </rPh>
    <rPh sb="6" eb="8">
      <t>シュウカン</t>
    </rPh>
    <phoneticPr fontId="1"/>
  </si>
  <si>
    <t>健康・体力の向上</t>
    <rPh sb="0" eb="2">
      <t>ケンコウ</t>
    </rPh>
    <rPh sb="3" eb="5">
      <t>タイリョク</t>
    </rPh>
    <rPh sb="6" eb="8">
      <t>コウジョウ</t>
    </rPh>
    <phoneticPr fontId="1"/>
  </si>
  <si>
    <r>
      <t xml:space="preserve">総合所見
</t>
    </r>
    <r>
      <rPr>
        <b/>
        <sz val="10"/>
        <color rgb="FFFF0000"/>
        <rFont val="ＭＳ Ｐ明朝"/>
        <family val="1"/>
        <charset val="128"/>
      </rPr>
      <t>（文字数 650字以内）</t>
    </r>
    <phoneticPr fontId="1"/>
  </si>
  <si>
    <t>1022001</t>
  </si>
  <si>
    <t>1017003</t>
  </si>
  <si>
    <t>1017004</t>
  </si>
  <si>
    <t>1017006</t>
  </si>
  <si>
    <t>1017011</t>
  </si>
  <si>
    <t>1017013</t>
  </si>
  <si>
    <t>1017017</t>
  </si>
  <si>
    <t>1017018</t>
  </si>
  <si>
    <t>1023003</t>
  </si>
  <si>
    <t>1018002</t>
  </si>
  <si>
    <t>1017039</t>
  </si>
  <si>
    <t>1017025</t>
  </si>
  <si>
    <t>1017026</t>
  </si>
  <si>
    <t>1017027</t>
  </si>
  <si>
    <t>1017031</t>
  </si>
  <si>
    <t>1017037</t>
  </si>
  <si>
    <t>1021002</t>
  </si>
  <si>
    <t>伊東 資竜</t>
  </si>
  <si>
    <t>岡田 明日香</t>
  </si>
  <si>
    <t>荻原 知香</t>
  </si>
  <si>
    <t>片桐 葵</t>
  </si>
  <si>
    <t>久保田 明誠</t>
  </si>
  <si>
    <t>小松 雅治</t>
  </si>
  <si>
    <t>杉山 春仁</t>
  </si>
  <si>
    <t>須藤 爽斗</t>
  </si>
  <si>
    <t>宋 語唯</t>
  </si>
  <si>
    <t>滝 陽香</t>
  </si>
  <si>
    <t>永江 仁</t>
  </si>
  <si>
    <t>花岡 麻貴</t>
  </si>
  <si>
    <t>林 果菜</t>
  </si>
  <si>
    <t>原 維香</t>
  </si>
  <si>
    <t>宮下 花</t>
  </si>
  <si>
    <t>栁沢 美緒</t>
  </si>
  <si>
    <t>渡邊 了介</t>
  </si>
  <si>
    <t>実体験に照らして「自分ならどうするのか」を具体的にワークシートに記入できた。また友達の意見に耳を傾け、ねらいとする価値について新発見をすることができるようになった。</t>
    <rPh sb="0" eb="3">
      <t>ジッタイケン</t>
    </rPh>
    <rPh sb="32" eb="34">
      <t>キニュウ</t>
    </rPh>
    <rPh sb="40" eb="42">
      <t>トモダチ</t>
    </rPh>
    <rPh sb="43" eb="45">
      <t>イケン</t>
    </rPh>
    <rPh sb="46" eb="47">
      <t>ミミ</t>
    </rPh>
    <rPh sb="48" eb="49">
      <t>カタム</t>
    </rPh>
    <phoneticPr fontId="1"/>
  </si>
  <si>
    <t>宿泊研修、さいきょう祭練習、プレゼンテーションコンテスト準備、志論文、速読、プログラミング</t>
    <rPh sb="0" eb="2">
      <t>シュクハク</t>
    </rPh>
    <rPh sb="2" eb="4">
      <t>ケンシュウ</t>
    </rPh>
    <rPh sb="10" eb="11">
      <t>マツ</t>
    </rPh>
    <rPh sb="11" eb="13">
      <t>レンシュウ</t>
    </rPh>
    <rPh sb="28" eb="30">
      <t>ジュンビ</t>
    </rPh>
    <rPh sb="31" eb="34">
      <t>ココロザシロンブン</t>
    </rPh>
    <rPh sb="35" eb="37">
      <t>ソクドク</t>
    </rPh>
    <phoneticPr fontId="1"/>
  </si>
  <si>
    <t>学習への主体的、創造的・協同的な態度と探究心の育成
問題解決能力の育成
総合的な思考力・判断力・実践力・表現力の伸長</t>
  </si>
  <si>
    <t>課題に対し、どのようなことができるのかについて、思考を深めながら実践できた。また、協働する場面で、仲間と協力しながら活動することができ、表現力を伸ばすことができた。</t>
    <rPh sb="0" eb="2">
      <t>カダイ</t>
    </rPh>
    <rPh sb="3" eb="4">
      <t>タイ</t>
    </rPh>
    <rPh sb="24" eb="26">
      <t>シコウ</t>
    </rPh>
    <rPh sb="27" eb="28">
      <t>フカ</t>
    </rPh>
    <rPh sb="32" eb="34">
      <t>ジッセン</t>
    </rPh>
    <rPh sb="41" eb="43">
      <t>キョウドウ</t>
    </rPh>
    <rPh sb="45" eb="47">
      <t>バメン</t>
    </rPh>
    <rPh sb="49" eb="51">
      <t>ナカマ</t>
    </rPh>
    <rPh sb="52" eb="54">
      <t>キョウリョク</t>
    </rPh>
    <rPh sb="58" eb="60">
      <t>カツドウ</t>
    </rPh>
    <rPh sb="68" eb="71">
      <t>ヒョウゲンリョク</t>
    </rPh>
    <rPh sb="72" eb="73">
      <t>ノ</t>
    </rPh>
    <phoneticPr fontId="1"/>
  </si>
  <si>
    <t>よりよい生活を築くための知識・技能
集団や社会の形成者としての思考・判断・表現
主体的に生活や人間関係をよりよくしようとする態度</t>
    <rPh sb="4" eb="6">
      <t>セイカツ</t>
    </rPh>
    <rPh sb="7" eb="8">
      <t>キズ</t>
    </rPh>
    <rPh sb="12" eb="14">
      <t>チシキ</t>
    </rPh>
    <rPh sb="15" eb="17">
      <t>ギノウ</t>
    </rPh>
    <rPh sb="18" eb="20">
      <t>シュウダン</t>
    </rPh>
    <rPh sb="21" eb="23">
      <t>シャカイ</t>
    </rPh>
    <rPh sb="24" eb="27">
      <t>ケイセイシャ</t>
    </rPh>
    <rPh sb="31" eb="33">
      <t>シコウ</t>
    </rPh>
    <rPh sb="34" eb="36">
      <t>ハンダン</t>
    </rPh>
    <rPh sb="37" eb="39">
      <t>ヒョウゲン</t>
    </rPh>
    <rPh sb="40" eb="43">
      <t>シュタイテキ</t>
    </rPh>
    <rPh sb="44" eb="46">
      <t>セイカツ</t>
    </rPh>
    <rPh sb="47" eb="49">
      <t>ニンゲン</t>
    </rPh>
    <rPh sb="49" eb="51">
      <t>カンケイ</t>
    </rPh>
    <rPh sb="62" eb="64">
      <t>タイド</t>
    </rPh>
    <phoneticPr fontId="1"/>
  </si>
  <si>
    <t>B</t>
    <phoneticPr fontId="1"/>
  </si>
  <si>
    <t>A</t>
    <phoneticPr fontId="1"/>
  </si>
  <si>
    <t>C</t>
    <phoneticPr fontId="1"/>
  </si>
  <si>
    <t>B</t>
  </si>
  <si>
    <t>A</t>
  </si>
  <si>
    <t>C</t>
  </si>
  <si>
    <t>〇</t>
  </si>
  <si>
    <t>A</t>
    <phoneticPr fontId="1"/>
  </si>
  <si>
    <t>A</t>
    <phoneticPr fontId="1"/>
  </si>
  <si>
    <t>A</t>
    <phoneticPr fontId="1"/>
  </si>
  <si>
    <t>B</t>
    <phoneticPr fontId="1"/>
  </si>
  <si>
    <t>C</t>
    <phoneticPr fontId="1"/>
  </si>
  <si>
    <t>A</t>
    <phoneticPr fontId="1"/>
  </si>
  <si>
    <t>A</t>
    <phoneticPr fontId="1"/>
  </si>
  <si>
    <t>A</t>
    <phoneticPr fontId="1"/>
  </si>
  <si>
    <t>B</t>
    <phoneticPr fontId="1"/>
  </si>
  <si>
    <t>C</t>
    <phoneticPr fontId="1"/>
  </si>
  <si>
    <t>A</t>
    <phoneticPr fontId="1"/>
  </si>
  <si>
    <t>B</t>
    <phoneticPr fontId="1"/>
  </si>
  <si>
    <t>B</t>
    <phoneticPr fontId="1"/>
  </si>
  <si>
    <t>C</t>
    <phoneticPr fontId="1"/>
  </si>
  <si>
    <t>A</t>
    <phoneticPr fontId="1"/>
  </si>
  <si>
    <t>C</t>
    <phoneticPr fontId="1"/>
  </si>
  <si>
    <t>B</t>
    <phoneticPr fontId="1"/>
  </si>
  <si>
    <t>体調不良(9日)</t>
    <rPh sb="0" eb="4">
      <t>タイチョウフリョウ</t>
    </rPh>
    <rPh sb="6" eb="7">
      <t>ニチ</t>
    </rPh>
    <phoneticPr fontId="1"/>
  </si>
  <si>
    <t>体調不良(7日)</t>
    <rPh sb="0" eb="4">
      <t>タイチョウフリョウ</t>
    </rPh>
    <rPh sb="6" eb="7">
      <t>ニチ</t>
    </rPh>
    <phoneticPr fontId="1"/>
  </si>
  <si>
    <t>体調不良(1日)</t>
    <rPh sb="0" eb="4">
      <t>タイチョウフリョウ</t>
    </rPh>
    <rPh sb="6" eb="7">
      <t>ニチ</t>
    </rPh>
    <phoneticPr fontId="1"/>
  </si>
  <si>
    <t>体調不良(3日)</t>
    <rPh sb="0" eb="4">
      <t>タイチョウフリョウ</t>
    </rPh>
    <rPh sb="6" eb="7">
      <t>ニチ</t>
    </rPh>
    <phoneticPr fontId="1"/>
  </si>
  <si>
    <t>新型コロナウイルス感染防止のための出席停止(1日)、体調不良(11日)</t>
    <rPh sb="26" eb="30">
      <t>タイチョウフリョウ</t>
    </rPh>
    <rPh sb="33" eb="34">
      <t>ニチ</t>
    </rPh>
    <phoneticPr fontId="1"/>
  </si>
  <si>
    <t>インフルエンザ感染防止のための出席停止(4日)、体調不良(8日)</t>
    <rPh sb="24" eb="28">
      <t>タイチョウフリョウ</t>
    </rPh>
    <rPh sb="30" eb="31">
      <t>ニチ</t>
    </rPh>
    <phoneticPr fontId="1"/>
  </si>
  <si>
    <t>新型コロナウイルス感染防止のための出席停止(1日)、体調不良(4日)</t>
    <rPh sb="26" eb="30">
      <t>タイチョウフリョウ</t>
    </rPh>
    <rPh sb="32" eb="33">
      <t>ニチ</t>
    </rPh>
    <phoneticPr fontId="1"/>
  </si>
  <si>
    <t>新型コロナウイルス感染防止のための出席停止(3日)、インフルエンザ感染防止のための出席停止(5日)、体調不良(16日)</t>
    <phoneticPr fontId="1"/>
  </si>
  <si>
    <t>インフルエンザ感染防止のための出席停止(4日)</t>
    <rPh sb="0" eb="23">
      <t>シュッセキテイシカンセンショウ</t>
    </rPh>
    <phoneticPr fontId="1"/>
  </si>
  <si>
    <t>新型コロナウイルス感染防止のための出席停止(2日)、体調不良(5日)</t>
    <rPh sb="26" eb="30">
      <t>タイチョウフリョウ</t>
    </rPh>
    <rPh sb="32" eb="33">
      <t>ニチ</t>
    </rPh>
    <phoneticPr fontId="1"/>
  </si>
  <si>
    <t>インフルエンザ感染防止のための出席停止(4日)、体調不良(3日)</t>
    <rPh sb="24" eb="28">
      <t>タイチョウフリョウ</t>
    </rPh>
    <rPh sb="30" eb="31">
      <t>ニチ</t>
    </rPh>
    <phoneticPr fontId="1"/>
  </si>
  <si>
    <t>インフルエンザ感染防止のための出席停止(3日)、体調不良(5日)</t>
    <rPh sb="24" eb="28">
      <t>タイチョウフリョウ</t>
    </rPh>
    <rPh sb="30" eb="31">
      <t>ニチ</t>
    </rPh>
    <phoneticPr fontId="1"/>
  </si>
  <si>
    <t>明確な自己意識を持ち、友人からの信頼も厚い。彼女の信頼性の高さから、友人たちから相談を受けることも多い。この状況が彼女にとって悩みの種になったかもしれないが、それを通じて成長し、大人としての洞察力を身につけたように感じる。
学級長としての仕事も板につき、時間と経験を通じて、それぞれの役割や影響力を見出している。リーダーシップの形は表立ってではなくても、クラスをまとめる存在としてクラスメイトに影響を与えることができた。
また、学業面でも素晴らしい成果を収めている。中学生になりテスト科目も増えて苦労する様子も伺えたが、自身の学習方法を模索し、毎回のテストで優れた成績を収めている。これは彼女の努力と自己理解の結果であり、素晴らしい成長を示している。今後の活躍が楽しみである。
代表委員/学級長/選挙管理委員/吹奏楽部
実用英語技能検定3級</t>
    <phoneticPr fontId="6" type="Hiragana" alignment="distributed"/>
  </si>
  <si>
    <t>感情に素直な性格や友人との関係性、そして自己認識の高まりは、彼女の個性を豊かにしている。体調が安定せず学校を休むことが多かったものの、学校にいるときは友人と楽しそうに過ごしている様子や、３学期には提出物含めた学習にも意欲的な姿がうかがえた。
今後は彼女が自覚しているように、やりたいこととやるべきことの優先順位を見極めることが求められている。このような自己認識は重要であり、これからの成長に向けてポジティブな方向に向ける手助けとなる。彼女の今後の成長に期待したい。
図書委員/HR・総合・特活係/体育祭実行委員会得点係
実用英語技能検定4級</t>
    <rPh sb="31" eb="32">
      <t>おんな</t>
    </rPh>
    <rPh sb="94" eb="96">
      <t>がっき</t>
    </rPh>
    <rPh sb="98" eb="101">
      <t>ていしゅつぶつ</t>
    </rPh>
    <rPh sb="101" eb="102">
      <t>ふく</t>
    </rPh>
    <rPh sb="104" eb="106">
      <t>がくしゅう</t>
    </rPh>
    <rPh sb="108" eb="111">
      <t>いよくてき</t>
    </rPh>
    <rPh sb="112" eb="113">
      <t>すがた</t>
    </rPh>
    <rPh sb="121" eb="123">
      <t>こんご</t>
    </rPh>
    <rPh sb="125" eb="126">
      <t>おんな</t>
    </rPh>
    <phoneticPr fontId="6" type="Hiragana" alignment="distributed"/>
  </si>
  <si>
    <t>穏やかな性格を持ち、友人関係も良好である。男女ともに仲が良く休み時間には多くの友人と一緒に過ごしている姿が見受けられる。
学業面ではテストでは結果が残せるものの提出物に関しては課題が多くある。それらを克服できると、さらに良い成績を収めることができるだろう。
彼の温和さや積極性は、リーダーシップを発揮し、周囲の人々と良好な関係を築くのに役立っている。今後もコツコツと努力を継続し、さらなる成長と成功を遂げることを期待している。
報道委員/副学級長/吹奏楽部/体育祭実行委員会放送係
実用英語技能検定準2級</t>
    <rPh sb="0" eb="1">
      <t>おだ</t>
    </rPh>
    <rPh sb="21" eb="23">
      <t>だんじょ</t>
    </rPh>
    <rPh sb="26" eb="27">
      <t>なか</t>
    </rPh>
    <rPh sb="28" eb="29">
      <t>よ</t>
    </rPh>
    <rPh sb="71" eb="73">
      <t>けっか</t>
    </rPh>
    <rPh sb="74" eb="75">
      <t>のこ</t>
    </rPh>
    <rPh sb="80" eb="83">
      <t>ていしゅつぶつ</t>
    </rPh>
    <rPh sb="84" eb="85">
      <t>かん</t>
    </rPh>
    <rPh sb="88" eb="90">
      <t>かだい</t>
    </rPh>
    <rPh sb="91" eb="92">
      <t>おお</t>
    </rPh>
    <rPh sb="100" eb="102">
      <t>こくふく</t>
    </rPh>
    <rPh sb="175" eb="177">
      <t>こんご</t>
    </rPh>
    <rPh sb="244" eb="252">
      <t>じつようえいごぎのうけんてい</t>
    </rPh>
    <rPh sb="252" eb="253">
      <t>じゅん</t>
    </rPh>
    <rPh sb="254" eb="255">
      <t>きゅう</t>
    </rPh>
    <phoneticPr fontId="8" type="Hiragana" alignment="distributed"/>
  </si>
  <si>
    <t>転校生でありながら、部活動や学業に非常に真面目に取り組んでいる。彼女は穏やかな性格を持ち、環境の変化にも柔軟に対応し、休み時間も友人たちと楽しく過ごしている姿が印象的である。
学習に対する彼女の日々の努力は素晴らしく、確実に力をつけている。
彼女の真面目さや友人との円滑な関係は、彼女の持つ人間性を示す良い特徴である。これからも学業と活動への真摯な取り組みをサポートし、さらなる成長を期待したい。
園芸委員/技術・家庭科係/吹奏楽部
漢字能力検定４級</t>
    <rPh sb="33" eb="34">
      <t>オンナ</t>
    </rPh>
    <rPh sb="45" eb="47">
      <t>カンキョウ</t>
    </rPh>
    <rPh sb="48" eb="50">
      <t>ヘンカ</t>
    </rPh>
    <rPh sb="52" eb="54">
      <t>ジュウナン</t>
    </rPh>
    <rPh sb="55" eb="57">
      <t>タイオウ</t>
    </rPh>
    <rPh sb="59" eb="60">
      <t>ヤス</t>
    </rPh>
    <rPh sb="61" eb="63">
      <t>ジカン</t>
    </rPh>
    <rPh sb="78" eb="79">
      <t>スガタ</t>
    </rPh>
    <rPh sb="80" eb="83">
      <t>インショウテキ</t>
    </rPh>
    <rPh sb="88" eb="90">
      <t>ガクシュウ</t>
    </rPh>
    <rPh sb="91" eb="92">
      <t>タイ</t>
    </rPh>
    <rPh sb="94" eb="96">
      <t>カノジョ</t>
    </rPh>
    <rPh sb="97" eb="99">
      <t>ヒビ</t>
    </rPh>
    <rPh sb="100" eb="102">
      <t>ドリョク</t>
    </rPh>
    <rPh sb="103" eb="105">
      <t>スバ</t>
    </rPh>
    <rPh sb="109" eb="111">
      <t>カクジツ</t>
    </rPh>
    <rPh sb="112" eb="113">
      <t>チカラ</t>
    </rPh>
    <rPh sb="122" eb="123">
      <t>オンナ</t>
    </rPh>
    <rPh sb="141" eb="142">
      <t>オンナ</t>
    </rPh>
    <rPh sb="143" eb="144">
      <t>モ</t>
    </rPh>
    <rPh sb="192" eb="194">
      <t>キタイ</t>
    </rPh>
    <rPh sb="220" eb="226">
      <t>カンジノウリョクケンテイ</t>
    </rPh>
    <rPh sb="227" eb="228">
      <t>キュウ</t>
    </rPh>
    <phoneticPr fontId="1"/>
  </si>
  <si>
    <t>人見知りな一面もあるが、基本的には明るい性格で、一度関係を築くと人懐っこい一面が見られる。周囲の目を気にしすぎて思い悩むこともあるが、その優しさゆえに、他人との関係や自分の行動に対して繊細な心を持っている。その優しさが彼女にとって強みである。
学習面では、高い能力を持ちながらも、時には面倒くさがってしまう一面があり、それが彼女の成長を妨げているように思う。しかし、彼女自身がその自覚を持っているようなので、今後の成長に期待している。また、日常生活における積極性ももう少し出せれば、可能性がさらに広がるだろう。自分の弱点に向き合い、積極的な変化を起こすことで、さらなる成長を遂げるだろう。
体育委員/国語・表現係/体育祭実行委員会用具係</t>
    <phoneticPr fontId="8" type="Hiragana" alignment="distributed"/>
  </si>
  <si>
    <t>級友とはもちろん、誰に対しても親しみをもって接することのできる明るい性格の持ち主である。この一年では自分に欠けている点を理解し、改善しようという姿が見られた。
しかし、日常生活ではまだまだ課題が残る。言葉遣いや時間の守り方など、凡事の徹底や中学生としてふさわしい言動に改善の余地がある。また、学習面においては、日が経つにつれて黙々と打ち込む姿が多く見られた。その結果、定期テスト等の成績も徐々に向上させることができた。
彼の努力と成長を見守りながら、彼が自己を超えることを期待している。
倫理委員/数学係/卓球部/体育祭実行委員会用具係</t>
    <rPh sb="46" eb="48">
      <t>いちねん</t>
    </rPh>
    <phoneticPr fontId="6" type="Hiragana" alignment="distributed"/>
  </si>
  <si>
    <t>明るく元気のいい性格であり、人当たりの良さから、クラスメイトとの関係も良好である。
学習面では、提出物は出しているものの、理解が追いつかない場面が多々見られる。その時々の分からないまま進んできた結果が、現状につながっていると考えられている。しかし、彼女が自らその課題に気づいていることは、成長への第一歩である。
今後は、理解が追いつかない部分に積極的に取り組むことで、学習面での向上が期待できるだろう。自分の弱点に向き合い、積極的な変化を起こすことで、さらなる成長を遂げるだろう。
園芸委員/国語・表現係</t>
    <rPh sb="0" eb="1">
      <t>あか</t>
    </rPh>
    <rPh sb="125" eb="126">
      <t>おんな</t>
    </rPh>
    <phoneticPr fontId="8" type="Hiragana" alignment="distributed"/>
  </si>
  <si>
    <t>温和で人当たりが良く、誰に対しても明るく接することができる性格を持っている。彼女は自分の中に芯を持ち、それを貫こうとする強い意志も持ち合わせている。短期留学を機に視野も広がり、オーケストラへの参加等、フルートの活動も意欲的である。この1年間を通して大人な考えを身につけ、自分の意志を持ちつつも広く意見を取り入れることができるようになった。
学業面では、日々のたゆまぬ努力により、テストや模試ともに非常に優秀な成績を収めている。テスト科目が増え、苦労している様子もうかがえるが、自分なりの学習スタイルを確立し日々勉強に励んでいる。
今後の活躍が楽しみである。
文化委員/副学級長/吹奏楽部
実用英語技能検定準2級</t>
    <rPh sb="39" eb="40">
      <t>おんな</t>
    </rPh>
    <rPh sb="65" eb="66">
      <t>も</t>
    </rPh>
    <rPh sb="67" eb="68">
      <t>あ</t>
    </rPh>
    <rPh sb="74" eb="76">
      <t>たんき</t>
    </rPh>
    <rPh sb="76" eb="78">
      <t>りゅうがく</t>
    </rPh>
    <rPh sb="79" eb="80">
      <t>き</t>
    </rPh>
    <rPh sb="81" eb="83">
      <t>しや</t>
    </rPh>
    <rPh sb="84" eb="85">
      <t>ひろ</t>
    </rPh>
    <rPh sb="96" eb="98">
      <t>さんか</t>
    </rPh>
    <rPh sb="98" eb="99">
      <t>とう</t>
    </rPh>
    <rPh sb="105" eb="107">
      <t>かつどう</t>
    </rPh>
    <rPh sb="108" eb="111">
      <t>いよくてき</t>
    </rPh>
    <rPh sb="216" eb="218">
      <t>かもく</t>
    </rPh>
    <rPh sb="219" eb="220">
      <t>ふ</t>
    </rPh>
    <rPh sb="222" eb="224">
      <t>くろう</t>
    </rPh>
    <rPh sb="228" eb="230">
      <t>ようす</t>
    </rPh>
    <rPh sb="250" eb="252">
      <t>かくりつ</t>
    </rPh>
    <rPh sb="253" eb="255">
      <t>ひび</t>
    </rPh>
    <rPh sb="255" eb="257">
      <t>べんきょう</t>
    </rPh>
    <rPh sb="258" eb="259">
      <t>はげ</t>
    </rPh>
    <phoneticPr fontId="6" type="Hiragana" alignment="distributed"/>
  </si>
  <si>
    <t>新型コロナウイルス感染防止のための出席停止(3+K64+L64</t>
    <rPh sb="0" eb="23">
      <t>シュッセキテイシカンセンショウ</t>
    </rPh>
    <phoneticPr fontId="1"/>
  </si>
  <si>
    <t>新型コロナウイルス感染防止のための出席停止(3日)、体調不良(6日)</t>
    <rPh sb="26" eb="30">
      <t>タイチョウフリョウ</t>
    </rPh>
    <rPh sb="32" eb="33">
      <t>ニチ</t>
    </rPh>
    <phoneticPr fontId="1"/>
  </si>
  <si>
    <t xml:space="preserve">この一年を通じて静かながらも成長を遂げた。彼は自分から大胆な行動を起こすことはないが、友人との交流を大切にし、休み時間には仲間と楽しく過ごす姿が見られた。提出物など課題はあるが、学級日誌など丁寧に適切に書けるようになり、着実に成長を遂げた。
時折、鋭い一言を発することもあるが、内容は適切であり、言葉のチョイスに幅を持たせると適切な対応ができるはずだ。今後もその成長を支援し、自信を持ち、より良い未来に向かって歩んでいけるよう期待している。
本人は物静かな性格で、自発的な行動は少ないものの、部活動に積極的で、友人との交流を楽しむ姿が見られる。
衛生委員/英語係/卓球部
実用英語技能検定準１級
</t>
    <rPh sb="2" eb="4">
      <t>いちねん</t>
    </rPh>
    <rPh sb="77" eb="80">
      <t>ていしゅつぶつ</t>
    </rPh>
    <rPh sb="82" eb="84">
      <t>かだい</t>
    </rPh>
    <rPh sb="89" eb="93">
      <t>がっきゅうにっし</t>
    </rPh>
    <rPh sb="95" eb="97">
      <t>ていねい</t>
    </rPh>
    <rPh sb="98" eb="100">
      <t>てきせつ</t>
    </rPh>
    <rPh sb="101" eb="102">
      <t>か</t>
    </rPh>
    <rPh sb="124" eb="125">
      <t>するど</t>
    </rPh>
    <rPh sb="126" eb="128">
      <t>ひとこと</t>
    </rPh>
    <rPh sb="129" eb="130">
      <t>はっ</t>
    </rPh>
    <rPh sb="139" eb="141">
      <t>ないよう</t>
    </rPh>
    <rPh sb="142" eb="144">
      <t>てきせつ</t>
    </rPh>
    <rPh sb="148" eb="150">
      <t>ことば</t>
    </rPh>
    <rPh sb="156" eb="157">
      <t>はば</t>
    </rPh>
    <rPh sb="158" eb="159">
      <t>も</t>
    </rPh>
    <rPh sb="163" eb="165">
      <t>てきせつ</t>
    </rPh>
    <rPh sb="166" eb="168">
      <t>たいおう</t>
    </rPh>
    <rPh sb="213" eb="215">
      <t>きたい</t>
    </rPh>
    <rPh sb="221" eb="223">
      <t>ほんにん</t>
    </rPh>
    <rPh sb="284" eb="286">
      <t>たっきゅう</t>
    </rPh>
    <rPh sb="286" eb="287">
      <t>ぶ</t>
    </rPh>
    <rPh sb="289" eb="291">
      <t>じつよう</t>
    </rPh>
    <rPh sb="291" eb="297">
      <t>えいごぎのうけんてい</t>
    </rPh>
    <rPh sb="297" eb="298">
      <t>じゅん</t>
    </rPh>
    <rPh sb="299" eb="300">
      <t>きゅう</t>
    </rPh>
    <phoneticPr fontId="6" type="Hiragana" alignment="distributed"/>
  </si>
  <si>
    <t>自己管理能力に優れており、自分の責任をしっかりと果たすと同時に、他の人々にも手を差し伸べることができる。彼女の積極性と協調性は、周囲から信頼できるリーダーとしての地位を築いていることを示している。
また、学業面でも大きな進歩を遂げている。以前は計画性が不足していたようだが、中学生になってその意識を変え、計画を立てて学習に取り組むことができるようになった。この積極的な姿勢と努力の結果、テストでも優れた成績を収めることができている。 苦手教科に対する取り組みなど、今後の課題として取り組むことが示唆されているが、前向きな姿勢と成長への取り組みは素晴らしい。彼女の今後の成長に期待したい。
体育委員/道徳・速読・ﾌﾟﾛｸﾞﾗﾐﾝｸﾞ係/バスケットボール部/体育祭実行委員会装飾・誘導係
実用英語技能検定４級/実用数学技能検定５級/日本漢字能力検定４級</t>
    <rPh sb="64" eb="66">
      <t>しゅうい</t>
    </rPh>
    <rPh sb="137" eb="140">
      <t>ちゅうがくせい</t>
    </rPh>
    <rPh sb="219" eb="221">
      <t>きょうか</t>
    </rPh>
    <rPh sb="222" eb="223">
      <t>たい</t>
    </rPh>
    <rPh sb="225" eb="226">
      <t>と</t>
    </rPh>
    <rPh sb="227" eb="228">
      <t>く</t>
    </rPh>
    <rPh sb="344" eb="346">
      <t>じつよう</t>
    </rPh>
    <rPh sb="346" eb="352">
      <t>えいごぎのうけんてい</t>
    </rPh>
    <rPh sb="353" eb="354">
      <t>きゅう</t>
    </rPh>
    <phoneticPr fontId="6" type="Hiragana" alignment="distributed"/>
  </si>
  <si>
    <t>先生に対する反発や、好ましくない言動も見受けられるが、根は素直で真面目な性格を持っている。彼の一生懸命さや責任感がよく表れた一年であった。
学業面では、やるべきことをしっかりとこなし、水準以上の成績を収めることができている。提出物もきちんとこなし、彼の責任感や計画性がうかがえる。
彼のクラスに与える影響は大きく、責任感や努力は素晴らしいが、リーダー経験が少ないのが物足りなさを感じる。これらの経験を重ねていけば今後さらなる成長を遂げることができるだろう。彼の未来に向けて、期待を寄せている。
衛生委員/社会係/バスケットボール部
実用数学技能検定５級</t>
    <rPh sb="0" eb="2">
      <t>せんせい</t>
    </rPh>
    <rPh sb="3" eb="4">
      <t>たい</t>
    </rPh>
    <rPh sb="6" eb="8">
      <t>はんぱつ</t>
    </rPh>
    <rPh sb="10" eb="11">
      <t>この</t>
    </rPh>
    <rPh sb="16" eb="18">
      <t>げんどう</t>
    </rPh>
    <rPh sb="19" eb="21">
      <t>みう</t>
    </rPh>
    <rPh sb="32" eb="35">
      <t>まじめ</t>
    </rPh>
    <rPh sb="62" eb="64">
      <t>いちねん</t>
    </rPh>
    <rPh sb="114" eb="115">
      <t>ぶつ</t>
    </rPh>
    <rPh sb="147" eb="148">
      <t>あた</t>
    </rPh>
    <rPh sb="150" eb="152">
      <t>えいきょう</t>
    </rPh>
    <rPh sb="153" eb="154">
      <t>おお</t>
    </rPh>
    <rPh sb="178" eb="179">
      <t>すく</t>
    </rPh>
    <rPh sb="183" eb="185">
      <t>ものた</t>
    </rPh>
    <rPh sb="189" eb="190">
      <t>かん</t>
    </rPh>
    <rPh sb="197" eb="199">
      <t>けいけん</t>
    </rPh>
    <rPh sb="200" eb="201">
      <t>かさ</t>
    </rPh>
    <rPh sb="206" eb="208">
      <t>こんご</t>
    </rPh>
    <rPh sb="269" eb="277">
      <t>じつようすうがくぎのうけんてい</t>
    </rPh>
    <rPh sb="278" eb="279">
      <t>きゅう</t>
    </rPh>
    <phoneticPr fontId="8" type="Hiragana" alignment="distributed"/>
  </si>
  <si>
    <t>素直で責任感の強い性格を持っている。やるべきことをきちんとこなし、提出物に関してはほぼ完璧な成果を出すことができている。中学生になりテスト科目も増え、学習方法や結果に思い悩む様子もうかがえるが、真面目にコツコツと努力を重ねている。
友人関係では行き過ぎたじゃれあいからトラブルを起こすこともあるが、自らの過ちを認め、改善しようとする姿勢が印象的である。
彼の素直さと責任感は、周囲に良い影響を与えている。リーダー経験が少ないのが物足りなさを感じるが、今後の成長に期待している。
応援委員/数学係/美術部/体育祭応援団
実用英語技能検定4級</t>
    <rPh sb="0" eb="2">
      <t>すなお</t>
    </rPh>
    <rPh sb="60" eb="63">
      <t>ちゅうがくせい</t>
    </rPh>
    <rPh sb="69" eb="71">
      <t>かもく</t>
    </rPh>
    <rPh sb="72" eb="73">
      <t>ふ</t>
    </rPh>
    <rPh sb="75" eb="79">
      <t>がくしゅうほうほう</t>
    </rPh>
    <rPh sb="80" eb="82">
      <t>けっか</t>
    </rPh>
    <rPh sb="83" eb="84">
      <t>おも</t>
    </rPh>
    <rPh sb="85" eb="86">
      <t>なや</t>
    </rPh>
    <rPh sb="87" eb="89">
      <t>ようす</t>
    </rPh>
    <rPh sb="109" eb="110">
      <t>かさ</t>
    </rPh>
    <rPh sb="122" eb="123">
      <t>い</t>
    </rPh>
    <rPh sb="124" eb="125">
      <t>す</t>
    </rPh>
    <rPh sb="169" eb="172">
      <t>いんしょうてき</t>
    </rPh>
    <rPh sb="262" eb="270">
      <t>じつようえいごぎのうけんてい</t>
    </rPh>
    <rPh sb="271" eb="272">
      <t>きゅう</t>
    </rPh>
    <phoneticPr fontId="6" type="Hiragana" alignment="distributed"/>
  </si>
  <si>
    <t>インフルエンザ感染防止のための出席停止(4日)、体調不良(3日)</t>
    <rPh sb="21" eb="22">
      <t>ヒ</t>
    </rPh>
    <phoneticPr fontId="1"/>
  </si>
  <si>
    <t xml:space="preserve">明朗で快活、そして天真爛漫な性格を持っている。彼女はクラスメイトとの関係においても、分け隔てなく会話をすることができる姿勢を持っている。
以前から課題とされた落ち着きの欠如も、少しずつ改善され、メリハリをつけた生活ができるようになりつつある。学業面では非常に高い能力を持ち、提出物もしっかり行うことができるため、高水準の成績を納めることができている。その結果プレゼンテーションコンテストでは最優秀賞をとることができた。これまでに学んだ経験を活かし、さらなる成長と発展を遂げることを期待している。
応援委員/保健体育係/バスケットボール部/体育祭応援団
実用英語技能検定準2級/空手道３級/スキー級別テスト2級
</t>
    <rPh sb="24" eb="25">
      <t>おんな</t>
    </rPh>
    <rPh sb="88" eb="89">
      <t>すこ</t>
    </rPh>
    <rPh sb="177" eb="179">
      <t>けっか</t>
    </rPh>
    <rPh sb="195" eb="199">
      <t>さいゆうしゅうしょう</t>
    </rPh>
    <rPh sb="278" eb="287">
      <t>じつようえいごぎのうけんていじゅん</t>
    </rPh>
    <rPh sb="288" eb="289">
      <t>きゅう</t>
    </rPh>
    <rPh sb="299" eb="300">
      <t>きゅう</t>
    </rPh>
    <rPh sb="300" eb="301">
      <t>べつ</t>
    </rPh>
    <rPh sb="305" eb="306">
      <t>きゅう</t>
    </rPh>
    <phoneticPr fontId="6" type="Hiragana" alignment="distributed"/>
  </si>
  <si>
    <t xml:space="preserve">級友とはもちろん、誰に対しても親しみをもって接することのできる明るい性格の持ち主である。
学習面では、面倒くさがりな一面が抜け切れていないことが要因となり、あと一歩の努力ができればさらなる結果につながると考えられる。自らの課題に向き合い、努力を続けることで、学習面での成果をさらに高めることができるだろう。
今後は苦手なものから逃げず、課題に取り組む姿勢が重要である。日常生活における積極性ももう少し出せれば、可能性がさらに広がるだろう。自分の弱点に向き合い、積極的な変化を起こすことで、さらなる成長を遂げるだろう。
図書委員/美術係/体育祭実行委員会用具係
実用数学技能検定５級/実用英語技能検定4級
</t>
    <rPh sb="154" eb="156">
      <t>こんご</t>
    </rPh>
    <rPh sb="157" eb="159">
      <t>にがて</t>
    </rPh>
    <rPh sb="164" eb="165">
      <t>に</t>
    </rPh>
    <rPh sb="282" eb="290">
      <t>じつようすうがくぎのうけんてい</t>
    </rPh>
    <rPh sb="291" eb="292">
      <t>きゅう</t>
    </rPh>
    <rPh sb="302" eb="303">
      <t>きゅう</t>
    </rPh>
    <phoneticPr fontId="8" type="Hiragana" alignment="distributed"/>
  </si>
  <si>
    <t>級友とはもちろん、誰に対しても親しみをもって接することのできる明るい性格の持ち主である。広い心を持ち、小さなことでも穏やかに受け止める度量があり、そのため周囲からの信頼も厚い。
学業面では、宿題に加えてさらに学習を行い、どの教科でも真剣に参加していることから、高い水準の成績を収めている。
彼女の成績の良さは、彼女の真剣な取り組みと努力の結果であり、今後もその姿勢を維持していくことが大切である。
周囲の評価は非常に高いが、自己評価が低く自分に厳しい。今後自分の弱点に向き合い、積極的な変化を起こすことで、さらなる成長を遂げるだろう。
文化委員/音楽係/吹奏楽部
実用英語技能検定準2級/算数・数学の自由研究長野県奨励賞</t>
    <rPh sb="146" eb="147">
      <t>おんな</t>
    </rPh>
    <rPh sb="156" eb="157">
      <t>おんな</t>
    </rPh>
    <rPh sb="199" eb="201">
      <t>しゅうい</t>
    </rPh>
    <rPh sb="202" eb="204">
      <t>ひょうか</t>
    </rPh>
    <rPh sb="205" eb="207">
      <t>ひじょう</t>
    </rPh>
    <rPh sb="208" eb="209">
      <t>たか</t>
    </rPh>
    <rPh sb="212" eb="216">
      <t>じこひょうか</t>
    </rPh>
    <rPh sb="217" eb="218">
      <t>ひく</t>
    </rPh>
    <rPh sb="219" eb="221">
      <t>じぶん</t>
    </rPh>
    <rPh sb="222" eb="223">
      <t>きび</t>
    </rPh>
    <rPh sb="226" eb="228">
      <t>こんご</t>
    </rPh>
    <rPh sb="296" eb="298">
      <t>さんすう</t>
    </rPh>
    <rPh sb="299" eb="301">
      <t>すうがく</t>
    </rPh>
    <rPh sb="302" eb="306">
      <t>じゆうけんきゅう</t>
    </rPh>
    <rPh sb="306" eb="309">
      <t>ながのけん</t>
    </rPh>
    <rPh sb="309" eb="312">
      <t>しょうれいしょう</t>
    </rPh>
    <phoneticPr fontId="6" type="Hiragana" alignment="distributed"/>
  </si>
  <si>
    <t>温厚で友達想いな性格を持ち、困っている友達に手を差し伸べる優しさを持っている。また、独自の世界観を持ち、クラス内の空気を変えるムードメーカーでもある。特に化学については人並み以上の技術や知識を持っており、資格取得にも意欲的である。
学業面では、自分の好きなことだけでなく、苦手なことにも一生懸命取り組むことができ、確実に力をつけている。彼の日々の努力がテストでも発揮されているようで、今後も彼の頑張りに期待している。
彼が自信を持ち、自分の意見を積極的に主張できるようになることで、さらなる成長が期待される。
環境委員/理科係/美術部
実用理科技能検定（科学検定）２級/実用英語技能検定5級/算数・数学思考力検定5級/税に関する作文（表彰）</t>
    <rPh sb="55" eb="56">
      <t>ない</t>
    </rPh>
    <rPh sb="57" eb="59">
      <t>くうき</t>
    </rPh>
    <rPh sb="60" eb="61">
      <t>か</t>
    </rPh>
    <rPh sb="102" eb="106">
      <t>しかくしゅとく</t>
    </rPh>
    <rPh sb="108" eb="111">
      <t>いよくてき</t>
    </rPh>
    <rPh sb="157" eb="159">
      <t>かくじつ</t>
    </rPh>
    <rPh sb="160" eb="161">
      <t>ちから</t>
    </rPh>
    <rPh sb="265" eb="268">
      <t>びじゅつぶ</t>
    </rPh>
    <rPh sb="270" eb="274">
      <t>じつようりか</t>
    </rPh>
    <rPh sb="274" eb="278">
      <t>ぎのうけんてい</t>
    </rPh>
    <rPh sb="279" eb="283">
      <t>かがくけんてい</t>
    </rPh>
    <rPh sb="285" eb="286">
      <t>きゅう</t>
    </rPh>
    <rPh sb="296" eb="297">
      <t>きゅう</t>
    </rPh>
    <rPh sb="298" eb="300">
      <t>さんすう</t>
    </rPh>
    <rPh sb="301" eb="303">
      <t>すうがく</t>
    </rPh>
    <rPh sb="303" eb="308">
      <t>しこうりょくけんてい</t>
    </rPh>
    <rPh sb="309" eb="310">
      <t>きゅう</t>
    </rPh>
    <rPh sb="311" eb="312">
      <t>ぜい</t>
    </rPh>
    <rPh sb="313" eb="314">
      <t>かん</t>
    </rPh>
    <rPh sb="316" eb="318">
      <t>さくぶん</t>
    </rPh>
    <rPh sb="319" eb="321">
      <t>ひょうしょう</t>
    </rPh>
    <phoneticPr fontId="6"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</si>
</sst>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ＭＳ Ｐゴシック"/>
      <family val="3"/>
      <charset val="128"/>
    </font>
    <font>
      <sz val="6"/>
      <name val="ＭＳ Ｐゴシック"/>
      <family val="3"/>
      <charset val="128"/>
    </font>
    <font>
      <sz val="11"/>
      <name val="ＭＳ Ｐ明朝"/>
      <family val="1"/>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b/>
      <sz val="11"/>
      <color indexed="56"/>
      <name val="ＭＳ Ｐゴシック"/>
      <family val="3"/>
      <charset val="128"/>
    </font>
    <font>
      <sz val="10"/>
      <name val="ＭＳ Ｐ明朝"/>
      <family val="1"/>
      <charset val="128"/>
    </font>
    <font>
      <sz val="11"/>
      <color indexed="8"/>
      <name val="ＭＳ Ｐゴシック"/>
      <family val="3"/>
      <charset val="128"/>
    </font>
  </fonts>
  <fills count="5">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1">
    <xf numFmtId="0" fontId="0" fillId="0" borderId="0"/>
  </cellStyleXfs>
  <cellXfs count="73">
    <xf numFmtId="0" fontId="0" fillId="0" borderId="0" xfId="0"/>
    <xf numFmtId="0" fontId="2" fillId="0" borderId="0" xfId="0" applyFont="1"/>
    <xf numFmtId="0" fontId="2" fillId="0" borderId="0" xfId="0" applyFont="1" applyAlignment="1">
      <alignment vertical="center"/>
    </xf>
    <xf numFmtId="0" fontId="2" fillId="0" borderId="1" xfId="0" applyFont="1" applyBorder="1" applyAlignment="1">
      <alignment horizontal="center"/>
    </xf>
    <xf numFmtId="0" fontId="2" fillId="0" borderId="0"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Border="1" applyAlignment="1">
      <alignment vertical="center"/>
    </xf>
    <xf numFmtId="0" fontId="2" fillId="2" borderId="1" xfId="0" applyFont="1" applyFill="1" applyBorder="1" applyAlignment="1">
      <alignment horizontal="center" vertical="center" shrinkToFit="1"/>
    </xf>
    <xf numFmtId="0" fontId="2" fillId="0" borderId="2" xfId="0" applyFont="1" applyBorder="1" applyAlignment="1">
      <alignment horizontal="left" vertical="center" shrinkToFit="1"/>
    </xf>
    <xf numFmtId="0" fontId="2" fillId="0" borderId="3" xfId="0" applyFont="1" applyBorder="1" applyAlignment="1">
      <alignment horizontal="center" vertical="center"/>
    </xf>
    <xf numFmtId="0" fontId="2" fillId="0" borderId="0"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4" xfId="0" applyFont="1" applyBorder="1" applyAlignment="1">
      <alignment horizontal="left" vertical="center" shrinkToFit="1"/>
    </xf>
    <xf numFmtId="0" fontId="2" fillId="0" borderId="4" xfId="0" applyFont="1" applyBorder="1" applyAlignment="1">
      <alignment horizontal="center"/>
    </xf>
    <xf numFmtId="0" fontId="2" fillId="0" borderId="5" xfId="0" applyFont="1" applyBorder="1" applyAlignment="1">
      <alignment horizontal="left" vertical="center" shrinkToFit="1"/>
    </xf>
    <xf numFmtId="0" fontId="2" fillId="0" borderId="5" xfId="0" applyFont="1" applyBorder="1" applyAlignment="1">
      <alignment horizontal="center"/>
    </xf>
    <xf numFmtId="0" fontId="2" fillId="0" borderId="6" xfId="0" applyFont="1" applyBorder="1" applyAlignment="1">
      <alignment horizontal="left" vertical="center" shrinkToFit="1"/>
    </xf>
    <xf numFmtId="0" fontId="2" fillId="0" borderId="6" xfId="0" applyFont="1" applyBorder="1" applyAlignment="1">
      <alignment horizontal="center"/>
    </xf>
    <xf numFmtId="0" fontId="2" fillId="0" borderId="1" xfId="0" applyFont="1" applyFill="1" applyBorder="1"/>
    <xf numFmtId="0" fontId="2" fillId="0" borderId="9" xfId="0" applyFont="1" applyBorder="1" applyAlignment="1">
      <alignment horizont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0" xfId="0" applyNumberFormat="1" applyFont="1" applyBorder="1" applyAlignment="1">
      <alignment horizontal="center"/>
    </xf>
    <xf numFmtId="0" fontId="2" fillId="0" borderId="0" xfId="0" quotePrefix="1" applyFont="1" applyBorder="1" applyAlignment="1">
      <alignment horizontal="center"/>
    </xf>
    <xf numFmtId="0" fontId="2" fillId="0" borderId="0" xfId="0" quotePrefix="1" applyNumberFormat="1" applyFont="1" applyBorder="1" applyAlignment="1">
      <alignment horizontal="center"/>
    </xf>
    <xf numFmtId="0" fontId="2" fillId="0" borderId="0" xfId="0" applyFont="1" applyFill="1"/>
    <xf numFmtId="0" fontId="2" fillId="0" borderId="2" xfId="0" applyFont="1" applyFill="1" applyBorder="1" applyAlignment="1">
      <alignment horizontal="left" vertical="center" shrinkToFit="1"/>
    </xf>
    <xf numFmtId="0" fontId="2" fillId="0" borderId="1" xfId="0" applyFont="1" applyFill="1" applyBorder="1" applyAlignment="1">
      <alignment horizontal="right"/>
    </xf>
    <xf numFmtId="0" fontId="2" fillId="4" borderId="2" xfId="0" applyFont="1" applyFill="1" applyBorder="1" applyAlignment="1">
      <alignment horizontal="left" vertical="center" shrinkToFit="1"/>
    </xf>
    <xf numFmtId="0" fontId="2" fillId="4" borderId="1" xfId="0" applyFont="1" applyFill="1" applyBorder="1"/>
    <xf numFmtId="0" fontId="5" fillId="0" borderId="0" xfId="0" applyFont="1" applyBorder="1" applyAlignment="1">
      <alignment horizontal="center" vertical="center" shrinkToFit="1"/>
    </xf>
    <xf numFmtId="0" fontId="5" fillId="0" borderId="0" xfId="0" applyFont="1" applyBorder="1" applyAlignment="1">
      <alignment horizontal="center"/>
    </xf>
    <xf numFmtId="0" fontId="2" fillId="0" borderId="4"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shrinkToFit="1"/>
    </xf>
    <xf numFmtId="0" fontId="2" fillId="0" borderId="4" xfId="0" applyFont="1" applyBorder="1" applyAlignment="1">
      <alignment horizontal="left" vertical="center" wrapText="1" shrinkToFit="1"/>
    </xf>
    <xf numFmtId="0" fontId="2" fillId="0" borderId="1" xfId="0" applyFont="1" applyBorder="1"/>
    <xf numFmtId="0" fontId="7" fillId="0" borderId="1" xfId="0" applyFont="1" applyFill="1" applyBorder="1" applyAlignment="1">
      <alignment horizontal="left" vertical="top" wrapText="1"/>
    </xf>
    <xf numFmtId="0" fontId="7" fillId="0" borderId="16" xfId="0" applyFont="1" applyFill="1" applyBorder="1" applyAlignment="1">
      <alignment horizontal="left" vertical="top" wrapText="1" shrinkToFit="1"/>
    </xf>
    <xf numFmtId="0" fontId="7" fillId="0" borderId="9" xfId="0" applyFont="1" applyFill="1" applyBorder="1" applyAlignment="1">
      <alignment horizontal="left" vertical="top" wrapText="1" shrinkToFit="1"/>
    </xf>
    <xf numFmtId="0" fontId="7" fillId="0" borderId="4" xfId="0" applyFont="1" applyBorder="1" applyAlignment="1">
      <alignment horizontal="left" vertical="top" wrapText="1"/>
    </xf>
    <xf numFmtId="0" fontId="7" fillId="0" borderId="8" xfId="0" applyFont="1" applyBorder="1" applyAlignment="1">
      <alignment horizontal="left" vertical="top" wrapText="1"/>
    </xf>
    <xf numFmtId="0" fontId="7" fillId="0" borderId="17" xfId="0" applyFont="1" applyFill="1" applyBorder="1" applyAlignment="1">
      <alignment horizontal="left" vertical="top" wrapText="1" shrinkToFit="1"/>
    </xf>
    <xf numFmtId="0" fontId="2" fillId="0" borderId="8" xfId="0" applyFont="1" applyBorder="1" applyAlignment="1">
      <alignment horizontal="left" vertical="top" wrapText="1"/>
    </xf>
    <xf numFmtId="0" fontId="2" fillId="0" borderId="0" xfId="0" applyFont="1" applyAlignment="1">
      <alignment horizontal="center"/>
    </xf>
    <xf numFmtId="0" fontId="7" fillId="0" borderId="10" xfId="0" applyFont="1" applyBorder="1" applyAlignment="1">
      <alignment horizontal="left" vertical="top" wrapText="1"/>
    </xf>
    <xf numFmtId="0" fontId="2" fillId="0" borderId="15" xfId="0" applyFont="1" applyBorder="1" applyAlignment="1">
      <alignment horizontal="center"/>
    </xf>
    <xf numFmtId="0" fontId="7"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11" xfId="0" applyFont="1" applyBorder="1" applyAlignment="1">
      <alignment horizontal="center" vertical="center" shrinkToFi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xf>
    <xf numFmtId="0" fontId="2" fillId="0" borderId="4" xfId="0" applyFont="1" applyFill="1" applyBorder="1" applyAlignment="1">
      <alignment vertical="center" wrapText="1" shrinkToFit="1"/>
    </xf>
    <xf numFmtId="0" fontId="2" fillId="0" borderId="5" xfId="0" applyFont="1" applyFill="1" applyBorder="1" applyAlignment="1">
      <alignment vertical="center" wrapText="1" shrinkToFit="1"/>
    </xf>
    <xf numFmtId="0" fontId="2" fillId="0" borderId="6" xfId="0" applyFont="1" applyFill="1" applyBorder="1" applyAlignment="1">
      <alignment vertical="center" wrapText="1" shrinkToFit="1"/>
    </xf>
  </cellXfs>
  <cellStyles count="1">
    <cellStyle name="標準" xfId="0" builtinId="0"/>
  </cellStyles>
  <dxfs count="2">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abSelected="1" zoomScale="85" zoomScaleNormal="85" workbookViewId="0">
      <pane xSplit="2" ySplit="3" topLeftCell="C4" activePane="bottomRight" state="frozen"/>
      <selection pane="topRight" activeCell="C1" sqref="C1"/>
      <selection pane="bottomLeft" activeCell="A3" sqref="A3"/>
      <selection pane="bottomRight" activeCell="A41" sqref="A41:A43"/>
    </sheetView>
  </sheetViews>
  <sheetFormatPr defaultColWidth="9" defaultRowHeight="13.5" x14ac:dyDescent="0.15"/>
  <cols>
    <col min="1" max="1" width="10.875" style="2" bestFit="1" customWidth="1"/>
    <col min="2" max="2" width="22.625" style="4" customWidth="1"/>
    <col min="3" max="25" width="32.625" style="10" customWidth="1"/>
    <col min="26" max="16384" width="9" style="1"/>
  </cols>
  <sheetData>
    <row r="1" spans="1:25" x14ac:dyDescent="0.15">
      <c r="A1" s="9" t="s">
        <v>25</v>
      </c>
      <c r="B1" s="6"/>
      <c r="C1" s="3"/>
      <c r="D1" s="3"/>
      <c r="E1" s="3"/>
      <c r="F1" s="3"/>
      <c r="G1" s="3"/>
      <c r="H1" s="3"/>
      <c r="I1" s="3"/>
      <c r="J1" s="3"/>
      <c r="K1" s="3"/>
      <c r="L1" s="3"/>
      <c r="M1" s="3"/>
      <c r="N1" s="3"/>
      <c r="O1" s="3"/>
      <c r="P1" s="3"/>
      <c r="Q1" s="3"/>
      <c r="R1" s="3"/>
      <c r="S1" s="3"/>
      <c r="T1" s="3"/>
      <c r="U1" s="3"/>
      <c r="V1" s="3"/>
      <c r="W1" s="3"/>
      <c r="X1" s="3"/>
      <c r="Y1" s="3"/>
    </row>
    <row r="2" spans="1:25" x14ac:dyDescent="0.15">
      <c r="A2" s="57" t="s">
        <v>31</v>
      </c>
      <c r="B2" s="57"/>
      <c r="C2" s="40" t="s">
        <v>49</v>
      </c>
      <c r="D2" s="40" t="s">
        <v>50</v>
      </c>
      <c r="E2" s="40" t="s">
        <v>51</v>
      </c>
      <c r="F2" s="40" t="s">
        <v>52</v>
      </c>
      <c r="G2" s="40" t="s">
        <v>53</v>
      </c>
      <c r="H2" s="40" t="s">
        <v>54</v>
      </c>
      <c r="I2" s="40" t="s">
        <v>55</v>
      </c>
      <c r="J2" s="40" t="s">
        <v>56</v>
      </c>
      <c r="K2" s="40" t="s">
        <v>57</v>
      </c>
      <c r="L2" s="40" t="s">
        <v>58</v>
      </c>
      <c r="M2" s="40" t="s">
        <v>59</v>
      </c>
      <c r="N2" s="40" t="s">
        <v>60</v>
      </c>
      <c r="O2" s="40" t="s">
        <v>61</v>
      </c>
      <c r="P2" s="40" t="s">
        <v>62</v>
      </c>
      <c r="Q2" s="40" t="s">
        <v>63</v>
      </c>
      <c r="R2" s="40" t="s">
        <v>64</v>
      </c>
      <c r="S2" s="40" t="s">
        <v>65</v>
      </c>
      <c r="T2" s="40"/>
      <c r="U2" s="40"/>
      <c r="V2" s="40"/>
      <c r="W2" s="44"/>
      <c r="X2" s="44"/>
      <c r="Y2" s="44"/>
    </row>
    <row r="3" spans="1:25" ht="20.25" customHeight="1" x14ac:dyDescent="0.15">
      <c r="A3" s="60" t="s">
        <v>16</v>
      </c>
      <c r="B3" s="61"/>
      <c r="C3" s="12" t="s">
        <v>66</v>
      </c>
      <c r="D3" s="12" t="s">
        <v>67</v>
      </c>
      <c r="E3" s="12" t="s">
        <v>68</v>
      </c>
      <c r="F3" s="12" t="s">
        <v>69</v>
      </c>
      <c r="G3" s="12" t="s">
        <v>70</v>
      </c>
      <c r="H3" s="12" t="s">
        <v>71</v>
      </c>
      <c r="I3" s="12" t="s">
        <v>72</v>
      </c>
      <c r="J3" s="12" t="s">
        <v>73</v>
      </c>
      <c r="K3" s="12" t="s">
        <v>74</v>
      </c>
      <c r="L3" s="12" t="s">
        <v>75</v>
      </c>
      <c r="M3" s="12" t="s">
        <v>76</v>
      </c>
      <c r="N3" s="12" t="s">
        <v>77</v>
      </c>
      <c r="O3" s="12" t="s">
        <v>78</v>
      </c>
      <c r="P3" s="12" t="s">
        <v>79</v>
      </c>
      <c r="Q3" s="12" t="s">
        <v>80</v>
      </c>
      <c r="R3" s="12" t="s">
        <v>81</v>
      </c>
      <c r="S3" s="12" t="s">
        <v>82</v>
      </c>
      <c r="T3" s="12"/>
      <c r="U3" s="12"/>
      <c r="V3" s="12"/>
      <c r="W3" s="12"/>
      <c r="X3" s="12"/>
      <c r="Y3" s="12"/>
    </row>
    <row r="4" spans="1:25" x14ac:dyDescent="0.15">
      <c r="A4" s="56" t="s">
        <v>17</v>
      </c>
      <c r="B4" s="14" t="s">
        <v>36</v>
      </c>
      <c r="C4" s="22" t="s">
        <v>110</v>
      </c>
      <c r="D4" s="22" t="s">
        <v>95</v>
      </c>
      <c r="E4" s="22" t="s">
        <v>97</v>
      </c>
      <c r="F4" s="22" t="s">
        <v>98</v>
      </c>
      <c r="G4" s="22" t="s">
        <v>100</v>
      </c>
      <c r="H4" s="22" t="s">
        <v>95</v>
      </c>
      <c r="I4" s="22"/>
      <c r="J4" s="22" t="s">
        <v>96</v>
      </c>
      <c r="K4" s="22" t="s">
        <v>97</v>
      </c>
      <c r="L4" s="22" t="s">
        <v>102</v>
      </c>
      <c r="M4" s="22" t="s">
        <v>103</v>
      </c>
      <c r="N4" s="22" t="s">
        <v>96</v>
      </c>
      <c r="O4" s="22" t="s">
        <v>98</v>
      </c>
      <c r="P4" s="22" t="s">
        <v>103</v>
      </c>
      <c r="Q4" s="22" t="s">
        <v>96</v>
      </c>
      <c r="R4" s="22" t="s">
        <v>102</v>
      </c>
      <c r="S4" s="22" t="s">
        <v>98</v>
      </c>
      <c r="T4" s="22"/>
      <c r="U4" s="15"/>
      <c r="V4" s="15"/>
      <c r="W4" s="15"/>
      <c r="X4" s="15"/>
      <c r="Y4" s="15"/>
    </row>
    <row r="5" spans="1:25" x14ac:dyDescent="0.15">
      <c r="A5" s="56"/>
      <c r="B5" s="16" t="s">
        <v>37</v>
      </c>
      <c r="C5" s="24" t="s">
        <v>111</v>
      </c>
      <c r="D5" s="24" t="s">
        <v>96</v>
      </c>
      <c r="E5" s="24" t="s">
        <v>97</v>
      </c>
      <c r="F5" s="24" t="s">
        <v>98</v>
      </c>
      <c r="G5" s="24" t="s">
        <v>96</v>
      </c>
      <c r="H5" s="24" t="s">
        <v>96</v>
      </c>
      <c r="I5" s="24"/>
      <c r="J5" s="24" t="s">
        <v>96</v>
      </c>
      <c r="K5" s="24" t="s">
        <v>96</v>
      </c>
      <c r="L5" s="24" t="s">
        <v>96</v>
      </c>
      <c r="M5" s="24" t="s">
        <v>98</v>
      </c>
      <c r="N5" s="24" t="s">
        <v>96</v>
      </c>
      <c r="O5" s="24" t="s">
        <v>106</v>
      </c>
      <c r="P5" s="24" t="s">
        <v>107</v>
      </c>
      <c r="Q5" s="24" t="s">
        <v>96</v>
      </c>
      <c r="R5" s="24" t="s">
        <v>105</v>
      </c>
      <c r="S5" s="24" t="s">
        <v>96</v>
      </c>
      <c r="T5" s="24"/>
      <c r="U5" s="21"/>
      <c r="V5" s="17"/>
      <c r="W5" s="17"/>
      <c r="X5" s="17"/>
      <c r="Y5" s="17"/>
    </row>
    <row r="6" spans="1:25" x14ac:dyDescent="0.15">
      <c r="A6" s="56"/>
      <c r="B6" s="18" t="s">
        <v>38</v>
      </c>
      <c r="C6" s="27" t="s">
        <v>110</v>
      </c>
      <c r="D6" s="23" t="s">
        <v>96</v>
      </c>
      <c r="E6" s="23" t="s">
        <v>96</v>
      </c>
      <c r="F6" s="23" t="s">
        <v>99</v>
      </c>
      <c r="G6" s="23" t="s">
        <v>96</v>
      </c>
      <c r="H6" s="23" t="s">
        <v>101</v>
      </c>
      <c r="I6" s="23"/>
      <c r="J6" s="23" t="s">
        <v>96</v>
      </c>
      <c r="K6" s="23" t="s">
        <v>96</v>
      </c>
      <c r="L6" s="23" t="s">
        <v>97</v>
      </c>
      <c r="M6" s="23" t="s">
        <v>104</v>
      </c>
      <c r="N6" s="23" t="s">
        <v>105</v>
      </c>
      <c r="O6" s="23" t="s">
        <v>96</v>
      </c>
      <c r="P6" s="23" t="s">
        <v>108</v>
      </c>
      <c r="Q6" s="23" t="s">
        <v>109</v>
      </c>
      <c r="R6" s="23" t="s">
        <v>97</v>
      </c>
      <c r="S6" s="23" t="s">
        <v>96</v>
      </c>
      <c r="T6" s="23"/>
      <c r="U6" s="19"/>
      <c r="V6" s="19"/>
      <c r="W6" s="19"/>
      <c r="X6" s="19"/>
      <c r="Y6" s="19"/>
    </row>
    <row r="7" spans="1:25" x14ac:dyDescent="0.15">
      <c r="A7" s="56"/>
      <c r="B7" s="7" t="s">
        <v>24</v>
      </c>
      <c r="C7" s="5">
        <v>2</v>
      </c>
      <c r="D7" s="5">
        <v>5</v>
      </c>
      <c r="E7" s="5">
        <v>5</v>
      </c>
      <c r="F7" s="5">
        <v>3</v>
      </c>
      <c r="G7" s="5">
        <v>5</v>
      </c>
      <c r="H7" s="5">
        <v>5</v>
      </c>
      <c r="I7" s="5"/>
      <c r="J7" s="5">
        <v>5</v>
      </c>
      <c r="K7" s="5">
        <v>5</v>
      </c>
      <c r="L7" s="5">
        <v>5</v>
      </c>
      <c r="M7" s="5">
        <v>3</v>
      </c>
      <c r="N7" s="5">
        <v>5</v>
      </c>
      <c r="O7" s="5">
        <v>3</v>
      </c>
      <c r="P7" s="5">
        <v>3</v>
      </c>
      <c r="Q7" s="5">
        <v>5</v>
      </c>
      <c r="R7" s="5">
        <v>5</v>
      </c>
      <c r="S7" s="5">
        <v>4</v>
      </c>
      <c r="T7" s="5"/>
      <c r="U7" s="5"/>
      <c r="V7" s="5"/>
      <c r="W7" s="5"/>
      <c r="X7" s="5"/>
      <c r="Y7" s="5"/>
    </row>
    <row r="8" spans="1:25" x14ac:dyDescent="0.15">
      <c r="A8" s="56" t="s">
        <v>18</v>
      </c>
      <c r="B8" s="14" t="s">
        <v>36</v>
      </c>
      <c r="C8" s="28" t="s">
        <v>88</v>
      </c>
      <c r="D8" s="15" t="s">
        <v>89</v>
      </c>
      <c r="E8" s="15" t="s">
        <v>89</v>
      </c>
      <c r="F8" s="15" t="s">
        <v>88</v>
      </c>
      <c r="G8" s="15" t="s">
        <v>89</v>
      </c>
      <c r="H8" s="15" t="s">
        <v>88</v>
      </c>
      <c r="I8" s="15"/>
      <c r="J8" s="15" t="s">
        <v>89</v>
      </c>
      <c r="K8" s="15" t="s">
        <v>88</v>
      </c>
      <c r="L8" s="15" t="s">
        <v>88</v>
      </c>
      <c r="M8" s="15" t="s">
        <v>88</v>
      </c>
      <c r="N8" s="15" t="s">
        <v>89</v>
      </c>
      <c r="O8" s="15" t="s">
        <v>88</v>
      </c>
      <c r="P8" s="15" t="s">
        <v>88</v>
      </c>
      <c r="Q8" s="15" t="s">
        <v>89</v>
      </c>
      <c r="R8" s="15" t="s">
        <v>89</v>
      </c>
      <c r="S8" s="15" t="s">
        <v>88</v>
      </c>
      <c r="T8" s="15"/>
      <c r="U8" s="15"/>
      <c r="V8" s="15"/>
      <c r="W8" s="15"/>
      <c r="X8" s="15"/>
      <c r="Y8" s="15"/>
    </row>
    <row r="9" spans="1:25" x14ac:dyDescent="0.15">
      <c r="A9" s="56"/>
      <c r="B9" s="16" t="s">
        <v>37</v>
      </c>
      <c r="C9" s="24" t="s">
        <v>90</v>
      </c>
      <c r="D9" s="17" t="s">
        <v>88</v>
      </c>
      <c r="E9" s="17" t="s">
        <v>88</v>
      </c>
      <c r="F9" s="17" t="s">
        <v>88</v>
      </c>
      <c r="G9" s="17" t="s">
        <v>89</v>
      </c>
      <c r="H9" s="17" t="s">
        <v>89</v>
      </c>
      <c r="I9" s="17"/>
      <c r="J9" s="17" t="s">
        <v>89</v>
      </c>
      <c r="K9" s="17" t="s">
        <v>88</v>
      </c>
      <c r="L9" s="17" t="s">
        <v>88</v>
      </c>
      <c r="M9" s="17" t="s">
        <v>88</v>
      </c>
      <c r="N9" s="17" t="s">
        <v>89</v>
      </c>
      <c r="O9" s="17" t="s">
        <v>90</v>
      </c>
      <c r="P9" s="17" t="s">
        <v>88</v>
      </c>
      <c r="Q9" s="17" t="s">
        <v>89</v>
      </c>
      <c r="R9" s="17" t="s">
        <v>89</v>
      </c>
      <c r="S9" s="17" t="s">
        <v>88</v>
      </c>
      <c r="T9" s="17"/>
      <c r="U9" s="17"/>
      <c r="V9" s="17"/>
      <c r="W9" s="17"/>
      <c r="X9" s="17"/>
      <c r="Y9" s="17"/>
    </row>
    <row r="10" spans="1:25" x14ac:dyDescent="0.15">
      <c r="A10" s="56"/>
      <c r="B10" s="18" t="s">
        <v>38</v>
      </c>
      <c r="C10" s="27" t="s">
        <v>88</v>
      </c>
      <c r="D10" s="19" t="s">
        <v>89</v>
      </c>
      <c r="E10" s="19" t="s">
        <v>89</v>
      </c>
      <c r="F10" s="19" t="s">
        <v>88</v>
      </c>
      <c r="G10" s="19" t="s">
        <v>89</v>
      </c>
      <c r="H10" s="19" t="s">
        <v>89</v>
      </c>
      <c r="I10" s="19"/>
      <c r="J10" s="19" t="s">
        <v>89</v>
      </c>
      <c r="K10" s="19" t="s">
        <v>89</v>
      </c>
      <c r="L10" s="19" t="s">
        <v>88</v>
      </c>
      <c r="M10" s="19" t="s">
        <v>88</v>
      </c>
      <c r="N10" s="19" t="s">
        <v>89</v>
      </c>
      <c r="O10" s="19" t="s">
        <v>89</v>
      </c>
      <c r="P10" s="19" t="s">
        <v>88</v>
      </c>
      <c r="Q10" s="19" t="s">
        <v>89</v>
      </c>
      <c r="R10" s="19" t="s">
        <v>89</v>
      </c>
      <c r="S10" s="19" t="s">
        <v>89</v>
      </c>
      <c r="T10" s="19"/>
      <c r="U10" s="19"/>
      <c r="V10" s="19"/>
      <c r="W10" s="19"/>
      <c r="X10" s="19"/>
      <c r="Y10" s="19"/>
    </row>
    <row r="11" spans="1:25" x14ac:dyDescent="0.15">
      <c r="A11" s="56"/>
      <c r="B11" s="7" t="s">
        <v>24</v>
      </c>
      <c r="C11" s="22">
        <v>3</v>
      </c>
      <c r="D11" s="5">
        <v>4</v>
      </c>
      <c r="E11" s="5">
        <v>4</v>
      </c>
      <c r="F11" s="5">
        <v>3</v>
      </c>
      <c r="G11" s="5">
        <v>5</v>
      </c>
      <c r="H11" s="5">
        <v>4</v>
      </c>
      <c r="I11" s="5"/>
      <c r="J11" s="5">
        <v>5</v>
      </c>
      <c r="K11" s="5">
        <v>3</v>
      </c>
      <c r="L11" s="5">
        <v>3</v>
      </c>
      <c r="M11" s="5">
        <v>3</v>
      </c>
      <c r="N11" s="5">
        <v>5</v>
      </c>
      <c r="O11" s="5">
        <v>3</v>
      </c>
      <c r="P11" s="5">
        <v>3</v>
      </c>
      <c r="Q11" s="5">
        <v>5</v>
      </c>
      <c r="R11" s="5">
        <v>5</v>
      </c>
      <c r="S11" s="5">
        <v>3</v>
      </c>
      <c r="T11" s="5"/>
      <c r="U11" s="3"/>
      <c r="V11" s="3"/>
      <c r="W11" s="3"/>
      <c r="X11" s="3"/>
      <c r="Y11" s="3"/>
    </row>
    <row r="12" spans="1:25" x14ac:dyDescent="0.15">
      <c r="A12" s="56" t="s">
        <v>19</v>
      </c>
      <c r="B12" s="14" t="s">
        <v>36</v>
      </c>
      <c r="C12" s="15" t="s">
        <v>93</v>
      </c>
      <c r="D12" s="22" t="s">
        <v>91</v>
      </c>
      <c r="E12" s="15" t="s">
        <v>92</v>
      </c>
      <c r="F12" s="22" t="s">
        <v>91</v>
      </c>
      <c r="G12" s="22" t="s">
        <v>92</v>
      </c>
      <c r="H12" s="15" t="s">
        <v>91</v>
      </c>
      <c r="I12" s="15"/>
      <c r="J12" s="15" t="s">
        <v>92</v>
      </c>
      <c r="K12" s="15" t="s">
        <v>92</v>
      </c>
      <c r="L12" s="15" t="s">
        <v>91</v>
      </c>
      <c r="M12" s="15" t="s">
        <v>91</v>
      </c>
      <c r="N12" s="22" t="s">
        <v>92</v>
      </c>
      <c r="O12" s="15" t="s">
        <v>93</v>
      </c>
      <c r="P12" s="15" t="s">
        <v>91</v>
      </c>
      <c r="Q12" s="22" t="s">
        <v>92</v>
      </c>
      <c r="R12" s="22" t="s">
        <v>92</v>
      </c>
      <c r="S12" s="22" t="s">
        <v>92</v>
      </c>
      <c r="T12" s="22"/>
      <c r="U12" s="22"/>
      <c r="V12" s="15"/>
      <c r="W12" s="22"/>
      <c r="X12" s="22"/>
      <c r="Y12" s="15"/>
    </row>
    <row r="13" spans="1:25" x14ac:dyDescent="0.15">
      <c r="A13" s="56"/>
      <c r="B13" s="16" t="s">
        <v>37</v>
      </c>
      <c r="C13" s="17" t="s">
        <v>91</v>
      </c>
      <c r="D13" s="24" t="s">
        <v>91</v>
      </c>
      <c r="E13" s="17" t="s">
        <v>92</v>
      </c>
      <c r="F13" s="24" t="s">
        <v>91</v>
      </c>
      <c r="G13" s="24" t="s">
        <v>92</v>
      </c>
      <c r="H13" s="17" t="s">
        <v>92</v>
      </c>
      <c r="I13" s="17"/>
      <c r="J13" s="17" t="s">
        <v>92</v>
      </c>
      <c r="K13" s="17" t="s">
        <v>92</v>
      </c>
      <c r="L13" s="17" t="s">
        <v>91</v>
      </c>
      <c r="M13" s="17" t="s">
        <v>91</v>
      </c>
      <c r="N13" s="24" t="s">
        <v>92</v>
      </c>
      <c r="O13" s="17" t="s">
        <v>93</v>
      </c>
      <c r="P13" s="17" t="s">
        <v>91</v>
      </c>
      <c r="Q13" s="24" t="s">
        <v>92</v>
      </c>
      <c r="R13" s="24" t="s">
        <v>92</v>
      </c>
      <c r="S13" s="24" t="s">
        <v>92</v>
      </c>
      <c r="T13" s="24"/>
      <c r="U13" s="24"/>
      <c r="V13" s="17"/>
      <c r="W13" s="24"/>
      <c r="X13" s="24"/>
      <c r="Y13" s="17"/>
    </row>
    <row r="14" spans="1:25" x14ac:dyDescent="0.15">
      <c r="A14" s="56"/>
      <c r="B14" s="18" t="s">
        <v>38</v>
      </c>
      <c r="C14" s="19" t="s">
        <v>91</v>
      </c>
      <c r="D14" s="23" t="s">
        <v>92</v>
      </c>
      <c r="E14" s="19" t="s">
        <v>92</v>
      </c>
      <c r="F14" s="23" t="s">
        <v>91</v>
      </c>
      <c r="G14" s="23" t="s">
        <v>92</v>
      </c>
      <c r="H14" s="19" t="s">
        <v>92</v>
      </c>
      <c r="I14" s="19"/>
      <c r="J14" s="19" t="s">
        <v>91</v>
      </c>
      <c r="K14" s="19" t="s">
        <v>92</v>
      </c>
      <c r="L14" s="19" t="s">
        <v>92</v>
      </c>
      <c r="M14" s="19" t="s">
        <v>92</v>
      </c>
      <c r="N14" s="23" t="s">
        <v>92</v>
      </c>
      <c r="O14" s="19" t="s">
        <v>92</v>
      </c>
      <c r="P14" s="19" t="s">
        <v>91</v>
      </c>
      <c r="Q14" s="23" t="s">
        <v>92</v>
      </c>
      <c r="R14" s="23" t="s">
        <v>92</v>
      </c>
      <c r="S14" s="23" t="s">
        <v>92</v>
      </c>
      <c r="T14" s="23"/>
      <c r="U14" s="23"/>
      <c r="V14" s="19"/>
      <c r="W14" s="23"/>
      <c r="X14" s="23"/>
      <c r="Y14" s="19"/>
    </row>
    <row r="15" spans="1:25" x14ac:dyDescent="0.15">
      <c r="A15" s="56"/>
      <c r="B15" s="7" t="s">
        <v>24</v>
      </c>
      <c r="C15" s="5">
        <v>3</v>
      </c>
      <c r="D15" s="25">
        <v>4</v>
      </c>
      <c r="E15" s="25">
        <v>5</v>
      </c>
      <c r="F15" s="5">
        <v>3</v>
      </c>
      <c r="G15" s="25">
        <v>5</v>
      </c>
      <c r="H15" s="25">
        <v>4</v>
      </c>
      <c r="I15" s="25"/>
      <c r="J15" s="25">
        <v>4</v>
      </c>
      <c r="K15" s="25">
        <v>5</v>
      </c>
      <c r="L15" s="25">
        <v>3</v>
      </c>
      <c r="M15" s="25">
        <v>3</v>
      </c>
      <c r="N15" s="25">
        <v>5</v>
      </c>
      <c r="O15" s="5">
        <v>3</v>
      </c>
      <c r="P15" s="25">
        <v>3</v>
      </c>
      <c r="Q15" s="25">
        <v>5</v>
      </c>
      <c r="R15" s="5">
        <v>5</v>
      </c>
      <c r="S15" s="25">
        <v>5</v>
      </c>
      <c r="T15" s="25"/>
      <c r="U15" s="25"/>
      <c r="V15" s="25"/>
      <c r="W15" s="25"/>
      <c r="X15" s="25"/>
      <c r="Y15" s="25"/>
    </row>
    <row r="16" spans="1:25" x14ac:dyDescent="0.15">
      <c r="A16" s="56" t="s">
        <v>20</v>
      </c>
      <c r="B16" s="14" t="s">
        <v>36</v>
      </c>
      <c r="C16" s="28" t="s">
        <v>93</v>
      </c>
      <c r="D16" s="28" t="s">
        <v>91</v>
      </c>
      <c r="E16" s="28" t="s">
        <v>92</v>
      </c>
      <c r="F16" s="28" t="s">
        <v>93</v>
      </c>
      <c r="G16" s="28" t="s">
        <v>91</v>
      </c>
      <c r="H16" s="28" t="s">
        <v>91</v>
      </c>
      <c r="I16" s="28"/>
      <c r="J16" s="28" t="s">
        <v>92</v>
      </c>
      <c r="K16" s="28" t="s">
        <v>92</v>
      </c>
      <c r="L16" s="28" t="s">
        <v>91</v>
      </c>
      <c r="M16" s="28" t="s">
        <v>91</v>
      </c>
      <c r="N16" s="28" t="s">
        <v>92</v>
      </c>
      <c r="O16" s="28" t="s">
        <v>93</v>
      </c>
      <c r="P16" s="28" t="s">
        <v>93</v>
      </c>
      <c r="Q16" s="28" t="s">
        <v>92</v>
      </c>
      <c r="R16" s="28" t="s">
        <v>92</v>
      </c>
      <c r="S16" s="28" t="s">
        <v>92</v>
      </c>
      <c r="T16" s="15"/>
      <c r="U16" s="15"/>
      <c r="V16" s="15"/>
      <c r="W16" s="15"/>
      <c r="X16" s="15"/>
      <c r="Y16" s="15"/>
    </row>
    <row r="17" spans="1:25" x14ac:dyDescent="0.15">
      <c r="A17" s="56"/>
      <c r="B17" s="16" t="s">
        <v>37</v>
      </c>
      <c r="C17" s="26" t="s">
        <v>91</v>
      </c>
      <c r="D17" s="26" t="s">
        <v>92</v>
      </c>
      <c r="E17" s="26" t="s">
        <v>92</v>
      </c>
      <c r="F17" s="26" t="s">
        <v>91</v>
      </c>
      <c r="G17" s="26" t="s">
        <v>91</v>
      </c>
      <c r="H17" s="26" t="s">
        <v>92</v>
      </c>
      <c r="I17" s="26"/>
      <c r="J17" s="26" t="s">
        <v>92</v>
      </c>
      <c r="K17" s="26" t="s">
        <v>92</v>
      </c>
      <c r="L17" s="26" t="s">
        <v>91</v>
      </c>
      <c r="M17" s="26" t="s">
        <v>93</v>
      </c>
      <c r="N17" s="26" t="s">
        <v>92</v>
      </c>
      <c r="O17" s="26" t="s">
        <v>91</v>
      </c>
      <c r="P17" s="26" t="s">
        <v>91</v>
      </c>
      <c r="Q17" s="26" t="s">
        <v>92</v>
      </c>
      <c r="R17" s="26" t="s">
        <v>92</v>
      </c>
      <c r="S17" s="26" t="s">
        <v>92</v>
      </c>
      <c r="T17" s="17"/>
      <c r="U17" s="17"/>
      <c r="V17" s="17"/>
      <c r="W17" s="17"/>
      <c r="X17" s="17"/>
      <c r="Y17" s="17"/>
    </row>
    <row r="18" spans="1:25" x14ac:dyDescent="0.15">
      <c r="A18" s="56"/>
      <c r="B18" s="18" t="s">
        <v>38</v>
      </c>
      <c r="C18" s="27" t="s">
        <v>91</v>
      </c>
      <c r="D18" s="27" t="s">
        <v>92</v>
      </c>
      <c r="E18" s="27" t="s">
        <v>92</v>
      </c>
      <c r="F18" s="27" t="s">
        <v>91</v>
      </c>
      <c r="G18" s="27" t="s">
        <v>91</v>
      </c>
      <c r="H18" s="27" t="s">
        <v>92</v>
      </c>
      <c r="I18" s="27"/>
      <c r="J18" s="27" t="s">
        <v>92</v>
      </c>
      <c r="K18" s="27" t="s">
        <v>92</v>
      </c>
      <c r="L18" s="27" t="s">
        <v>91</v>
      </c>
      <c r="M18" s="27" t="s">
        <v>91</v>
      </c>
      <c r="N18" s="27" t="s">
        <v>92</v>
      </c>
      <c r="O18" s="27" t="s">
        <v>91</v>
      </c>
      <c r="P18" s="27" t="s">
        <v>91</v>
      </c>
      <c r="Q18" s="27" t="s">
        <v>92</v>
      </c>
      <c r="R18" s="27" t="s">
        <v>92</v>
      </c>
      <c r="S18" s="27" t="s">
        <v>92</v>
      </c>
      <c r="T18" s="19"/>
      <c r="U18" s="19"/>
      <c r="V18" s="19"/>
      <c r="W18" s="19"/>
      <c r="X18" s="19"/>
      <c r="Y18" s="19"/>
    </row>
    <row r="19" spans="1:25" x14ac:dyDescent="0.15">
      <c r="A19" s="56"/>
      <c r="B19" s="7" t="s">
        <v>24</v>
      </c>
      <c r="C19" s="5">
        <v>3</v>
      </c>
      <c r="D19" s="5">
        <v>4</v>
      </c>
      <c r="E19" s="5">
        <v>5</v>
      </c>
      <c r="F19" s="5">
        <v>3</v>
      </c>
      <c r="G19" s="5">
        <v>3</v>
      </c>
      <c r="H19" s="5">
        <v>4</v>
      </c>
      <c r="I19" s="5"/>
      <c r="J19" s="5">
        <v>5</v>
      </c>
      <c r="K19" s="5">
        <v>5</v>
      </c>
      <c r="L19" s="5">
        <v>3</v>
      </c>
      <c r="M19" s="5">
        <v>3</v>
      </c>
      <c r="N19" s="5">
        <v>5</v>
      </c>
      <c r="O19" s="5">
        <v>3</v>
      </c>
      <c r="P19" s="5">
        <v>3</v>
      </c>
      <c r="Q19" s="5">
        <v>5</v>
      </c>
      <c r="R19" s="5">
        <v>5</v>
      </c>
      <c r="S19" s="5">
        <v>5</v>
      </c>
      <c r="T19" s="5"/>
      <c r="U19" s="3"/>
      <c r="V19" s="3"/>
      <c r="W19" s="3"/>
      <c r="X19" s="3"/>
      <c r="Y19" s="3"/>
    </row>
    <row r="20" spans="1:25" x14ac:dyDescent="0.15">
      <c r="A20" s="56" t="s">
        <v>21</v>
      </c>
      <c r="B20" s="14" t="s">
        <v>36</v>
      </c>
      <c r="C20" s="28" t="s">
        <v>88</v>
      </c>
      <c r="D20" s="28" t="s">
        <v>89</v>
      </c>
      <c r="E20" s="28" t="s">
        <v>89</v>
      </c>
      <c r="F20" s="28" t="s">
        <v>88</v>
      </c>
      <c r="G20" s="28" t="s">
        <v>89</v>
      </c>
      <c r="H20" s="28" t="s">
        <v>88</v>
      </c>
      <c r="I20" s="28"/>
      <c r="J20" s="28" t="s">
        <v>89</v>
      </c>
      <c r="K20" s="28" t="s">
        <v>89</v>
      </c>
      <c r="L20" s="28" t="s">
        <v>89</v>
      </c>
      <c r="M20" s="28" t="s">
        <v>89</v>
      </c>
      <c r="N20" s="28" t="s">
        <v>88</v>
      </c>
      <c r="O20" s="28" t="s">
        <v>88</v>
      </c>
      <c r="P20" s="28" t="s">
        <v>88</v>
      </c>
      <c r="Q20" s="28" t="s">
        <v>89</v>
      </c>
      <c r="R20" s="22" t="s">
        <v>89</v>
      </c>
      <c r="S20" s="22" t="s">
        <v>88</v>
      </c>
      <c r="T20" s="22"/>
      <c r="U20" s="15"/>
      <c r="V20" s="15"/>
      <c r="W20" s="15"/>
      <c r="X20" s="15"/>
      <c r="Y20" s="15"/>
    </row>
    <row r="21" spans="1:25" x14ac:dyDescent="0.15">
      <c r="A21" s="56"/>
      <c r="B21" s="16" t="s">
        <v>37</v>
      </c>
      <c r="C21" s="26" t="s">
        <v>88</v>
      </c>
      <c r="D21" s="26" t="s">
        <v>89</v>
      </c>
      <c r="E21" s="26" t="s">
        <v>89</v>
      </c>
      <c r="F21" s="26" t="s">
        <v>89</v>
      </c>
      <c r="G21" s="26" t="s">
        <v>89</v>
      </c>
      <c r="H21" s="26" t="s">
        <v>89</v>
      </c>
      <c r="I21" s="26"/>
      <c r="J21" s="26" t="s">
        <v>89</v>
      </c>
      <c r="K21" s="26" t="s">
        <v>89</v>
      </c>
      <c r="L21" s="26" t="s">
        <v>88</v>
      </c>
      <c r="M21" s="26" t="s">
        <v>89</v>
      </c>
      <c r="N21" s="26" t="s">
        <v>89</v>
      </c>
      <c r="O21" s="26" t="s">
        <v>88</v>
      </c>
      <c r="P21" s="26" t="s">
        <v>89</v>
      </c>
      <c r="Q21" s="26" t="s">
        <v>89</v>
      </c>
      <c r="R21" s="24" t="s">
        <v>89</v>
      </c>
      <c r="S21" s="24" t="s">
        <v>88</v>
      </c>
      <c r="T21" s="24"/>
      <c r="U21" s="17"/>
      <c r="V21" s="17"/>
      <c r="W21" s="17"/>
      <c r="X21" s="17"/>
      <c r="Y21" s="17"/>
    </row>
    <row r="22" spans="1:25" x14ac:dyDescent="0.15">
      <c r="A22" s="56"/>
      <c r="B22" s="18" t="s">
        <v>38</v>
      </c>
      <c r="C22" s="27" t="s">
        <v>88</v>
      </c>
      <c r="D22" s="27" t="s">
        <v>89</v>
      </c>
      <c r="E22" s="27" t="s">
        <v>89</v>
      </c>
      <c r="F22" s="27" t="s">
        <v>88</v>
      </c>
      <c r="G22" s="27" t="s">
        <v>88</v>
      </c>
      <c r="H22" s="27" t="s">
        <v>89</v>
      </c>
      <c r="I22" s="27"/>
      <c r="J22" s="27" t="s">
        <v>89</v>
      </c>
      <c r="K22" s="27" t="s">
        <v>89</v>
      </c>
      <c r="L22" s="27" t="s">
        <v>89</v>
      </c>
      <c r="M22" s="27" t="s">
        <v>88</v>
      </c>
      <c r="N22" s="27" t="s">
        <v>89</v>
      </c>
      <c r="O22" s="27" t="s">
        <v>89</v>
      </c>
      <c r="P22" s="27" t="s">
        <v>89</v>
      </c>
      <c r="Q22" s="27" t="s">
        <v>89</v>
      </c>
      <c r="R22" s="23" t="s">
        <v>89</v>
      </c>
      <c r="S22" s="23" t="s">
        <v>89</v>
      </c>
      <c r="T22" s="23"/>
      <c r="U22" s="19"/>
      <c r="V22" s="19"/>
      <c r="W22" s="19"/>
      <c r="X22" s="19"/>
      <c r="Y22" s="19"/>
    </row>
    <row r="23" spans="1:25" x14ac:dyDescent="0.15">
      <c r="A23" s="56"/>
      <c r="B23" s="7" t="s">
        <v>24</v>
      </c>
      <c r="C23" s="22">
        <v>3</v>
      </c>
      <c r="D23" s="5">
        <v>5</v>
      </c>
      <c r="E23" s="5">
        <v>5</v>
      </c>
      <c r="F23" s="5">
        <v>3</v>
      </c>
      <c r="G23" s="5">
        <v>4</v>
      </c>
      <c r="H23" s="5">
        <v>4</v>
      </c>
      <c r="I23" s="5"/>
      <c r="J23" s="5">
        <v>5</v>
      </c>
      <c r="K23" s="5">
        <v>5</v>
      </c>
      <c r="L23" s="5">
        <v>4</v>
      </c>
      <c r="M23" s="5">
        <v>4</v>
      </c>
      <c r="N23" s="5">
        <v>4</v>
      </c>
      <c r="O23" s="5">
        <v>3</v>
      </c>
      <c r="P23" s="5">
        <v>4</v>
      </c>
      <c r="Q23" s="5">
        <v>5</v>
      </c>
      <c r="R23" s="5">
        <v>5</v>
      </c>
      <c r="S23" s="5">
        <v>3</v>
      </c>
      <c r="T23" s="5"/>
      <c r="U23" s="5"/>
      <c r="V23" s="5"/>
      <c r="W23" s="5"/>
      <c r="X23" s="5"/>
      <c r="Y23" s="5"/>
    </row>
    <row r="24" spans="1:25" x14ac:dyDescent="0.15">
      <c r="A24" s="64" t="s">
        <v>22</v>
      </c>
      <c r="B24" s="14" t="s">
        <v>36</v>
      </c>
      <c r="C24" s="22" t="s">
        <v>90</v>
      </c>
      <c r="D24" s="22" t="s">
        <v>89</v>
      </c>
      <c r="E24" s="22" t="s">
        <v>88</v>
      </c>
      <c r="F24" s="22" t="s">
        <v>90</v>
      </c>
      <c r="G24" s="22" t="s">
        <v>88</v>
      </c>
      <c r="H24" s="22" t="s">
        <v>88</v>
      </c>
      <c r="I24" s="22"/>
      <c r="J24" s="22" t="s">
        <v>89</v>
      </c>
      <c r="K24" s="22" t="s">
        <v>89</v>
      </c>
      <c r="L24" s="22" t="s">
        <v>88</v>
      </c>
      <c r="M24" s="22" t="s">
        <v>90</v>
      </c>
      <c r="N24" s="22" t="s">
        <v>89</v>
      </c>
      <c r="O24" s="22" t="s">
        <v>90</v>
      </c>
      <c r="P24" s="22" t="s">
        <v>88</v>
      </c>
      <c r="Q24" s="22" t="s">
        <v>89</v>
      </c>
      <c r="R24" s="22" t="s">
        <v>89</v>
      </c>
      <c r="S24" s="22" t="s">
        <v>88</v>
      </c>
      <c r="T24" s="22"/>
      <c r="U24" s="15"/>
      <c r="V24" s="15"/>
      <c r="W24" s="15"/>
      <c r="X24" s="15"/>
      <c r="Y24" s="15"/>
    </row>
    <row r="25" spans="1:25" x14ac:dyDescent="0.15">
      <c r="A25" s="65"/>
      <c r="B25" s="16" t="s">
        <v>37</v>
      </c>
      <c r="C25" s="24" t="s">
        <v>88</v>
      </c>
      <c r="D25" s="24" t="s">
        <v>88</v>
      </c>
      <c r="E25" s="24" t="s">
        <v>89</v>
      </c>
      <c r="F25" s="24" t="s">
        <v>90</v>
      </c>
      <c r="G25" s="24" t="s">
        <v>89</v>
      </c>
      <c r="H25" s="24" t="s">
        <v>89</v>
      </c>
      <c r="I25" s="24"/>
      <c r="J25" s="24" t="s">
        <v>89</v>
      </c>
      <c r="K25" s="24" t="s">
        <v>88</v>
      </c>
      <c r="L25" s="24" t="s">
        <v>89</v>
      </c>
      <c r="M25" s="24" t="s">
        <v>88</v>
      </c>
      <c r="N25" s="24" t="s">
        <v>89</v>
      </c>
      <c r="O25" s="24" t="s">
        <v>88</v>
      </c>
      <c r="P25" s="24" t="s">
        <v>88</v>
      </c>
      <c r="Q25" s="24" t="s">
        <v>88</v>
      </c>
      <c r="R25" s="24" t="s">
        <v>88</v>
      </c>
      <c r="S25" s="24" t="s">
        <v>89</v>
      </c>
      <c r="T25" s="24"/>
      <c r="U25" s="17"/>
      <c r="V25" s="17"/>
      <c r="W25" s="17"/>
      <c r="X25" s="17"/>
      <c r="Y25" s="17"/>
    </row>
    <row r="26" spans="1:25" x14ac:dyDescent="0.15">
      <c r="A26" s="65"/>
      <c r="B26" s="18" t="s">
        <v>38</v>
      </c>
      <c r="C26" s="23" t="s">
        <v>88</v>
      </c>
      <c r="D26" s="23" t="s">
        <v>89</v>
      </c>
      <c r="E26" s="23" t="s">
        <v>88</v>
      </c>
      <c r="F26" s="23" t="s">
        <v>88</v>
      </c>
      <c r="G26" s="23" t="s">
        <v>88</v>
      </c>
      <c r="H26" s="23" t="s">
        <v>89</v>
      </c>
      <c r="I26" s="23"/>
      <c r="J26" s="23" t="s">
        <v>89</v>
      </c>
      <c r="K26" s="23" t="s">
        <v>89</v>
      </c>
      <c r="L26" s="23" t="s">
        <v>88</v>
      </c>
      <c r="M26" s="23" t="s">
        <v>90</v>
      </c>
      <c r="N26" s="23" t="s">
        <v>88</v>
      </c>
      <c r="O26" s="23" t="s">
        <v>88</v>
      </c>
      <c r="P26" s="23" t="s">
        <v>88</v>
      </c>
      <c r="Q26" s="23" t="s">
        <v>89</v>
      </c>
      <c r="R26" s="23" t="s">
        <v>89</v>
      </c>
      <c r="S26" s="23" t="s">
        <v>88</v>
      </c>
      <c r="T26" s="23"/>
      <c r="U26" s="19"/>
      <c r="V26" s="19"/>
      <c r="W26" s="19"/>
      <c r="X26" s="19"/>
      <c r="Y26" s="19"/>
    </row>
    <row r="27" spans="1:25" x14ac:dyDescent="0.15">
      <c r="A27" s="66"/>
      <c r="B27" s="7" t="s">
        <v>24</v>
      </c>
      <c r="C27" s="5">
        <v>3</v>
      </c>
      <c r="D27" s="5">
        <v>4</v>
      </c>
      <c r="E27" s="5">
        <v>4</v>
      </c>
      <c r="F27" s="5">
        <v>2</v>
      </c>
      <c r="G27" s="5">
        <v>3</v>
      </c>
      <c r="H27" s="5">
        <v>4</v>
      </c>
      <c r="I27" s="5"/>
      <c r="J27" s="5">
        <v>5</v>
      </c>
      <c r="K27" s="5">
        <v>4</v>
      </c>
      <c r="L27" s="5">
        <v>4</v>
      </c>
      <c r="M27" s="5">
        <v>2</v>
      </c>
      <c r="N27" s="5">
        <v>4</v>
      </c>
      <c r="O27" s="5">
        <v>3</v>
      </c>
      <c r="P27" s="5">
        <v>3</v>
      </c>
      <c r="Q27" s="5">
        <v>4</v>
      </c>
      <c r="R27" s="5">
        <v>4</v>
      </c>
      <c r="S27" s="5">
        <v>4</v>
      </c>
      <c r="T27" s="5"/>
      <c r="U27" s="3"/>
      <c r="V27" s="3"/>
      <c r="W27" s="3"/>
      <c r="X27" s="3"/>
      <c r="Y27" s="3"/>
    </row>
    <row r="28" spans="1:25" x14ac:dyDescent="0.15">
      <c r="A28" s="67" t="s">
        <v>35</v>
      </c>
      <c r="B28" s="14" t="s">
        <v>36</v>
      </c>
      <c r="C28" s="22" t="s">
        <v>91</v>
      </c>
      <c r="D28" s="22" t="s">
        <v>91</v>
      </c>
      <c r="E28" s="22" t="s">
        <v>91</v>
      </c>
      <c r="F28" s="22" t="s">
        <v>91</v>
      </c>
      <c r="G28" s="22" t="s">
        <v>92</v>
      </c>
      <c r="H28" s="22" t="s">
        <v>91</v>
      </c>
      <c r="I28" s="22"/>
      <c r="J28" s="22" t="s">
        <v>91</v>
      </c>
      <c r="K28" s="22" t="s">
        <v>91</v>
      </c>
      <c r="L28" s="22" t="s">
        <v>92</v>
      </c>
      <c r="M28" s="22" t="s">
        <v>92</v>
      </c>
      <c r="N28" s="22" t="s">
        <v>92</v>
      </c>
      <c r="O28" s="22" t="s">
        <v>92</v>
      </c>
      <c r="P28" s="22" t="s">
        <v>91</v>
      </c>
      <c r="Q28" s="22" t="s">
        <v>91</v>
      </c>
      <c r="R28" s="22" t="s">
        <v>91</v>
      </c>
      <c r="S28" s="22" t="s">
        <v>91</v>
      </c>
      <c r="T28" s="22"/>
      <c r="U28" s="15"/>
      <c r="V28" s="15"/>
      <c r="W28" s="15"/>
      <c r="X28" s="15"/>
      <c r="Y28" s="15"/>
    </row>
    <row r="29" spans="1:25" x14ac:dyDescent="0.15">
      <c r="A29" s="56"/>
      <c r="B29" s="16" t="s">
        <v>37</v>
      </c>
      <c r="C29" s="24" t="s">
        <v>91</v>
      </c>
      <c r="D29" s="24" t="s">
        <v>92</v>
      </c>
      <c r="E29" s="24" t="s">
        <v>92</v>
      </c>
      <c r="F29" s="24" t="s">
        <v>91</v>
      </c>
      <c r="G29" s="24" t="s">
        <v>92</v>
      </c>
      <c r="H29" s="24" t="s">
        <v>91</v>
      </c>
      <c r="I29" s="24"/>
      <c r="J29" s="24" t="s">
        <v>91</v>
      </c>
      <c r="K29" s="24" t="s">
        <v>89</v>
      </c>
      <c r="L29" s="24" t="s">
        <v>91</v>
      </c>
      <c r="M29" s="24" t="s">
        <v>91</v>
      </c>
      <c r="N29" s="24" t="s">
        <v>92</v>
      </c>
      <c r="O29" s="24" t="s">
        <v>91</v>
      </c>
      <c r="P29" s="24" t="s">
        <v>91</v>
      </c>
      <c r="Q29" s="24" t="s">
        <v>91</v>
      </c>
      <c r="R29" s="24" t="s">
        <v>91</v>
      </c>
      <c r="S29" s="24" t="s">
        <v>91</v>
      </c>
      <c r="T29" s="24"/>
      <c r="U29" s="17"/>
      <c r="V29" s="17"/>
      <c r="W29" s="17"/>
      <c r="X29" s="17"/>
      <c r="Y29" s="17"/>
    </row>
    <row r="30" spans="1:25" x14ac:dyDescent="0.15">
      <c r="A30" s="56"/>
      <c r="B30" s="18" t="s">
        <v>38</v>
      </c>
      <c r="C30" s="23" t="s">
        <v>91</v>
      </c>
      <c r="D30" s="23" t="s">
        <v>92</v>
      </c>
      <c r="E30" s="23" t="s">
        <v>92</v>
      </c>
      <c r="F30" s="23" t="s">
        <v>93</v>
      </c>
      <c r="G30" s="23" t="s">
        <v>91</v>
      </c>
      <c r="H30" s="23" t="s">
        <v>92</v>
      </c>
      <c r="I30" s="23"/>
      <c r="J30" s="23" t="s">
        <v>92</v>
      </c>
      <c r="K30" s="23" t="s">
        <v>92</v>
      </c>
      <c r="L30" s="23" t="s">
        <v>92</v>
      </c>
      <c r="M30" s="23" t="s">
        <v>93</v>
      </c>
      <c r="N30" s="23" t="s">
        <v>92</v>
      </c>
      <c r="O30" s="23" t="s">
        <v>92</v>
      </c>
      <c r="P30" s="23" t="s">
        <v>91</v>
      </c>
      <c r="Q30" s="23" t="s">
        <v>92</v>
      </c>
      <c r="R30" s="23" t="s">
        <v>92</v>
      </c>
      <c r="S30" s="23" t="s">
        <v>92</v>
      </c>
      <c r="T30" s="23"/>
      <c r="U30" s="19"/>
      <c r="V30" s="19"/>
      <c r="W30" s="19"/>
      <c r="X30" s="19"/>
      <c r="Y30" s="19"/>
    </row>
    <row r="31" spans="1:25" x14ac:dyDescent="0.15">
      <c r="A31" s="56"/>
      <c r="B31" s="7" t="s">
        <v>24</v>
      </c>
      <c r="C31" s="5">
        <v>3</v>
      </c>
      <c r="D31" s="5">
        <v>4</v>
      </c>
      <c r="E31" s="5">
        <v>4</v>
      </c>
      <c r="F31" s="5">
        <v>3</v>
      </c>
      <c r="G31" s="5">
        <v>4</v>
      </c>
      <c r="H31" s="5">
        <v>3</v>
      </c>
      <c r="I31" s="5"/>
      <c r="J31" s="5">
        <v>3</v>
      </c>
      <c r="K31" s="5">
        <v>4</v>
      </c>
      <c r="L31" s="5">
        <v>4</v>
      </c>
      <c r="M31" s="5">
        <v>3</v>
      </c>
      <c r="N31" s="5">
        <v>5</v>
      </c>
      <c r="O31" s="5">
        <v>4</v>
      </c>
      <c r="P31" s="5">
        <v>3</v>
      </c>
      <c r="Q31" s="5">
        <v>3</v>
      </c>
      <c r="R31" s="5">
        <v>3</v>
      </c>
      <c r="S31" s="5">
        <v>3</v>
      </c>
      <c r="T31" s="5"/>
      <c r="U31" s="5"/>
      <c r="V31" s="5"/>
      <c r="W31" s="5"/>
      <c r="X31" s="5"/>
      <c r="Y31" s="5"/>
    </row>
    <row r="32" spans="1:25" x14ac:dyDescent="0.15">
      <c r="A32" s="56" t="s">
        <v>34</v>
      </c>
      <c r="B32" s="14" t="s">
        <v>36</v>
      </c>
      <c r="C32" s="22" t="s">
        <v>93</v>
      </c>
      <c r="D32" s="22" t="s">
        <v>91</v>
      </c>
      <c r="E32" s="22" t="s">
        <v>92</v>
      </c>
      <c r="F32" s="22" t="s">
        <v>93</v>
      </c>
      <c r="G32" s="22" t="s">
        <v>92</v>
      </c>
      <c r="H32" s="22" t="s">
        <v>91</v>
      </c>
      <c r="I32" s="22"/>
      <c r="J32" s="22" t="s">
        <v>92</v>
      </c>
      <c r="K32" s="22" t="s">
        <v>91</v>
      </c>
      <c r="L32" s="22" t="s">
        <v>93</v>
      </c>
      <c r="M32" s="22" t="s">
        <v>91</v>
      </c>
      <c r="N32" s="22" t="s">
        <v>92</v>
      </c>
      <c r="O32" s="22" t="s">
        <v>93</v>
      </c>
      <c r="P32" s="22" t="s">
        <v>93</v>
      </c>
      <c r="Q32" s="22" t="s">
        <v>92</v>
      </c>
      <c r="R32" s="39" t="s">
        <v>92</v>
      </c>
      <c r="S32" s="22" t="s">
        <v>91</v>
      </c>
      <c r="T32" s="22"/>
      <c r="U32" s="15"/>
      <c r="V32" s="15"/>
      <c r="W32" s="15"/>
      <c r="X32" s="15"/>
      <c r="Y32" s="15"/>
    </row>
    <row r="33" spans="1:25" x14ac:dyDescent="0.15">
      <c r="A33" s="56"/>
      <c r="B33" s="16" t="s">
        <v>37</v>
      </c>
      <c r="C33" s="24" t="s">
        <v>91</v>
      </c>
      <c r="D33" s="24" t="s">
        <v>91</v>
      </c>
      <c r="E33" s="24" t="s">
        <v>92</v>
      </c>
      <c r="F33" s="24" t="s">
        <v>91</v>
      </c>
      <c r="G33" s="24" t="s">
        <v>92</v>
      </c>
      <c r="H33" s="24" t="s">
        <v>92</v>
      </c>
      <c r="I33" s="24"/>
      <c r="J33" s="24" t="s">
        <v>92</v>
      </c>
      <c r="K33" s="24" t="s">
        <v>92</v>
      </c>
      <c r="L33" s="24" t="s">
        <v>91</v>
      </c>
      <c r="M33" s="24" t="s">
        <v>91</v>
      </c>
      <c r="N33" s="24" t="s">
        <v>92</v>
      </c>
      <c r="O33" s="24" t="s">
        <v>91</v>
      </c>
      <c r="P33" s="24" t="s">
        <v>91</v>
      </c>
      <c r="Q33" s="24" t="s">
        <v>92</v>
      </c>
      <c r="R33" s="24" t="s">
        <v>92</v>
      </c>
      <c r="S33" s="24" t="s">
        <v>92</v>
      </c>
      <c r="T33" s="24"/>
      <c r="U33" s="17"/>
      <c r="V33" s="17"/>
      <c r="W33" s="17"/>
      <c r="X33" s="17"/>
      <c r="Y33" s="17"/>
    </row>
    <row r="34" spans="1:25" x14ac:dyDescent="0.15">
      <c r="A34" s="56"/>
      <c r="B34" s="18" t="s">
        <v>38</v>
      </c>
      <c r="C34" s="23" t="s">
        <v>91</v>
      </c>
      <c r="D34" s="23" t="s">
        <v>92</v>
      </c>
      <c r="E34" s="23" t="s">
        <v>91</v>
      </c>
      <c r="F34" s="23" t="s">
        <v>91</v>
      </c>
      <c r="G34" s="23" t="s">
        <v>91</v>
      </c>
      <c r="H34" s="23" t="s">
        <v>92</v>
      </c>
      <c r="I34" s="23"/>
      <c r="J34" s="23" t="s">
        <v>92</v>
      </c>
      <c r="K34" s="23" t="s">
        <v>92</v>
      </c>
      <c r="L34" s="23" t="s">
        <v>91</v>
      </c>
      <c r="M34" s="23" t="s">
        <v>91</v>
      </c>
      <c r="N34" s="23" t="s">
        <v>92</v>
      </c>
      <c r="O34" s="23" t="s">
        <v>91</v>
      </c>
      <c r="P34" s="23" t="s">
        <v>91</v>
      </c>
      <c r="Q34" s="23" t="s">
        <v>92</v>
      </c>
      <c r="R34" s="26" t="s">
        <v>92</v>
      </c>
      <c r="S34" s="23" t="s">
        <v>92</v>
      </c>
      <c r="T34" s="23"/>
      <c r="U34" s="19"/>
      <c r="V34" s="19"/>
      <c r="W34" s="19"/>
      <c r="X34" s="19"/>
      <c r="Y34" s="19"/>
    </row>
    <row r="35" spans="1:25" x14ac:dyDescent="0.15">
      <c r="A35" s="56"/>
      <c r="B35" s="7" t="s">
        <v>24</v>
      </c>
      <c r="C35" s="5">
        <v>3</v>
      </c>
      <c r="D35" s="5">
        <v>3</v>
      </c>
      <c r="E35" s="5">
        <v>4</v>
      </c>
      <c r="F35" s="5">
        <v>3</v>
      </c>
      <c r="G35" s="5">
        <v>4</v>
      </c>
      <c r="H35" s="5">
        <v>4</v>
      </c>
      <c r="I35" s="5"/>
      <c r="J35" s="5">
        <v>5</v>
      </c>
      <c r="K35" s="5">
        <v>4</v>
      </c>
      <c r="L35" s="5">
        <v>3</v>
      </c>
      <c r="M35" s="5">
        <v>3</v>
      </c>
      <c r="N35" s="5">
        <v>5</v>
      </c>
      <c r="O35" s="5">
        <v>3</v>
      </c>
      <c r="P35" s="5">
        <v>3</v>
      </c>
      <c r="Q35" s="5">
        <v>5</v>
      </c>
      <c r="R35" s="5">
        <v>5</v>
      </c>
      <c r="S35" s="5">
        <v>4</v>
      </c>
      <c r="T35" s="5"/>
      <c r="U35" s="3"/>
      <c r="V35" s="3"/>
      <c r="W35" s="3"/>
      <c r="X35" s="3"/>
      <c r="Y35" s="3"/>
    </row>
    <row r="36" spans="1:25" x14ac:dyDescent="0.15">
      <c r="A36" s="56" t="s">
        <v>23</v>
      </c>
      <c r="B36" s="14" t="s">
        <v>36</v>
      </c>
      <c r="C36" s="22" t="s">
        <v>89</v>
      </c>
      <c r="D36" s="22" t="s">
        <v>88</v>
      </c>
      <c r="E36" s="22" t="s">
        <v>88</v>
      </c>
      <c r="F36" s="22" t="s">
        <v>90</v>
      </c>
      <c r="G36" s="22" t="s">
        <v>89</v>
      </c>
      <c r="H36" s="22" t="s">
        <v>90</v>
      </c>
      <c r="I36" s="22"/>
      <c r="J36" s="22" t="s">
        <v>89</v>
      </c>
      <c r="K36" s="22" t="s">
        <v>88</v>
      </c>
      <c r="L36" s="22" t="s">
        <v>88</v>
      </c>
      <c r="M36" s="22" t="s">
        <v>90</v>
      </c>
      <c r="N36" s="22" t="s">
        <v>89</v>
      </c>
      <c r="O36" s="22" t="s">
        <v>90</v>
      </c>
      <c r="P36" s="22" t="s">
        <v>90</v>
      </c>
      <c r="Q36" s="22" t="s">
        <v>89</v>
      </c>
      <c r="R36" s="22" t="s">
        <v>88</v>
      </c>
      <c r="S36" s="22" t="s">
        <v>88</v>
      </c>
      <c r="T36" s="22"/>
      <c r="U36" s="15"/>
      <c r="V36" s="15"/>
      <c r="W36" s="15"/>
      <c r="X36" s="15"/>
      <c r="Y36" s="15"/>
    </row>
    <row r="37" spans="1:25" x14ac:dyDescent="0.15">
      <c r="A37" s="56"/>
      <c r="B37" s="16" t="s">
        <v>37</v>
      </c>
      <c r="C37" s="24" t="s">
        <v>89</v>
      </c>
      <c r="D37" s="24" t="s">
        <v>89</v>
      </c>
      <c r="E37" s="24" t="s">
        <v>89</v>
      </c>
      <c r="F37" s="24" t="s">
        <v>88</v>
      </c>
      <c r="G37" s="24" t="s">
        <v>89</v>
      </c>
      <c r="H37" s="24" t="s">
        <v>89</v>
      </c>
      <c r="I37" s="24"/>
      <c r="J37" s="24" t="s">
        <v>89</v>
      </c>
      <c r="K37" s="24" t="s">
        <v>89</v>
      </c>
      <c r="L37" s="24" t="s">
        <v>89</v>
      </c>
      <c r="M37" s="24" t="s">
        <v>89</v>
      </c>
      <c r="N37" s="24" t="s">
        <v>89</v>
      </c>
      <c r="O37" s="24" t="s">
        <v>89</v>
      </c>
      <c r="P37" s="24" t="s">
        <v>89</v>
      </c>
      <c r="Q37" s="24" t="s">
        <v>89</v>
      </c>
      <c r="R37" s="24" t="s">
        <v>89</v>
      </c>
      <c r="S37" s="24" t="s">
        <v>89</v>
      </c>
      <c r="T37" s="24"/>
      <c r="U37" s="17"/>
      <c r="V37" s="17"/>
      <c r="W37" s="17"/>
      <c r="X37" s="17"/>
      <c r="Y37" s="17"/>
    </row>
    <row r="38" spans="1:25" x14ac:dyDescent="0.15">
      <c r="A38" s="56"/>
      <c r="B38" s="18" t="s">
        <v>38</v>
      </c>
      <c r="C38" s="23" t="s">
        <v>89</v>
      </c>
      <c r="D38" s="23" t="s">
        <v>89</v>
      </c>
      <c r="E38" s="23" t="s">
        <v>89</v>
      </c>
      <c r="F38" s="23" t="s">
        <v>88</v>
      </c>
      <c r="G38" s="23" t="s">
        <v>89</v>
      </c>
      <c r="H38" s="23" t="s">
        <v>89</v>
      </c>
      <c r="I38" s="23"/>
      <c r="J38" s="23" t="s">
        <v>88</v>
      </c>
      <c r="K38" s="23" t="s">
        <v>89</v>
      </c>
      <c r="L38" s="23" t="s">
        <v>88</v>
      </c>
      <c r="M38" s="23" t="s">
        <v>90</v>
      </c>
      <c r="N38" s="23" t="s">
        <v>89</v>
      </c>
      <c r="O38" s="23" t="s">
        <v>89</v>
      </c>
      <c r="P38" s="23" t="s">
        <v>88</v>
      </c>
      <c r="Q38" s="23" t="s">
        <v>89</v>
      </c>
      <c r="R38" s="23" t="s">
        <v>89</v>
      </c>
      <c r="S38" s="23" t="s">
        <v>89</v>
      </c>
      <c r="T38" s="23"/>
      <c r="U38" s="19"/>
      <c r="V38" s="19"/>
      <c r="W38" s="19"/>
      <c r="X38" s="19"/>
      <c r="Y38" s="19"/>
    </row>
    <row r="39" spans="1:25" x14ac:dyDescent="0.15">
      <c r="A39" s="56"/>
      <c r="B39" s="7" t="s">
        <v>24</v>
      </c>
      <c r="C39" s="22">
        <v>5</v>
      </c>
      <c r="D39" s="22">
        <v>4</v>
      </c>
      <c r="E39" s="22">
        <v>4</v>
      </c>
      <c r="F39" s="22">
        <v>3</v>
      </c>
      <c r="G39" s="22">
        <v>5</v>
      </c>
      <c r="H39" s="22">
        <v>3</v>
      </c>
      <c r="I39" s="22"/>
      <c r="J39" s="22">
        <v>4</v>
      </c>
      <c r="K39" s="22">
        <v>4</v>
      </c>
      <c r="L39" s="22">
        <v>3</v>
      </c>
      <c r="M39" s="22">
        <v>3</v>
      </c>
      <c r="N39" s="22">
        <v>5</v>
      </c>
      <c r="O39" s="22">
        <v>3</v>
      </c>
      <c r="P39" s="22">
        <v>3</v>
      </c>
      <c r="Q39" s="22">
        <v>5</v>
      </c>
      <c r="R39" s="22">
        <v>4</v>
      </c>
      <c r="S39" s="22">
        <v>4</v>
      </c>
      <c r="T39" s="22"/>
      <c r="U39" s="22"/>
      <c r="V39" s="3"/>
      <c r="W39" s="22"/>
      <c r="X39" s="3"/>
      <c r="Y39" s="5"/>
    </row>
    <row r="40" spans="1:25" s="32" customFormat="1" ht="67.5" x14ac:dyDescent="0.15">
      <c r="A40" s="41" t="s">
        <v>39</v>
      </c>
      <c r="B40" s="42" t="s">
        <v>40</v>
      </c>
      <c r="C40" s="45" t="s">
        <v>83</v>
      </c>
      <c r="D40" s="45" t="s">
        <v>83</v>
      </c>
      <c r="E40" s="45" t="s">
        <v>83</v>
      </c>
      <c r="F40" s="45" t="s">
        <v>83</v>
      </c>
      <c r="G40" s="45" t="s">
        <v>83</v>
      </c>
      <c r="H40" s="45" t="s">
        <v>83</v>
      </c>
      <c r="I40" s="45"/>
      <c r="J40" s="45" t="s">
        <v>83</v>
      </c>
      <c r="K40" s="45" t="s">
        <v>83</v>
      </c>
      <c r="L40" s="45" t="s">
        <v>83</v>
      </c>
      <c r="M40" s="45" t="s">
        <v>83</v>
      </c>
      <c r="N40" s="45" t="s">
        <v>83</v>
      </c>
      <c r="O40" s="45" t="s">
        <v>83</v>
      </c>
      <c r="P40" s="45" t="s">
        <v>83</v>
      </c>
      <c r="Q40" s="45" t="s">
        <v>83</v>
      </c>
      <c r="R40" s="45" t="s">
        <v>83</v>
      </c>
      <c r="S40" s="45" t="s">
        <v>83</v>
      </c>
      <c r="T40" s="45"/>
      <c r="U40" s="45"/>
      <c r="V40" s="45"/>
      <c r="W40" s="45"/>
      <c r="X40" s="45"/>
      <c r="Y40" s="45"/>
    </row>
    <row r="41" spans="1:25" ht="57.75" customHeight="1" x14ac:dyDescent="0.15">
      <c r="A41" s="62" t="s">
        <v>41</v>
      </c>
      <c r="B41" s="70" t="s">
        <v>42</v>
      </c>
      <c r="C41" s="46" t="s">
        <v>84</v>
      </c>
      <c r="D41" s="46" t="s">
        <v>84</v>
      </c>
      <c r="E41" s="46" t="s">
        <v>84</v>
      </c>
      <c r="F41" s="46" t="s">
        <v>84</v>
      </c>
      <c r="G41" s="46" t="s">
        <v>84</v>
      </c>
      <c r="H41" s="46" t="s">
        <v>84</v>
      </c>
      <c r="I41" s="46"/>
      <c r="J41" s="46" t="s">
        <v>84</v>
      </c>
      <c r="K41" s="46" t="s">
        <v>84</v>
      </c>
      <c r="L41" s="46" t="s">
        <v>84</v>
      </c>
      <c r="M41" s="46" t="s">
        <v>84</v>
      </c>
      <c r="N41" s="46" t="s">
        <v>84</v>
      </c>
      <c r="O41" s="46" t="s">
        <v>84</v>
      </c>
      <c r="P41" s="46" t="s">
        <v>84</v>
      </c>
      <c r="Q41" s="46" t="s">
        <v>84</v>
      </c>
      <c r="R41" s="46" t="s">
        <v>84</v>
      </c>
      <c r="S41" s="46" t="s">
        <v>84</v>
      </c>
      <c r="T41" s="46"/>
      <c r="U41" s="46"/>
      <c r="V41" s="46"/>
      <c r="W41" s="46"/>
      <c r="X41" s="46"/>
      <c r="Y41" s="46"/>
    </row>
    <row r="42" spans="1:25" ht="57" customHeight="1" x14ac:dyDescent="0.15">
      <c r="A42" s="63"/>
      <c r="B42" s="71" t="s">
        <v>43</v>
      </c>
      <c r="C42" s="47" t="s">
        <v>85</v>
      </c>
      <c r="D42" s="47" t="s">
        <v>85</v>
      </c>
      <c r="E42" s="47" t="s">
        <v>85</v>
      </c>
      <c r="F42" s="47" t="s">
        <v>85</v>
      </c>
      <c r="G42" s="47" t="s">
        <v>85</v>
      </c>
      <c r="H42" s="47" t="s">
        <v>85</v>
      </c>
      <c r="I42" s="47"/>
      <c r="J42" s="47" t="s">
        <v>85</v>
      </c>
      <c r="K42" s="47" t="s">
        <v>85</v>
      </c>
      <c r="L42" s="47" t="s">
        <v>85</v>
      </c>
      <c r="M42" s="47" t="s">
        <v>85</v>
      </c>
      <c r="N42" s="47" t="s">
        <v>85</v>
      </c>
      <c r="O42" s="47" t="s">
        <v>85</v>
      </c>
      <c r="P42" s="47" t="s">
        <v>85</v>
      </c>
      <c r="Q42" s="47" t="s">
        <v>85</v>
      </c>
      <c r="R42" s="47" t="s">
        <v>85</v>
      </c>
      <c r="S42" s="47" t="s">
        <v>85</v>
      </c>
      <c r="T42" s="47"/>
      <c r="U42" s="47"/>
      <c r="V42" s="47"/>
      <c r="W42" s="47"/>
      <c r="X42" s="47"/>
      <c r="Y42" s="47"/>
    </row>
    <row r="43" spans="1:25" ht="81" customHeight="1" x14ac:dyDescent="0.15">
      <c r="A43" s="63"/>
      <c r="B43" s="72" t="s">
        <v>44</v>
      </c>
      <c r="C43" s="50" t="s">
        <v>86</v>
      </c>
      <c r="D43" s="50" t="s">
        <v>86</v>
      </c>
      <c r="E43" s="50" t="s">
        <v>86</v>
      </c>
      <c r="F43" s="50" t="s">
        <v>86</v>
      </c>
      <c r="G43" s="50" t="s">
        <v>86</v>
      </c>
      <c r="H43" s="50" t="s">
        <v>86</v>
      </c>
      <c r="I43" s="50"/>
      <c r="J43" s="50" t="s">
        <v>86</v>
      </c>
      <c r="K43" s="50" t="s">
        <v>86</v>
      </c>
      <c r="L43" s="50" t="s">
        <v>86</v>
      </c>
      <c r="M43" s="50" t="s">
        <v>86</v>
      </c>
      <c r="N43" s="50" t="s">
        <v>86</v>
      </c>
      <c r="O43" s="50" t="s">
        <v>86</v>
      </c>
      <c r="P43" s="50" t="s">
        <v>86</v>
      </c>
      <c r="Q43" s="50" t="s">
        <v>86</v>
      </c>
      <c r="R43" s="50" t="s">
        <v>86</v>
      </c>
      <c r="S43" s="50" t="s">
        <v>86</v>
      </c>
      <c r="T43" s="50"/>
      <c r="U43" s="50"/>
      <c r="V43" s="50"/>
      <c r="W43" s="50"/>
      <c r="X43" s="50"/>
      <c r="Y43" s="50"/>
    </row>
    <row r="44" spans="1:25" ht="80.25" customHeight="1" x14ac:dyDescent="0.15">
      <c r="A44" s="56" t="s">
        <v>1</v>
      </c>
      <c r="B44" s="43" t="s">
        <v>45</v>
      </c>
      <c r="C44" s="48" t="s">
        <v>87</v>
      </c>
      <c r="D44" s="53" t="s">
        <v>87</v>
      </c>
      <c r="E44" s="53" t="s">
        <v>87</v>
      </c>
      <c r="F44" s="48" t="s">
        <v>87</v>
      </c>
      <c r="G44" s="48" t="s">
        <v>87</v>
      </c>
      <c r="H44" s="48" t="s">
        <v>87</v>
      </c>
      <c r="I44" s="48"/>
      <c r="J44" s="48" t="s">
        <v>87</v>
      </c>
      <c r="K44" s="48" t="s">
        <v>87</v>
      </c>
      <c r="L44" s="48" t="s">
        <v>87</v>
      </c>
      <c r="M44" s="48" t="s">
        <v>87</v>
      </c>
      <c r="N44" s="48" t="s">
        <v>87</v>
      </c>
      <c r="O44" s="48" t="s">
        <v>87</v>
      </c>
      <c r="P44" s="48" t="s">
        <v>87</v>
      </c>
      <c r="Q44" s="55" t="s">
        <v>87</v>
      </c>
      <c r="R44" s="55" t="s">
        <v>87</v>
      </c>
      <c r="S44" s="48" t="s">
        <v>87</v>
      </c>
      <c r="T44" s="48"/>
      <c r="U44" s="48"/>
      <c r="V44" s="48"/>
      <c r="W44" s="48"/>
      <c r="X44" s="48"/>
      <c r="Y44" s="48"/>
    </row>
    <row r="45" spans="1:25" x14ac:dyDescent="0.15">
      <c r="A45" s="56"/>
      <c r="B45" s="14" t="s">
        <v>2</v>
      </c>
      <c r="C45" s="15"/>
      <c r="D45" s="15" t="s">
        <v>94</v>
      </c>
      <c r="E45" s="15" t="s">
        <v>94</v>
      </c>
      <c r="F45" s="15"/>
      <c r="G45" s="15"/>
      <c r="H45" s="15"/>
      <c r="I45" s="15"/>
      <c r="J45" s="17" t="s">
        <v>94</v>
      </c>
      <c r="K45" s="15"/>
      <c r="L45" s="15"/>
      <c r="M45" s="15"/>
      <c r="N45" s="15"/>
      <c r="O45" s="15"/>
      <c r="P45" s="15"/>
      <c r="Q45" s="54" t="s">
        <v>94</v>
      </c>
      <c r="R45" s="54" t="s">
        <v>94</v>
      </c>
      <c r="S45" s="15"/>
      <c r="T45" s="15"/>
      <c r="U45" s="15"/>
      <c r="V45" s="15"/>
      <c r="W45" s="15"/>
      <c r="X45" s="15"/>
      <c r="Y45" s="15"/>
    </row>
    <row r="46" spans="1:25" x14ac:dyDescent="0.15">
      <c r="A46" s="56"/>
      <c r="B46" s="16" t="s">
        <v>3</v>
      </c>
      <c r="C46" s="17"/>
      <c r="D46" s="17"/>
      <c r="E46" s="17" t="s">
        <v>94</v>
      </c>
      <c r="F46" s="17"/>
      <c r="G46" s="17"/>
      <c r="H46" s="17" t="s">
        <v>94</v>
      </c>
      <c r="I46" s="17"/>
      <c r="J46" s="17"/>
      <c r="K46" s="17" t="s">
        <v>94</v>
      </c>
      <c r="L46" s="17"/>
      <c r="M46" s="17"/>
      <c r="N46" s="17"/>
      <c r="O46" s="17"/>
      <c r="P46" s="17"/>
      <c r="Q46" s="17"/>
      <c r="R46" s="17"/>
      <c r="S46" s="17" t="s">
        <v>94</v>
      </c>
      <c r="T46" s="17"/>
      <c r="U46" s="17"/>
      <c r="V46" s="17"/>
      <c r="W46" s="17"/>
      <c r="X46" s="17"/>
      <c r="Y46" s="17"/>
    </row>
    <row r="47" spans="1:25" x14ac:dyDescent="0.15">
      <c r="A47" s="56"/>
      <c r="B47" s="18" t="s">
        <v>4</v>
      </c>
      <c r="C47" s="17" t="s">
        <v>94</v>
      </c>
      <c r="D47" s="19"/>
      <c r="E47" s="19"/>
      <c r="F47" s="17" t="s">
        <v>94</v>
      </c>
      <c r="G47" s="17" t="s">
        <v>94</v>
      </c>
      <c r="H47" s="19"/>
      <c r="I47" s="19"/>
      <c r="J47" s="19"/>
      <c r="K47" s="19"/>
      <c r="L47" s="17" t="s">
        <v>94</v>
      </c>
      <c r="M47" s="17" t="s">
        <v>94</v>
      </c>
      <c r="N47" s="19" t="s">
        <v>94</v>
      </c>
      <c r="O47" s="19" t="s">
        <v>94</v>
      </c>
      <c r="P47" s="17" t="s">
        <v>94</v>
      </c>
      <c r="Q47" s="19"/>
      <c r="R47" s="19"/>
      <c r="S47" s="19"/>
      <c r="T47" s="19"/>
      <c r="U47" s="19"/>
      <c r="V47" s="19"/>
      <c r="W47" s="19"/>
      <c r="X47" s="19"/>
      <c r="Y47" s="19"/>
    </row>
    <row r="48" spans="1:25" x14ac:dyDescent="0.15">
      <c r="A48" s="56" t="s">
        <v>0</v>
      </c>
      <c r="B48" s="14" t="s">
        <v>46</v>
      </c>
      <c r="C48" s="15"/>
      <c r="D48" s="17" t="s">
        <v>94</v>
      </c>
      <c r="E48" s="17"/>
      <c r="F48" s="15"/>
      <c r="G48" s="17" t="s">
        <v>94</v>
      </c>
      <c r="H48" s="17" t="s">
        <v>94</v>
      </c>
      <c r="I48" s="15"/>
      <c r="J48" s="17" t="s">
        <v>94</v>
      </c>
      <c r="K48" s="17" t="s">
        <v>94</v>
      </c>
      <c r="L48" s="15"/>
      <c r="M48" s="15"/>
      <c r="N48" s="54" t="s">
        <v>94</v>
      </c>
      <c r="O48" s="54" t="s">
        <v>94</v>
      </c>
      <c r="P48" s="15"/>
      <c r="Q48" s="17" t="s">
        <v>94</v>
      </c>
      <c r="R48" s="17" t="s">
        <v>94</v>
      </c>
      <c r="S48" s="15"/>
      <c r="T48" s="15"/>
      <c r="U48" s="15"/>
      <c r="V48" s="15"/>
      <c r="W48" s="15"/>
      <c r="X48" s="15"/>
      <c r="Y48" s="15"/>
    </row>
    <row r="49" spans="1:25" x14ac:dyDescent="0.15">
      <c r="A49" s="56"/>
      <c r="B49" s="16" t="s">
        <v>47</v>
      </c>
      <c r="C49" s="17" t="s">
        <v>94</v>
      </c>
      <c r="D49" s="17"/>
      <c r="E49" s="17"/>
      <c r="F49" s="17"/>
      <c r="G49" s="17" t="s">
        <v>94</v>
      </c>
      <c r="H49" s="17"/>
      <c r="I49" s="17"/>
      <c r="J49" s="17"/>
      <c r="K49" s="17"/>
      <c r="L49" s="17"/>
      <c r="M49" s="17" t="s">
        <v>94</v>
      </c>
      <c r="N49" s="17" t="s">
        <v>94</v>
      </c>
      <c r="O49" s="17"/>
      <c r="P49" s="17"/>
      <c r="Q49" s="17"/>
      <c r="R49" s="17"/>
      <c r="S49" s="17"/>
      <c r="T49" s="17"/>
      <c r="U49" s="17"/>
      <c r="V49" s="17"/>
      <c r="W49" s="17"/>
      <c r="X49" s="17"/>
      <c r="Y49" s="17"/>
    </row>
    <row r="50" spans="1:25" x14ac:dyDescent="0.15">
      <c r="A50" s="56"/>
      <c r="B50" s="16" t="s">
        <v>5</v>
      </c>
      <c r="C50" s="17"/>
      <c r="D50" s="17" t="s">
        <v>94</v>
      </c>
      <c r="E50" s="17"/>
      <c r="F50" s="17"/>
      <c r="G50" s="17"/>
      <c r="H50" s="17"/>
      <c r="I50" s="17"/>
      <c r="J50" s="17"/>
      <c r="K50" s="17" t="s">
        <v>94</v>
      </c>
      <c r="L50" s="17"/>
      <c r="M50" s="17"/>
      <c r="N50" s="17"/>
      <c r="O50" s="17"/>
      <c r="P50" s="17"/>
      <c r="Q50" s="17"/>
      <c r="R50" s="17"/>
      <c r="S50" s="17"/>
      <c r="T50" s="17"/>
      <c r="U50" s="17"/>
      <c r="V50" s="17"/>
      <c r="W50" s="17"/>
      <c r="X50" s="17"/>
      <c r="Y50" s="17"/>
    </row>
    <row r="51" spans="1:25" x14ac:dyDescent="0.15">
      <c r="A51" s="56"/>
      <c r="B51" s="16" t="s">
        <v>8</v>
      </c>
      <c r="C51" s="17"/>
      <c r="D51" s="17"/>
      <c r="E51" s="17" t="s">
        <v>94</v>
      </c>
      <c r="F51" s="17"/>
      <c r="G51" s="17"/>
      <c r="H51" s="17" t="s">
        <v>94</v>
      </c>
      <c r="I51" s="17"/>
      <c r="J51" s="17"/>
      <c r="K51" s="17"/>
      <c r="L51" s="17"/>
      <c r="M51" s="17"/>
      <c r="N51" s="17"/>
      <c r="O51" s="17"/>
      <c r="P51" s="52"/>
      <c r="Q51" s="17"/>
      <c r="R51" s="17" t="s">
        <v>94</v>
      </c>
      <c r="S51" s="17"/>
      <c r="T51" s="17"/>
      <c r="U51" s="17"/>
      <c r="V51" s="17"/>
      <c r="W51" s="17"/>
      <c r="X51" s="17"/>
      <c r="Y51" s="17"/>
    </row>
    <row r="52" spans="1:25" x14ac:dyDescent="0.15">
      <c r="A52" s="56"/>
      <c r="B52" s="16" t="s">
        <v>6</v>
      </c>
      <c r="C52" s="17" t="s">
        <v>94</v>
      </c>
      <c r="D52" s="17"/>
      <c r="E52" s="17"/>
      <c r="F52" s="17" t="s">
        <v>94</v>
      </c>
      <c r="G52" s="17" t="s">
        <v>94</v>
      </c>
      <c r="H52" s="17"/>
      <c r="I52" s="17"/>
      <c r="J52" s="17" t="s">
        <v>94</v>
      </c>
      <c r="K52" s="17"/>
      <c r="L52" s="17" t="s">
        <v>94</v>
      </c>
      <c r="M52" s="17" t="s">
        <v>94</v>
      </c>
      <c r="N52" s="17" t="s">
        <v>94</v>
      </c>
      <c r="O52" s="17"/>
      <c r="P52" s="17" t="s">
        <v>94</v>
      </c>
      <c r="Q52" s="17" t="s">
        <v>94</v>
      </c>
      <c r="R52" s="17"/>
      <c r="S52" s="17" t="s">
        <v>94</v>
      </c>
      <c r="T52" s="17"/>
      <c r="U52" s="17"/>
      <c r="V52" s="17"/>
      <c r="W52" s="17"/>
      <c r="X52" s="17"/>
      <c r="Y52" s="17"/>
    </row>
    <row r="53" spans="1:25" x14ac:dyDescent="0.15">
      <c r="A53" s="56"/>
      <c r="B53" s="16" t="s">
        <v>9</v>
      </c>
      <c r="C53" s="17"/>
      <c r="D53" s="17" t="s">
        <v>94</v>
      </c>
      <c r="E53" s="17" t="s">
        <v>94</v>
      </c>
      <c r="F53" s="17"/>
      <c r="G53" s="17"/>
      <c r="H53" s="17" t="s">
        <v>94</v>
      </c>
      <c r="I53" s="17"/>
      <c r="J53" s="17" t="s">
        <v>94</v>
      </c>
      <c r="K53" s="17" t="s">
        <v>94</v>
      </c>
      <c r="L53" s="17" t="s">
        <v>94</v>
      </c>
      <c r="M53" s="17"/>
      <c r="N53" s="17"/>
      <c r="O53" s="17" t="s">
        <v>94</v>
      </c>
      <c r="P53" s="17" t="s">
        <v>94</v>
      </c>
      <c r="Q53" s="17" t="s">
        <v>94</v>
      </c>
      <c r="R53" s="17" t="s">
        <v>94</v>
      </c>
      <c r="S53" s="17" t="s">
        <v>94</v>
      </c>
      <c r="T53" s="17"/>
      <c r="U53" s="17"/>
      <c r="V53" s="17"/>
      <c r="W53" s="17"/>
      <c r="X53" s="17"/>
      <c r="Y53" s="17"/>
    </row>
    <row r="54" spans="1:25" x14ac:dyDescent="0.15">
      <c r="A54" s="56"/>
      <c r="B54" s="16" t="s">
        <v>10</v>
      </c>
      <c r="C54" s="17"/>
      <c r="D54" s="17"/>
      <c r="E54" s="17"/>
      <c r="F54" s="17"/>
      <c r="G54" s="17"/>
      <c r="H54" s="17"/>
      <c r="I54" s="17"/>
      <c r="J54" s="17"/>
      <c r="K54" s="17"/>
      <c r="L54" s="17"/>
      <c r="M54" s="17"/>
      <c r="N54" s="17"/>
      <c r="O54" s="17"/>
      <c r="P54" s="17"/>
      <c r="Q54" s="17"/>
      <c r="R54" s="17"/>
      <c r="S54" s="17"/>
      <c r="T54" s="17"/>
      <c r="U54" s="17"/>
      <c r="V54" s="17"/>
      <c r="W54" s="17"/>
      <c r="X54" s="17"/>
      <c r="Y54" s="17"/>
    </row>
    <row r="55" spans="1:25" x14ac:dyDescent="0.15">
      <c r="A55" s="56"/>
      <c r="B55" s="16" t="s">
        <v>11</v>
      </c>
      <c r="C55" s="17"/>
      <c r="D55" s="17"/>
      <c r="E55" s="17"/>
      <c r="F55" s="17"/>
      <c r="G55" s="17"/>
      <c r="H55" s="17"/>
      <c r="I55" s="17"/>
      <c r="J55" s="17"/>
      <c r="K55" s="17"/>
      <c r="L55" s="17"/>
      <c r="M55" s="17"/>
      <c r="N55" s="17"/>
      <c r="O55" s="17"/>
      <c r="P55" s="17"/>
      <c r="Q55" s="17"/>
      <c r="R55" s="17"/>
      <c r="S55" s="17"/>
      <c r="T55" s="17"/>
      <c r="U55" s="17"/>
      <c r="V55" s="17"/>
      <c r="W55" s="17"/>
      <c r="X55" s="17"/>
      <c r="Y55" s="17"/>
    </row>
    <row r="56" spans="1:25" x14ac:dyDescent="0.15">
      <c r="A56" s="56"/>
      <c r="B56" s="16" t="s">
        <v>12</v>
      </c>
      <c r="C56" s="17"/>
      <c r="D56" s="17"/>
      <c r="E56" s="17" t="s">
        <v>94</v>
      </c>
      <c r="F56" s="17"/>
      <c r="G56" s="17"/>
      <c r="H56" s="17"/>
      <c r="I56" s="17"/>
      <c r="J56" s="17"/>
      <c r="K56" s="17"/>
      <c r="L56" s="17"/>
      <c r="M56" s="17"/>
      <c r="N56" s="17"/>
      <c r="O56" s="17"/>
      <c r="P56" s="17"/>
      <c r="Q56" s="17"/>
      <c r="R56" s="17"/>
      <c r="S56" s="17"/>
      <c r="T56" s="17"/>
      <c r="U56" s="17"/>
      <c r="V56" s="17"/>
      <c r="W56" s="17"/>
      <c r="X56" s="17"/>
      <c r="Y56" s="17"/>
    </row>
    <row r="57" spans="1:25" x14ac:dyDescent="0.15">
      <c r="A57" s="56"/>
      <c r="B57" s="18" t="s">
        <v>7</v>
      </c>
      <c r="C57" s="19"/>
      <c r="D57" s="19"/>
      <c r="E57" s="19"/>
      <c r="F57" s="19"/>
      <c r="G57" s="19"/>
      <c r="H57" s="19"/>
      <c r="I57" s="19"/>
      <c r="J57" s="19"/>
      <c r="K57" s="19"/>
      <c r="L57" s="19"/>
      <c r="M57" s="19"/>
      <c r="N57" s="19"/>
      <c r="O57" s="19"/>
      <c r="P57" s="19"/>
      <c r="Q57" s="19"/>
      <c r="R57" s="19"/>
      <c r="S57" s="19"/>
      <c r="T57" s="19"/>
      <c r="U57" s="19"/>
      <c r="V57" s="19"/>
      <c r="W57" s="19"/>
      <c r="X57" s="19"/>
      <c r="Y57" s="19"/>
    </row>
    <row r="58" spans="1:25" ht="390" customHeight="1" x14ac:dyDescent="0.15">
      <c r="A58" s="68" t="s">
        <v>48</v>
      </c>
      <c r="B58" s="69"/>
      <c r="C58" s="11" t="s">
        <v>134</v>
      </c>
      <c r="D58" s="11" t="s">
        <v>135</v>
      </c>
      <c r="E58" s="11" t="s">
        <v>124</v>
      </c>
      <c r="F58" s="11" t="s">
        <v>125</v>
      </c>
      <c r="G58" s="11" t="s">
        <v>136</v>
      </c>
      <c r="H58" s="11" t="s">
        <v>137</v>
      </c>
      <c r="I58" s="49"/>
      <c r="J58" s="11" t="s">
        <v>126</v>
      </c>
      <c r="K58" s="51" t="s">
        <v>127</v>
      </c>
      <c r="L58" s="11" t="s">
        <v>128</v>
      </c>
      <c r="M58" s="11" t="s">
        <v>129</v>
      </c>
      <c r="N58" s="11" t="s">
        <v>139</v>
      </c>
      <c r="O58" s="11" t="s">
        <v>130</v>
      </c>
      <c r="P58" s="11" t="s">
        <v>140</v>
      </c>
      <c r="Q58" s="11" t="s">
        <v>131</v>
      </c>
      <c r="R58" s="11" t="s">
        <v>141</v>
      </c>
      <c r="S58" s="11" t="s">
        <v>142</v>
      </c>
      <c r="T58" s="49"/>
      <c r="U58" s="49"/>
      <c r="V58" s="49"/>
      <c r="W58" s="49"/>
      <c r="X58" s="49"/>
      <c r="Y58" s="49"/>
    </row>
    <row r="59" spans="1:25" x14ac:dyDescent="0.15">
      <c r="A59" s="56" t="s">
        <v>13</v>
      </c>
      <c r="B59" s="8" t="s">
        <v>15</v>
      </c>
      <c r="C59" s="20">
        <v>217</v>
      </c>
      <c r="D59" s="20">
        <v>217</v>
      </c>
      <c r="E59" s="20">
        <v>217</v>
      </c>
      <c r="F59" s="20">
        <v>217</v>
      </c>
      <c r="G59" s="20">
        <v>217</v>
      </c>
      <c r="H59" s="20">
        <v>217</v>
      </c>
      <c r="I59" s="20"/>
      <c r="J59" s="20">
        <v>217</v>
      </c>
      <c r="K59" s="20">
        <v>217</v>
      </c>
      <c r="L59" s="20">
        <v>217</v>
      </c>
      <c r="M59" s="20">
        <v>217</v>
      </c>
      <c r="N59" s="20">
        <v>217</v>
      </c>
      <c r="O59" s="20">
        <v>217</v>
      </c>
      <c r="P59" s="20">
        <v>217</v>
      </c>
      <c r="Q59" s="20">
        <v>217</v>
      </c>
      <c r="R59" s="20">
        <v>217</v>
      </c>
      <c r="S59" s="20">
        <v>217</v>
      </c>
      <c r="T59" s="20"/>
      <c r="U59" s="20"/>
      <c r="V59" s="20"/>
      <c r="W59" s="20"/>
      <c r="X59" s="20"/>
      <c r="Y59" s="20"/>
    </row>
    <row r="60" spans="1:25" x14ac:dyDescent="0.15">
      <c r="A60" s="56"/>
      <c r="B60" s="8" t="s">
        <v>14</v>
      </c>
      <c r="C60" s="20">
        <v>0</v>
      </c>
      <c r="D60" s="20">
        <v>4</v>
      </c>
      <c r="E60" s="20">
        <v>1</v>
      </c>
      <c r="F60" s="20">
        <v>8</v>
      </c>
      <c r="G60" s="20">
        <v>0</v>
      </c>
      <c r="H60" s="20">
        <v>4</v>
      </c>
      <c r="I60" s="20"/>
      <c r="J60" s="20">
        <v>0</v>
      </c>
      <c r="K60" s="20">
        <v>4</v>
      </c>
      <c r="L60" s="20">
        <v>3</v>
      </c>
      <c r="M60" s="20">
        <v>3</v>
      </c>
      <c r="N60" s="20">
        <v>2</v>
      </c>
      <c r="O60" s="20">
        <v>1</v>
      </c>
      <c r="P60" s="20">
        <v>0</v>
      </c>
      <c r="Q60" s="20">
        <v>4</v>
      </c>
      <c r="R60" s="20">
        <v>0</v>
      </c>
      <c r="S60" s="20">
        <v>3</v>
      </c>
      <c r="T60" s="20"/>
      <c r="U60" s="20"/>
      <c r="V60" s="20"/>
      <c r="W60" s="20"/>
      <c r="X60" s="20"/>
      <c r="Y60" s="20"/>
    </row>
    <row r="61" spans="1:25" s="32" customFormat="1" x14ac:dyDescent="0.15">
      <c r="A61" s="56"/>
      <c r="B61" s="35" t="s">
        <v>27</v>
      </c>
      <c r="C61" s="36">
        <f>IF(C59&lt;&gt;"",C59-C60,"")</f>
        <v>217</v>
      </c>
      <c r="D61" s="36">
        <f t="shared" ref="D61:Y61" si="0">IF(D59&lt;&gt;"",D59-D60,"")</f>
        <v>213</v>
      </c>
      <c r="E61" s="36">
        <f t="shared" si="0"/>
        <v>216</v>
      </c>
      <c r="F61" s="36">
        <f t="shared" si="0"/>
        <v>209</v>
      </c>
      <c r="G61" s="36">
        <f t="shared" si="0"/>
        <v>217</v>
      </c>
      <c r="H61" s="36">
        <f t="shared" si="0"/>
        <v>213</v>
      </c>
      <c r="I61" s="36" t="str">
        <f t="shared" si="0"/>
        <v/>
      </c>
      <c r="J61" s="36">
        <f t="shared" si="0"/>
        <v>217</v>
      </c>
      <c r="K61" s="36">
        <f t="shared" si="0"/>
        <v>213</v>
      </c>
      <c r="L61" s="36">
        <f t="shared" si="0"/>
        <v>214</v>
      </c>
      <c r="M61" s="36">
        <f t="shared" si="0"/>
        <v>214</v>
      </c>
      <c r="N61" s="36">
        <f t="shared" si="0"/>
        <v>215</v>
      </c>
      <c r="O61" s="36">
        <f t="shared" si="0"/>
        <v>216</v>
      </c>
      <c r="P61" s="36">
        <f t="shared" si="0"/>
        <v>217</v>
      </c>
      <c r="Q61" s="36">
        <f t="shared" si="0"/>
        <v>213</v>
      </c>
      <c r="R61" s="36">
        <f t="shared" si="0"/>
        <v>217</v>
      </c>
      <c r="S61" s="36">
        <f t="shared" si="0"/>
        <v>214</v>
      </c>
      <c r="T61" s="36" t="str">
        <f t="shared" si="0"/>
        <v/>
      </c>
      <c r="U61" s="36" t="str">
        <f t="shared" si="0"/>
        <v/>
      </c>
      <c r="V61" s="36" t="str">
        <f t="shared" si="0"/>
        <v/>
      </c>
      <c r="W61" s="36" t="str">
        <f t="shared" si="0"/>
        <v/>
      </c>
      <c r="X61" s="36" t="str">
        <f t="shared" si="0"/>
        <v/>
      </c>
      <c r="Y61" s="36" t="str">
        <f t="shared" si="0"/>
        <v/>
      </c>
    </row>
    <row r="62" spans="1:25" s="32" customFormat="1" x14ac:dyDescent="0.15">
      <c r="A62" s="56"/>
      <c r="B62" s="33" t="s">
        <v>28</v>
      </c>
      <c r="C62" s="34">
        <v>9</v>
      </c>
      <c r="D62" s="34">
        <v>8</v>
      </c>
      <c r="E62" s="34">
        <v>4</v>
      </c>
      <c r="F62" s="34">
        <v>16</v>
      </c>
      <c r="G62" s="34">
        <v>7</v>
      </c>
      <c r="H62" s="34">
        <v>3</v>
      </c>
      <c r="I62" s="34"/>
      <c r="J62" s="34">
        <v>1</v>
      </c>
      <c r="K62" s="34">
        <v>0</v>
      </c>
      <c r="L62" s="34">
        <v>25</v>
      </c>
      <c r="M62" s="34">
        <v>6</v>
      </c>
      <c r="N62" s="34">
        <v>5</v>
      </c>
      <c r="O62" s="34">
        <v>11</v>
      </c>
      <c r="P62" s="34">
        <v>3</v>
      </c>
      <c r="Q62" s="34">
        <v>3</v>
      </c>
      <c r="R62" s="34">
        <v>0</v>
      </c>
      <c r="S62" s="34">
        <v>5</v>
      </c>
      <c r="T62" s="34"/>
      <c r="U62" s="34"/>
      <c r="V62" s="34"/>
      <c r="W62" s="34"/>
      <c r="X62" s="34"/>
      <c r="Y62" s="34"/>
    </row>
    <row r="63" spans="1:25" s="32" customFormat="1" x14ac:dyDescent="0.15">
      <c r="A63" s="56"/>
      <c r="B63" s="35" t="s">
        <v>29</v>
      </c>
      <c r="C63" s="36">
        <f>IF(C59&lt;&gt;"",C61-C62,"")</f>
        <v>208</v>
      </c>
      <c r="D63" s="36">
        <f t="shared" ref="D63:Y63" si="1">IF(D59&lt;&gt;"",D61-D62,"")</f>
        <v>205</v>
      </c>
      <c r="E63" s="36">
        <f t="shared" si="1"/>
        <v>212</v>
      </c>
      <c r="F63" s="36">
        <f t="shared" si="1"/>
        <v>193</v>
      </c>
      <c r="G63" s="36">
        <f t="shared" si="1"/>
        <v>210</v>
      </c>
      <c r="H63" s="36">
        <f t="shared" si="1"/>
        <v>210</v>
      </c>
      <c r="I63" s="36" t="str">
        <f t="shared" si="1"/>
        <v/>
      </c>
      <c r="J63" s="36">
        <f t="shared" si="1"/>
        <v>216</v>
      </c>
      <c r="K63" s="36">
        <f t="shared" si="1"/>
        <v>213</v>
      </c>
      <c r="L63" s="36">
        <f t="shared" si="1"/>
        <v>189</v>
      </c>
      <c r="M63" s="36">
        <f t="shared" si="1"/>
        <v>208</v>
      </c>
      <c r="N63" s="36">
        <f t="shared" si="1"/>
        <v>210</v>
      </c>
      <c r="O63" s="36">
        <f t="shared" si="1"/>
        <v>205</v>
      </c>
      <c r="P63" s="36">
        <f t="shared" si="1"/>
        <v>214</v>
      </c>
      <c r="Q63" s="36">
        <f t="shared" si="1"/>
        <v>210</v>
      </c>
      <c r="R63" s="36">
        <f t="shared" si="1"/>
        <v>217</v>
      </c>
      <c r="S63" s="36">
        <f t="shared" si="1"/>
        <v>209</v>
      </c>
      <c r="T63" s="36" t="str">
        <f t="shared" si="1"/>
        <v/>
      </c>
      <c r="U63" s="36" t="str">
        <f t="shared" si="1"/>
        <v/>
      </c>
      <c r="V63" s="36" t="str">
        <f t="shared" si="1"/>
        <v/>
      </c>
      <c r="W63" s="36" t="str">
        <f t="shared" si="1"/>
        <v/>
      </c>
      <c r="X63" s="36" t="str">
        <f t="shared" si="1"/>
        <v/>
      </c>
      <c r="Y63" s="36" t="str">
        <f t="shared" si="1"/>
        <v/>
      </c>
    </row>
    <row r="64" spans="1:25" ht="56.25" customHeight="1" x14ac:dyDescent="0.15">
      <c r="A64" s="56"/>
      <c r="B64" s="8" t="s">
        <v>26</v>
      </c>
      <c r="C64" s="13" t="s">
        <v>112</v>
      </c>
      <c r="D64" s="13" t="s">
        <v>117</v>
      </c>
      <c r="E64" s="13" t="s">
        <v>118</v>
      </c>
      <c r="F64" s="13" t="s">
        <v>119</v>
      </c>
      <c r="G64" s="11" t="s">
        <v>113</v>
      </c>
      <c r="H64" s="11" t="s">
        <v>138</v>
      </c>
      <c r="I64" s="11"/>
      <c r="J64" s="11" t="s">
        <v>114</v>
      </c>
      <c r="K64" s="11" t="s">
        <v>120</v>
      </c>
      <c r="L64" s="11" t="s">
        <v>132</v>
      </c>
      <c r="M64" s="11" t="s">
        <v>133</v>
      </c>
      <c r="N64" s="11" t="s">
        <v>121</v>
      </c>
      <c r="O64" s="11" t="s">
        <v>116</v>
      </c>
      <c r="P64" s="11" t="s">
        <v>115</v>
      </c>
      <c r="Q64" s="11" t="s">
        <v>122</v>
      </c>
      <c r="R64" s="11"/>
      <c r="S64" s="11" t="s">
        <v>123</v>
      </c>
      <c r="T64" s="11"/>
      <c r="U64" s="11"/>
      <c r="V64" s="11"/>
      <c r="W64" s="11"/>
      <c r="X64" s="11"/>
      <c r="Y64" s="11"/>
    </row>
    <row r="65" spans="1:25" x14ac:dyDescent="0.15">
      <c r="A65" s="59" t="s">
        <v>33</v>
      </c>
      <c r="B65" s="59"/>
      <c r="C65" s="3">
        <v>2</v>
      </c>
      <c r="D65" s="3">
        <v>2</v>
      </c>
      <c r="E65" s="3">
        <v>2</v>
      </c>
      <c r="F65" s="3">
        <v>2</v>
      </c>
      <c r="G65" s="3">
        <v>2</v>
      </c>
      <c r="H65" s="3">
        <v>2</v>
      </c>
      <c r="I65" s="3">
        <v>2</v>
      </c>
      <c r="J65" s="3">
        <v>2</v>
      </c>
      <c r="K65" s="3">
        <v>2</v>
      </c>
      <c r="L65" s="3">
        <v>2</v>
      </c>
      <c r="M65" s="3">
        <v>2</v>
      </c>
      <c r="N65" s="3">
        <v>2</v>
      </c>
      <c r="O65" s="3">
        <v>2</v>
      </c>
      <c r="P65" s="3">
        <v>2</v>
      </c>
      <c r="Q65" s="3">
        <v>2</v>
      </c>
      <c r="R65" s="3">
        <v>2</v>
      </c>
      <c r="S65" s="3">
        <v>2</v>
      </c>
      <c r="T65" s="3"/>
      <c r="U65" s="3"/>
      <c r="V65" s="3"/>
      <c r="W65" s="3"/>
      <c r="X65" s="3"/>
      <c r="Y65" s="3"/>
    </row>
    <row r="66" spans="1:25" x14ac:dyDescent="0.15">
      <c r="A66" s="57" t="s">
        <v>32</v>
      </c>
      <c r="B66" s="58"/>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37" t="s">
        <v>30</v>
      </c>
      <c r="C67" s="38">
        <f>LEN(C58)</f>
        <v>302</v>
      </c>
      <c r="D67" s="38">
        <f t="shared" ref="D67:Y67" si="2">LEN(D58)</f>
        <v>376</v>
      </c>
      <c r="E67" s="38">
        <f t="shared" si="2"/>
        <v>372</v>
      </c>
      <c r="F67" s="38">
        <f t="shared" si="2"/>
        <v>273</v>
      </c>
      <c r="G67" s="38">
        <f t="shared" si="2"/>
        <v>279</v>
      </c>
      <c r="H67" s="38">
        <f t="shared" si="2"/>
        <v>272</v>
      </c>
      <c r="I67" s="38">
        <f t="shared" si="2"/>
        <v>0</v>
      </c>
      <c r="J67" s="38">
        <f t="shared" si="2"/>
        <v>255</v>
      </c>
      <c r="K67" s="38">
        <f t="shared" si="2"/>
        <v>228</v>
      </c>
      <c r="L67" s="38">
        <f t="shared" si="2"/>
        <v>319</v>
      </c>
      <c r="M67" s="38">
        <f t="shared" si="2"/>
        <v>269</v>
      </c>
      <c r="N67" s="38">
        <f t="shared" si="2"/>
        <v>307</v>
      </c>
      <c r="O67" s="38">
        <f t="shared" si="2"/>
        <v>253</v>
      </c>
      <c r="P67" s="38">
        <f t="shared" si="2"/>
        <v>304</v>
      </c>
      <c r="Q67" s="38">
        <f t="shared" si="2"/>
        <v>307</v>
      </c>
      <c r="R67" s="38">
        <f t="shared" si="2"/>
        <v>312</v>
      </c>
      <c r="S67" s="38">
        <f t="shared" si="2"/>
        <v>322</v>
      </c>
      <c r="T67" s="38">
        <f t="shared" si="2"/>
        <v>0</v>
      </c>
      <c r="U67" s="38">
        <f t="shared" si="2"/>
        <v>0</v>
      </c>
      <c r="V67" s="38">
        <f t="shared" si="2"/>
        <v>0</v>
      </c>
      <c r="W67" s="38">
        <f t="shared" si="2"/>
        <v>0</v>
      </c>
      <c r="X67" s="38">
        <f t="shared" si="2"/>
        <v>0</v>
      </c>
      <c r="Y67" s="38">
        <f t="shared" si="2"/>
        <v>0</v>
      </c>
    </row>
    <row r="80" spans="1:25" x14ac:dyDescent="0.15">
      <c r="C80" s="29"/>
    </row>
    <row r="81" spans="3:4" x14ac:dyDescent="0.15">
      <c r="C81" s="31"/>
      <c r="D81" s="30"/>
    </row>
  </sheetData>
  <mergeCells count="18">
    <mergeCell ref="A59:A64"/>
    <mergeCell ref="A58:B58"/>
    <mergeCell ref="A44:A47"/>
    <mergeCell ref="A2:B2"/>
    <mergeCell ref="A66:B66"/>
    <mergeCell ref="A65:B65"/>
    <mergeCell ref="A3:B3"/>
    <mergeCell ref="A41:A43"/>
    <mergeCell ref="A20:A23"/>
    <mergeCell ref="A24:A27"/>
    <mergeCell ref="A28:A31"/>
    <mergeCell ref="A32:A35"/>
    <mergeCell ref="A4:A7"/>
    <mergeCell ref="A8:A11"/>
    <mergeCell ref="A12:A15"/>
    <mergeCell ref="A16:A19"/>
    <mergeCell ref="A48:A57"/>
    <mergeCell ref="A36:A39"/>
  </mergeCells>
  <phoneticPr fontId="1"/>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山田 圭子</cp:lastModifiedBy>
  <cp:lastPrinted>2013-03-26T23:09:21Z</cp:lastPrinted>
  <dcterms:created xsi:type="dcterms:W3CDTF">1997-01-08T22:48:59Z</dcterms:created>
  <dcterms:modified xsi:type="dcterms:W3CDTF">2024-03-26T05:56:51Z</dcterms:modified>
</cp:coreProperties>
</file>