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指導要録\R05 元データ\"/>
    </mc:Choice>
  </mc:AlternateContent>
  <xr:revisionPtr revIDLastSave="0" documentId="13_ncr:1_{FDA83BA5-3D2B-4B16-A5C7-17DDEE6DDC2B}" xr6:coauthVersionLast="47" xr6:coauthVersionMax="47" xr10:uidLastSave="{00000000-0000-0000-0000-000000000000}"/>
  <bookViews>
    <workbookView xWindow="-120" yWindow="-120" windowWidth="20730" windowHeight="11040" tabRatio="672" xr2:uid="{00000000-000D-0000-FFFF-FFFF00000000}"/>
  </bookViews>
  <sheets>
    <sheet name="Sheet1" sheetId="1" r:id="rId1"/>
  </sheets>
  <definedNames>
    <definedName name="_xlnm.Print_Area" localSheetId="0">Sheet1!$A$1:$T$64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63" i="1" l="1"/>
  <c r="T63" i="1"/>
  <c r="U63" i="1"/>
  <c r="V63" i="1"/>
  <c r="W63" i="1"/>
  <c r="X63" i="1"/>
  <c r="Y63" i="1"/>
  <c r="D61" i="1"/>
  <c r="D63" i="1" s="1"/>
  <c r="E61" i="1"/>
  <c r="E63" i="1" s="1"/>
  <c r="F61" i="1"/>
  <c r="F63" i="1" s="1"/>
  <c r="G61" i="1"/>
  <c r="G63" i="1" s="1"/>
  <c r="H61" i="1"/>
  <c r="H63" i="1" s="1"/>
  <c r="I61" i="1"/>
  <c r="I63" i="1" s="1"/>
  <c r="J61" i="1"/>
  <c r="J63" i="1" s="1"/>
  <c r="K61" i="1"/>
  <c r="K63" i="1" s="1"/>
  <c r="L61" i="1"/>
  <c r="L63" i="1" s="1"/>
  <c r="M61" i="1"/>
  <c r="M63" i="1" s="1"/>
  <c r="N61" i="1"/>
  <c r="N63" i="1" s="1"/>
  <c r="O61" i="1"/>
  <c r="O63" i="1" s="1"/>
  <c r="P61" i="1"/>
  <c r="P63" i="1" s="1"/>
  <c r="Q61" i="1"/>
  <c r="Q63" i="1" s="1"/>
  <c r="R61" i="1"/>
  <c r="R63" i="1" s="1"/>
  <c r="S61" i="1"/>
  <c r="T61" i="1"/>
  <c r="U61" i="1"/>
  <c r="V61" i="1"/>
  <c r="W61" i="1"/>
  <c r="X61" i="1"/>
  <c r="Y61" i="1"/>
  <c r="C61" i="1"/>
  <c r="C63" i="1" s="1"/>
  <c r="D67" i="1" l="1"/>
  <c r="E67" i="1"/>
  <c r="F67" i="1"/>
  <c r="G67" i="1"/>
  <c r="H67" i="1"/>
  <c r="I67" i="1"/>
  <c r="J67" i="1"/>
  <c r="K67" i="1"/>
  <c r="L67" i="1"/>
  <c r="M67" i="1"/>
  <c r="N67" i="1"/>
  <c r="O67" i="1"/>
  <c r="P67" i="1"/>
  <c r="Q67" i="1"/>
  <c r="R67" i="1"/>
  <c r="S67" i="1"/>
  <c r="T67" i="1"/>
  <c r="U67" i="1"/>
  <c r="V67" i="1"/>
  <c r="W67" i="1"/>
  <c r="X67" i="1"/>
  <c r="Y67" i="1"/>
  <c r="C67" i="1" l="1"/>
</calcChain>
</file>

<file path=xl/sharedStrings.xml><?xml version="1.0" encoding="utf-8"?>
<sst xmlns="http://schemas.openxmlformats.org/spreadsheetml/2006/main" count="724" uniqueCount="123">
  <si>
    <t>行動の記録</t>
    <rPh sb="0" eb="2">
      <t>コウドウ</t>
    </rPh>
    <rPh sb="3" eb="5">
      <t>キロク</t>
    </rPh>
    <phoneticPr fontId="1"/>
  </si>
  <si>
    <t>特別活動</t>
    <rPh sb="0" eb="1">
      <t>トク</t>
    </rPh>
    <rPh sb="1" eb="2">
      <t>ベツ</t>
    </rPh>
    <rPh sb="2" eb="4">
      <t>カツドウ</t>
    </rPh>
    <phoneticPr fontId="1"/>
  </si>
  <si>
    <t>学級活動</t>
    <rPh sb="0" eb="2">
      <t>ガッキュウ</t>
    </rPh>
    <rPh sb="2" eb="4">
      <t>カツドウ</t>
    </rPh>
    <phoneticPr fontId="1"/>
  </si>
  <si>
    <t>生徒会活動</t>
    <rPh sb="0" eb="3">
      <t>セイトカイ</t>
    </rPh>
    <rPh sb="3" eb="5">
      <t>カツドウ</t>
    </rPh>
    <phoneticPr fontId="1"/>
  </si>
  <si>
    <t>学校行事</t>
    <rPh sb="0" eb="2">
      <t>ガッコウ</t>
    </rPh>
    <rPh sb="2" eb="4">
      <t>ギョウジ</t>
    </rPh>
    <phoneticPr fontId="1"/>
  </si>
  <si>
    <t>自主・自律</t>
    <rPh sb="0" eb="2">
      <t>ジシュ</t>
    </rPh>
    <rPh sb="3" eb="5">
      <t>ジリツ</t>
    </rPh>
    <phoneticPr fontId="1"/>
  </si>
  <si>
    <t>創意工夫</t>
    <rPh sb="0" eb="4">
      <t>ソウイクフウ</t>
    </rPh>
    <phoneticPr fontId="1"/>
  </si>
  <si>
    <t>公共心・公徳心</t>
    <rPh sb="0" eb="3">
      <t>コウキョウシン</t>
    </rPh>
    <rPh sb="4" eb="7">
      <t>コウトクシン</t>
    </rPh>
    <phoneticPr fontId="1"/>
  </si>
  <si>
    <t>責任感</t>
    <rPh sb="0" eb="3">
      <t>セキニンカン</t>
    </rPh>
    <phoneticPr fontId="1"/>
  </si>
  <si>
    <t>思いやり・協力</t>
    <rPh sb="0" eb="1">
      <t>オモ</t>
    </rPh>
    <rPh sb="5" eb="7">
      <t>キョウリョク</t>
    </rPh>
    <phoneticPr fontId="1"/>
  </si>
  <si>
    <t>生命の尊重・自然愛護</t>
    <rPh sb="0" eb="2">
      <t>セイメイ</t>
    </rPh>
    <rPh sb="3" eb="5">
      <t>ソンチョウ</t>
    </rPh>
    <rPh sb="6" eb="8">
      <t>シゼン</t>
    </rPh>
    <rPh sb="8" eb="10">
      <t>アイゴ</t>
    </rPh>
    <phoneticPr fontId="1"/>
  </si>
  <si>
    <t>勤労・奉仕</t>
    <rPh sb="0" eb="2">
      <t>キンロウ</t>
    </rPh>
    <rPh sb="3" eb="5">
      <t>ホウシ</t>
    </rPh>
    <phoneticPr fontId="1"/>
  </si>
  <si>
    <t>公正・公平</t>
    <rPh sb="0" eb="1">
      <t>コウ</t>
    </rPh>
    <rPh sb="1" eb="2">
      <t>セイ</t>
    </rPh>
    <rPh sb="3" eb="5">
      <t>コウヘイ</t>
    </rPh>
    <phoneticPr fontId="1"/>
  </si>
  <si>
    <t>出欠</t>
    <rPh sb="0" eb="2">
      <t>シュッケツ</t>
    </rPh>
    <phoneticPr fontId="1"/>
  </si>
  <si>
    <t>出席停止・忌引</t>
    <rPh sb="0" eb="2">
      <t>シュッセキ</t>
    </rPh>
    <rPh sb="2" eb="4">
      <t>テイシ</t>
    </rPh>
    <rPh sb="5" eb="7">
      <t>キビ</t>
    </rPh>
    <phoneticPr fontId="1"/>
  </si>
  <si>
    <t>授業日数</t>
    <rPh sb="0" eb="2">
      <t>ジュギョウ</t>
    </rPh>
    <rPh sb="2" eb="4">
      <t>ニッスウ</t>
    </rPh>
    <phoneticPr fontId="1"/>
  </si>
  <si>
    <t>氏名</t>
    <rPh sb="0" eb="2">
      <t>シメイ</t>
    </rPh>
    <phoneticPr fontId="1"/>
  </si>
  <si>
    <t>国語</t>
    <rPh sb="0" eb="2">
      <t>コクゴ</t>
    </rPh>
    <phoneticPr fontId="1"/>
  </si>
  <si>
    <t>社会</t>
    <rPh sb="0" eb="2">
      <t>シャカイ</t>
    </rPh>
    <phoneticPr fontId="1"/>
  </si>
  <si>
    <t>数学</t>
    <rPh sb="0" eb="2">
      <t>スウガク</t>
    </rPh>
    <phoneticPr fontId="1"/>
  </si>
  <si>
    <t>理科</t>
    <rPh sb="0" eb="2">
      <t>リカ</t>
    </rPh>
    <phoneticPr fontId="1"/>
  </si>
  <si>
    <t>音楽</t>
    <rPh sb="0" eb="2">
      <t>オンガク</t>
    </rPh>
    <phoneticPr fontId="1"/>
  </si>
  <si>
    <t>美術</t>
    <rPh sb="0" eb="2">
      <t>ビジュツ</t>
    </rPh>
    <phoneticPr fontId="1"/>
  </si>
  <si>
    <t>外国語</t>
    <rPh sb="0" eb="3">
      <t>ガイコクゴ</t>
    </rPh>
    <phoneticPr fontId="1"/>
  </si>
  <si>
    <t>評定</t>
    <rPh sb="0" eb="2">
      <t>ヒョウテイ</t>
    </rPh>
    <phoneticPr fontId="1"/>
  </si>
  <si>
    <t>中学校</t>
    <rPh sb="0" eb="2">
      <t>チュウガク</t>
    </rPh>
    <rPh sb="2" eb="3">
      <t>コウ</t>
    </rPh>
    <phoneticPr fontId="1"/>
  </si>
  <si>
    <r>
      <t>備考　</t>
    </r>
    <r>
      <rPr>
        <b/>
        <sz val="11"/>
        <color rgb="FFFF0000"/>
        <rFont val="ＭＳ Ｐ明朝"/>
        <family val="1"/>
        <charset val="128"/>
      </rPr>
      <t>　（改行禁止）</t>
    </r>
    <rPh sb="5" eb="7">
      <t>カイギョウ</t>
    </rPh>
    <rPh sb="7" eb="9">
      <t>キンシ</t>
    </rPh>
    <phoneticPr fontId="1"/>
  </si>
  <si>
    <r>
      <t>出席しなければならない日数</t>
    </r>
    <r>
      <rPr>
        <b/>
        <sz val="11"/>
        <color rgb="FFFF0000"/>
        <rFont val="ＭＳ Ｐ明朝"/>
        <family val="1"/>
        <charset val="128"/>
      </rPr>
      <t>（自動計算）</t>
    </r>
    <phoneticPr fontId="1"/>
  </si>
  <si>
    <t>欠席日数</t>
  </si>
  <si>
    <r>
      <t>出席日数</t>
    </r>
    <r>
      <rPr>
        <b/>
        <sz val="11"/>
        <color rgb="FFFF0000"/>
        <rFont val="ＭＳ Ｐ明朝"/>
        <family val="1"/>
        <charset val="128"/>
      </rPr>
      <t>（自動計算）</t>
    </r>
    <rPh sb="5" eb="7">
      <t>ジドウ</t>
    </rPh>
    <rPh sb="7" eb="9">
      <t>ケイサン</t>
    </rPh>
    <phoneticPr fontId="1"/>
  </si>
  <si>
    <t>総合所見　文字数</t>
    <rPh sb="0" eb="2">
      <t>ソウゴウ</t>
    </rPh>
    <rPh sb="2" eb="4">
      <t>ショケン</t>
    </rPh>
    <rPh sb="5" eb="8">
      <t>モジスウ</t>
    </rPh>
    <phoneticPr fontId="1"/>
  </si>
  <si>
    <t>学生証番号</t>
    <rPh sb="0" eb="3">
      <t>ガクセイショウ</t>
    </rPh>
    <rPh sb="3" eb="5">
      <t>バンゴウ</t>
    </rPh>
    <phoneticPr fontId="1"/>
  </si>
  <si>
    <t>番</t>
    <rPh sb="0" eb="1">
      <t>ばん</t>
    </rPh>
    <phoneticPr fontId="6" type="Hiragana" alignment="distributed"/>
  </si>
  <si>
    <t>組</t>
    <rPh sb="0" eb="1">
      <t>クミ</t>
    </rPh>
    <phoneticPr fontId="1"/>
  </si>
  <si>
    <t>技術・家庭</t>
    <rPh sb="0" eb="1">
      <t>ギ</t>
    </rPh>
    <rPh sb="1" eb="2">
      <t>ジュツ</t>
    </rPh>
    <rPh sb="3" eb="5">
      <t>カテイ</t>
    </rPh>
    <phoneticPr fontId="1"/>
  </si>
  <si>
    <t>保健体育</t>
    <rPh sb="0" eb="2">
      <t>ホケン</t>
    </rPh>
    <rPh sb="2" eb="4">
      <t>タイイク</t>
    </rPh>
    <phoneticPr fontId="1"/>
  </si>
  <si>
    <t>知識・技能</t>
    <rPh sb="0" eb="2">
      <t>チシキ</t>
    </rPh>
    <rPh sb="3" eb="5">
      <t>ギノウ</t>
    </rPh>
    <phoneticPr fontId="1"/>
  </si>
  <si>
    <t>思考・判断・表現</t>
    <rPh sb="0" eb="2">
      <t>シコウ</t>
    </rPh>
    <rPh sb="3" eb="5">
      <t>ハンダン</t>
    </rPh>
    <rPh sb="6" eb="8">
      <t>ヒョウゲン</t>
    </rPh>
    <phoneticPr fontId="1"/>
  </si>
  <si>
    <t>主体的に学習に取り組む態度</t>
    <rPh sb="0" eb="3">
      <t>シュタイテキ</t>
    </rPh>
    <rPh sb="4" eb="6">
      <t>ガクシュウ</t>
    </rPh>
    <rPh sb="7" eb="8">
      <t>ト</t>
    </rPh>
    <rPh sb="9" eb="10">
      <t>ク</t>
    </rPh>
    <rPh sb="11" eb="13">
      <t>タイド</t>
    </rPh>
    <phoneticPr fontId="1"/>
  </si>
  <si>
    <t>特別の教科
道徳</t>
    <rPh sb="0" eb="2">
      <t>とくべつ</t>
    </rPh>
    <rPh sb="3" eb="5">
      <t>きょうか</t>
    </rPh>
    <rPh sb="6" eb="8">
      <t>どうとく</t>
    </rPh>
    <phoneticPr fontId="6" type="Hiragana" alignment="distributed"/>
  </si>
  <si>
    <r>
      <t xml:space="preserve">学習状況および道徳性に係る成長の様子
</t>
    </r>
    <r>
      <rPr>
        <b/>
        <sz val="11"/>
        <color rgb="FFFF0000"/>
        <rFont val="ＭＳ Ｐ明朝"/>
        <family val="1"/>
        <charset val="128"/>
      </rPr>
      <t>　　　　（文字数 85字以内）</t>
    </r>
    <rPh sb="0" eb="2">
      <t>ガクシュウ</t>
    </rPh>
    <rPh sb="2" eb="4">
      <t>ジョウキョウ</t>
    </rPh>
    <rPh sb="7" eb="10">
      <t>ドウトクセイ</t>
    </rPh>
    <rPh sb="11" eb="12">
      <t>カカ</t>
    </rPh>
    <rPh sb="13" eb="15">
      <t>セイチョウ</t>
    </rPh>
    <rPh sb="16" eb="18">
      <t>ヨウス</t>
    </rPh>
    <phoneticPr fontId="1"/>
  </si>
  <si>
    <t>総合的な
学習の時間
の記録</t>
    <rPh sb="0" eb="2">
      <t>ソウゴウ</t>
    </rPh>
    <rPh sb="2" eb="3">
      <t>テキ</t>
    </rPh>
    <rPh sb="5" eb="7">
      <t>ガクシュウ</t>
    </rPh>
    <rPh sb="8" eb="10">
      <t>ジカン</t>
    </rPh>
    <rPh sb="12" eb="14">
      <t>キロク</t>
    </rPh>
    <phoneticPr fontId="1"/>
  </si>
  <si>
    <r>
      <t>学習活動</t>
    </r>
    <r>
      <rPr>
        <b/>
        <sz val="11"/>
        <color rgb="FFFF0000"/>
        <rFont val="ＭＳ Ｐ明朝"/>
        <family val="1"/>
        <charset val="128"/>
      </rPr>
      <t xml:space="preserve">
　　　　（文字数 65字以内）</t>
    </r>
    <rPh sb="0" eb="2">
      <t>ガクシュウ</t>
    </rPh>
    <rPh sb="2" eb="4">
      <t>カツドウ</t>
    </rPh>
    <phoneticPr fontId="1"/>
  </si>
  <si>
    <r>
      <t xml:space="preserve">観点
</t>
    </r>
    <r>
      <rPr>
        <b/>
        <sz val="11"/>
        <color rgb="FFFF0000"/>
        <rFont val="ＭＳ Ｐ明朝"/>
        <family val="1"/>
        <charset val="128"/>
      </rPr>
      <t>　　　　（文字数 65字以内）</t>
    </r>
    <rPh sb="0" eb="2">
      <t>カンテン</t>
    </rPh>
    <phoneticPr fontId="1"/>
  </si>
  <si>
    <r>
      <t xml:space="preserve">評価
</t>
    </r>
    <r>
      <rPr>
        <b/>
        <sz val="11"/>
        <color rgb="FFFF0000"/>
        <rFont val="ＭＳ Ｐ明朝"/>
        <family val="1"/>
        <charset val="128"/>
      </rPr>
      <t>　　　　（文字数 90字以内）</t>
    </r>
    <rPh sb="0" eb="2">
      <t>ヒョウカ</t>
    </rPh>
    <phoneticPr fontId="1"/>
  </si>
  <si>
    <r>
      <t xml:space="preserve">観点
</t>
    </r>
    <r>
      <rPr>
        <b/>
        <sz val="11"/>
        <color rgb="FFFF0000"/>
        <rFont val="ＭＳ Ｐ明朝"/>
        <family val="1"/>
        <charset val="128"/>
      </rPr>
      <t>　　　　（文字数 90字以内）</t>
    </r>
    <rPh sb="0" eb="2">
      <t>カンテン</t>
    </rPh>
    <phoneticPr fontId="1"/>
  </si>
  <si>
    <t>基本的な生活習慣</t>
    <rPh sb="0" eb="3">
      <t>キホンテキ</t>
    </rPh>
    <rPh sb="4" eb="6">
      <t>セイカツ</t>
    </rPh>
    <rPh sb="6" eb="8">
      <t>シュウカン</t>
    </rPh>
    <phoneticPr fontId="1"/>
  </si>
  <si>
    <t>健康・体力の向上</t>
    <rPh sb="0" eb="2">
      <t>ケンコウ</t>
    </rPh>
    <rPh sb="3" eb="5">
      <t>タイリョク</t>
    </rPh>
    <rPh sb="6" eb="8">
      <t>コウジョウ</t>
    </rPh>
    <phoneticPr fontId="1"/>
  </si>
  <si>
    <r>
      <t xml:space="preserve">総合所見
</t>
    </r>
    <r>
      <rPr>
        <b/>
        <sz val="10"/>
        <color rgb="FFFF0000"/>
        <rFont val="ＭＳ Ｐ明朝"/>
        <family val="1"/>
        <charset val="128"/>
      </rPr>
      <t>（文字数 650字以内）</t>
    </r>
    <phoneticPr fontId="1"/>
  </si>
  <si>
    <t>0815003</t>
  </si>
  <si>
    <t>0815007</t>
  </si>
  <si>
    <t>0815016</t>
  </si>
  <si>
    <t>0815017</t>
  </si>
  <si>
    <t>0815024</t>
  </si>
  <si>
    <t>0815025</t>
  </si>
  <si>
    <t>0815027</t>
  </si>
  <si>
    <t>0815028</t>
  </si>
  <si>
    <t>0821002</t>
  </si>
  <si>
    <t>0815032</t>
  </si>
  <si>
    <t>0815033</t>
  </si>
  <si>
    <t>0815037</t>
  </si>
  <si>
    <t>0815038</t>
  </si>
  <si>
    <t>0821003</t>
  </si>
  <si>
    <t>0821004</t>
  </si>
  <si>
    <t>0815041</t>
  </si>
  <si>
    <t>井澤 優花</t>
  </si>
  <si>
    <t>太田 琉惺</t>
  </si>
  <si>
    <t>黒岩 華衣</t>
  </si>
  <si>
    <t>小林 祈織</t>
  </si>
  <si>
    <t>髙橋 悠</t>
  </si>
  <si>
    <t>髙山 天羽</t>
  </si>
  <si>
    <t>立澤 橙明</t>
  </si>
  <si>
    <t>田中 壱</t>
  </si>
  <si>
    <t>中山 倖誠</t>
  </si>
  <si>
    <t>林 美怜奈</t>
  </si>
  <si>
    <t>藤井 篤志</t>
  </si>
  <si>
    <t>丸山 理子</t>
  </si>
  <si>
    <t>南澤 飛翠</t>
  </si>
  <si>
    <t>宮坂 かずは</t>
  </si>
  <si>
    <t>山㟢 騰雷</t>
  </si>
  <si>
    <t>山本 莉子</t>
  </si>
  <si>
    <t>A</t>
  </si>
  <si>
    <t>B</t>
  </si>
  <si>
    <t>A</t>
    <phoneticPr fontId="1"/>
  </si>
  <si>
    <t>B</t>
    <phoneticPr fontId="1"/>
  </si>
  <si>
    <t>C</t>
  </si>
  <si>
    <t>C</t>
    <phoneticPr fontId="1"/>
  </si>
  <si>
    <t>〇</t>
    <phoneticPr fontId="1"/>
  </si>
  <si>
    <t>・よりよい生活を築くために必要な知識・技能
・集団や社会をより良くするための思考・判断・表現
・主体的に集団活動をよりよく良くする態度</t>
    <phoneticPr fontId="1"/>
  </si>
  <si>
    <t>・進路学習　・STEAM実習　・志論文　・速読　・さいきょう祭演目づくり</t>
    <rPh sb="30" eb="31">
      <t>サイ</t>
    </rPh>
    <rPh sb="31" eb="33">
      <t>エンモク</t>
    </rPh>
    <phoneticPr fontId="1"/>
  </si>
  <si>
    <t>・主体的、協働的な課題解決能力　・情報収集、活用および表現する能力　・実社会、実生活と自分の生き方を結び付け、将来について考える力</t>
    <rPh sb="1" eb="4">
      <t>シュタイテキ</t>
    </rPh>
    <rPh sb="5" eb="7">
      <t>キョウドウ</t>
    </rPh>
    <rPh sb="7" eb="8">
      <t>テキ</t>
    </rPh>
    <rPh sb="9" eb="11">
      <t>カダイ</t>
    </rPh>
    <rPh sb="11" eb="13">
      <t>カイケツ</t>
    </rPh>
    <rPh sb="13" eb="15">
      <t>ノウリョク</t>
    </rPh>
    <rPh sb="27" eb="29">
      <t>ヒョウゲン</t>
    </rPh>
    <rPh sb="35" eb="36">
      <t>ジツ</t>
    </rPh>
    <rPh sb="36" eb="38">
      <t>シャカイ</t>
    </rPh>
    <rPh sb="39" eb="42">
      <t>ジッセイカツ</t>
    </rPh>
    <rPh sb="43" eb="45">
      <t>ジブン</t>
    </rPh>
    <rPh sb="46" eb="47">
      <t>イ</t>
    </rPh>
    <rPh sb="48" eb="49">
      <t>カタ</t>
    </rPh>
    <rPh sb="50" eb="51">
      <t>ムス</t>
    </rPh>
    <rPh sb="52" eb="53">
      <t>ツ</t>
    </rPh>
    <rPh sb="55" eb="57">
      <t>ショウライ</t>
    </rPh>
    <rPh sb="61" eb="62">
      <t>カンガ</t>
    </rPh>
    <rPh sb="64" eb="65">
      <t>チカラ</t>
    </rPh>
    <phoneticPr fontId="1"/>
  </si>
  <si>
    <t>これまでに身に付けた知識や経験を活用し、さいきょう祭演目づくりやSTEAM実習に意欲的に参加できた。進路学習や志論文を経て、「私の描く未来」について考えを深め、社会参画への気概を養えた。</t>
    <rPh sb="25" eb="26">
      <t>サイ</t>
    </rPh>
    <rPh sb="26" eb="28">
      <t>エンモク</t>
    </rPh>
    <rPh sb="37" eb="39">
      <t>ジッシュウ</t>
    </rPh>
    <rPh sb="50" eb="54">
      <t>シンロガクシュウ</t>
    </rPh>
    <rPh sb="65" eb="66">
      <t>エガ</t>
    </rPh>
    <rPh sb="67" eb="69">
      <t>ミライ</t>
    </rPh>
    <phoneticPr fontId="1"/>
  </si>
  <si>
    <t>普段の生活と関連付けながら、礼節と風紀、働くことの意味、中学生としての健全な生き方、等について考えを巡らせ、よりよい日々を送る態度を養ってくることができた。</t>
    <phoneticPr fontId="1"/>
  </si>
  <si>
    <t>真面目で優しい性格で、男女問わず幅広い交友関係を築いており、困っている人に率先して手助けをすることができる。教室環境の整理整頓や動植物の世話など、献身的に働く姿が多く見受けられた。自ら目立つ役職に就くことは敬遠しがちだが、高い能力を有し、委員長や学校行事での係長など、託された仕事に責任感を強く持って良い結果を残すことができた。また、サブリーダーとしてサポートする面で高い適性を発揮できた。美術展での複数回の入選や、ＳＴＥＡＭ学習でのデザイン考案、総合芸術祭での小道具の発案と製作など、芸術的な素養を生かし活躍した。学習面では、高い目標を持って、苦手なこととも向き合って勉学に励むことができ、優秀な成績を修めることができた。高等学校に進学後は更に学力を伸ばして国公立難関私大の医学部を目指し、将来は医療関係の仕事に就きたいと志している。
・実用英語技能検定準2級(３年次)　・未来子どもアートフェスin松本入選(２、３年次)　・松本の子どもの短歌空穂会賞(２年次)</t>
    <phoneticPr fontId="1"/>
  </si>
  <si>
    <t>優しく穏やかな性格でコミュニケーション能力が高く、広い交友関係を持ちながら、友人同士の仲を取り持つ潤滑油のような役割も率先してこなしてきた。自ら目立つ役職に就くことは敬遠しがちだが、副学級長や副委員長として、リーダーをサポートしたり実務的な面を担ったりといった適性が高く、様々な場面で学年を支えてきた。ICTへの興味関心と技術が高く、プレゼンテーションコンテストやＳＴＥＡＭ学習、総合芸術祭などでその能力を如何なく発揮できた。特に総合芸術祭では、２年次３年次と、ミュージカルや演奏面での発案や指導を行う演出係および、タブレットを用いたアニメーション作成を担当し、見事なものを作り上げることができた。学習面では、学年が上がるにつれて自信と意欲を持って取り組めるようになり、飛躍的に成績を伸ばすことができた。将来は情報工学系の仕事に携わりたいと志している。
・日本漢字能力検定準２級(３年次)　・実用数学技能検定3級(３年次)　・実用英語技能検定３級(３年次)</t>
    <phoneticPr fontId="1"/>
  </si>
  <si>
    <t>真面目で優しい性格で、男女問わず幅広い交友関係を築いており、困っている人に率先して手助けをすることができる。風景の写真を撮ったり詩を作ったりすること、歌ったり発表したりといった表現活動の適性が高く、国語や道徳、学校行事の中でその感受性を生かすことができた。部活動では、バスケットボール部で体力の向上とチームワークの大切さを学び、美術部を兼部し芸術性を高めることができた。体育祭においては、赤組副応援団長を務め、演舞の考案と下級生への指導、そして太鼓を叩く鼓手の役割を責任を持って果たすことができた。学習面では、体調不良の影響から進度に遅れを取る時期もあったが、元来の黙々と努力を重ねられる性格、苦手なことに率先して取り組める気質もあり、３年次には安定した成績を修めることができた。将来は、実績ある大学の心理学部への進学を志している。
・実用数学技能検定3級(３年次)　・実用英語技能検定３級(３年次)</t>
    <phoneticPr fontId="1"/>
  </si>
  <si>
    <t>穏やかな性格で誰からも好かれ、３年間通して良好な人間関係を築いてきた。真面目で向上心が高く、学校生活の中で人一倍経験値を積んでくることができた。学校行事では、リレー走者や全校合唱伴奏者、プレゼンテーションコンテスト代表者など、花形である役割を勝ち取るために多くの努力を重ね、自己の能力と周りからの信頼を高め、責任ある役割を任されてしっかりとその務めを果たすことができた。元来より読書が好きで、図書委員長の役職に就き、全校生徒がより図書室に足を運べるように、新しい活動の考案と運営を、主体的に行ってくることができた。学習面では、地道な努力を続けることができ、優秀な成績を修めることができた。習い事にも熱心に取り組み、珠算や水泳、英語において好成績を残すことができた。将来は獣医師になるとともに、保護猫ボランティア活動の推進を志している。
・実用英語技能検定２級(３年次)　・日本珠算連盟段位認定試験２段(１年次)　・第６５回松本市民スポーツ大会水泳中２の部女子１００ｍ自由形１位、５０ｍ自由形１位(２年次)　・第５８回長野県中学校水泳競技中信大会中２の部女子１００ｍ自由形３位、５０ｍ自由形４位(２年次)　 ・第１７回長野県春期B,C級水泳競技大会５０ｍバタフライ３位、５０ｍ自由形４位(3年次)</t>
    <phoneticPr fontId="1"/>
  </si>
  <si>
    <t>明るく活発な性格で、誰に対しても親しみを持って接することができる。心身の健康に努め、３年間遅刻早退もなく皆勤して登校することができた。倫理委員長として、委員をまとめつつ全校生徒の啓蒙に取り組み、朝の挨拶運動の推進者として、毎朝昇降口で元気な挨拶の手本を見せることができた。硬式テニス部に所属し技術向上に努めた他、合唱部に一時助太刀し重唱コンクールに出場したり、テレビ松本主催クイズ税金百科に出場したりと幅広く挑戦し、いずれも好成績を残すことができた。学習面では、学年が上がるにつれて自信と意欲を持って取り組めるようになり、飛躍的に成績を伸ばすことができた。将来は医療関係の大学に進学し、祖父の医院を継くことを志している。
・実用英語技能検定３級(３年次)　・日本語検定３級認定(2年次)　 ・第32回中信地区小・中学校重唱大会金賞　・全国中学校選抜テニス大会県予選団体戦3位(2年次)　・第２０回中学生対抗クイズ税金百科優勝　・第３９回日本空手松涛連盟長野県大会団体組手優勝(３年次)　・空手２級(2年次)</t>
    <phoneticPr fontId="1"/>
  </si>
  <si>
    <t>向上心が高く周りの仲間からの信頼も厚く、３年間学級三役の役職を務めてきた。応援委員会書記及び白組応援副団長として、演舞の考案と指導に携わり、太鼓を叩く鼓手を担当して責任感を持って取り組み、行事の成功を支えた。８学年時、担任との関係性の悪化から適応障害と診断されるに至り、心身の不調より遅刻早退や欠席が多くなったが、家庭での学習や自己研鑽を怠らずに、学力の維持や筋力トレーニングに取り組むことができた。現担任や他の大人とは何の問題なくコミュニケーションを取ることができ、明るく活発な性格から、登校した際には仲間と楽しく関わる姿が多く見られ、体調は回復傾向にある。将来の夢については具体的には決まっていないが、高校での生活に高い意欲と希望を抱いており、最大限に勉学に励んで自分の可能性を広げ、高いレベルの大学への進学を希望している。
・実用英語技能検定準２級(３年次)</t>
    <phoneticPr fontId="1"/>
  </si>
  <si>
    <t>優しく穏やかな性格で、男女問わず幅広い交友関係を築いており、悩みや相談を聴いてあげている姿が多く見受けられる。自分の長所や将来の展望を明確に持っており、それらに関わることに積極的な姿勢で取り組んだ。持ち前のICT技術を生かして、タブレットを用いて様々な資料や総合芸術祭での出し物の作成で活躍した。ロボットのプログラミングを競う全国大会に出場したり、信濃毎日新聞の海外記者派遣に申し込んで当選し、アメリカで見聞を広げてきたりと、課外活動にも積極的に取り組んだ。学習面では、発展的な問題演習への取り組みを続け、高い学力を維持することができた。課題の提出に苦手意識があったが、徐々に改善してくることができた。将来は情報工学系の仕事に就き、自分のプログラミング技術で人々を笑顔にしたいと志している。
・日本漢字能力検定３級(３年次)　・実用英語技能検定準２級(３年次) 　・第２０回中学生対抗クイズ税金百科準優勝(３年次)　・World Robot Olympiad Japan 2022長野地区予選優勝(２年次)　　・第４２回全国中学生人権作文コンテスト松本地区大会優良賞(３年次)</t>
    <phoneticPr fontId="1"/>
  </si>
  <si>
    <t>明るく活発な性格で、誰に対しても親しみを持って接することができる。部活動や習い事へ積極的に取り組み、自らの身体を鍛えてきた。卓球部に所属し、仲間とともに県大会出場を目指して練習に励み、部長として部員たちをまとめ上げた上で、更なる実力向上を目指して地域クラブにも参加し、自己研鑽に励んだ。３歳から継続している水泳では、大会に多数参加し、実績を積み上げてきた。学習面では、学年が上がるにつれ取り組みに熱が入り、積極的に苦手科目の克服を目指した結果、すらすらと解けるようになる気持ちよさを実感して更に力を伸ばしてきている。高等学校では文武両道を目指し、大学のスポーツ医科学部等に進み、消防士や自衛隊など人を助ける仕事に就きたいと志している。
テレビ松本カップ卓球選手権大会団体戦３位(２年次)　・松本市中大会男子卓球ベスト３２　・第１７回長野県春期B,C級水泳競技大会２００ｍ個人メドレー３位、５０ｍ背泳ぎ２位(３年次)　・長野県選手権男子水泳競技大会５０ｍ自由形３位、１００ｍ背泳ぎ１位</t>
    <phoneticPr fontId="1"/>
  </si>
  <si>
    <t>明るく活発な性格で、誰に対しても親しみを持って接することができる。真面目で向上心が高く、学校生活の中で様々な挑戦ができた。体育祭においては、白組応援団長として演舞の考案や下級生への指導を担い、綿密に計画を立てて的確な指示を出し、組全体を統率することができた。本番では、会場全体に響く大声量で立派な応援を披露した。バスケットボール部に所属し、２年次からは部長を務め、規範となる姿を示し続けるとともに、リーダーシップとチームワークの大切さを学んでくることができた。学習面では、地道な努力を続け力を伸ばし、特に英語においては興味関心を強く持って研鑽に励んできた。高等学校に進学後は更に学力を高めて大学の外国語学科合格を目指し、英語力を生かした職業に就きたいと志している。
・日本漢字能力検定３級(３年次)　・実用英語技能検定準２級(３年次)　 ・第２０回中学生対抗クイズ税金百科優勝(３年次)　 ・ＪＡ共済小・中学生第６７回書道コンクール入選(３年次)</t>
    <phoneticPr fontId="1"/>
  </si>
  <si>
    <t>口数は少ないが優しく穏やかな性格で、誰からも好かれる存在である。自ら目立つ役職に就くことは敬遠しがちだが、体育祭においては３年間用具係を続けて、３年次は副係長を務めた他、総合芸術祭においては楽器係副係長を務めるなど、裏方として支えることに高い能力と誇りを持っている。ＩＣＴ機器への興味関心が高く、ＳＴＥＡＭ学習や総合芸術祭で、タブレットを用いての製図やアニメーション作成で活躍した。高校進学後は更に学力を高め、将来は自分の長所を生かして、データアナリストやデータサイエンティストなど、IT関連の組織でサポートする仕事に就きたいと志している。</t>
    <phoneticPr fontId="1"/>
  </si>
  <si>
    <t>明るく活発な性格で、誰に対しても親しみを持って接することができる。人を笑顔にすることが好きで、３年間どの学級においてもムードメーカー的な存在であった。心身の健康に努め、３年間遅刻早退もなく皆勤して登校することができた。身体表現力が高く、合唱の機会では誰よりも大きな声で率先して歌い、ミュージカルの演技では観客から大絶賛される演技力を披露することができた。倫理委員会副委員長として、長をサポートしつつ全校生徒の啓蒙に努めるとともに、朝の挨拶運動の推進者として、毎朝昇降口で元気な挨拶の手本を見せることができた。高等学校進学後は更に学力を高めつつ、演劇部に所属して自分の長所を伸ばし、将来は声優などの役者になることを志している。
・日本漢字能力検定３級(３年次)　</t>
    <phoneticPr fontId="1"/>
  </si>
  <si>
    <t>優しく穏やかな性格で、誰に対しても親しみを持って接することができる。体を動かすのが好きで、休み時間は級友とともに外でサッカーやキャッチボールに勤しむ姿がよく見受けられた。硬式テニス部に所属し３年次は部長を務め、後輩からの信頼厚い頼れる先輩としての姿を見せることができた。学習面では、学年が上がるにつれて自信と意欲を持って取り組めるようになり、飛躍的に成績を伸ばすことができた。特に、苦手科目であった英語と数学に対して克服できるよう積極的に取り組み、得意意識を持つまでに至ることができた。将来の夢については具体的には決まっていないが、高等学校では最大限に勉学に励んで自分の可能性を広げ、高いレベルの大学への進学を希望している。
・日本漢字能力検定３級(３年次)　・実用英語技能検定３級(３年次)　・全国中学生硬式テニス選手権県予選男子団体戦３位(３年次)</t>
    <phoneticPr fontId="1"/>
  </si>
  <si>
    <t>明るく活発な性格で存在感が高く、３年間どの学級においても、人間関係の中心的な立場で幅広い交友関係を築いてきた。仲間からの信頼が厚く、学級長や女子卓球部の部長を担うなど、リーダーシップを高める機会を多く経験してきた。体育祭においては白組キャプテンを務め、全校の前に立ち下級生を指導するとともに自チームの士気を高め、行事の成功に大きく貢献することができた。学習面では、語学への興味関心が高く優秀な成績を修め、国語では作文コンクールでの受賞、英語では英検２級に合格し現在は準１級の試験結果を待つなど、立派な結果を残している。高等学校に進学後は更に学力を高めて大学の法学部合格を目指し、公正な判断を下せる裁判官として社会に貢献したいと志している。
・実用英語技能検定２級(１年次)　・第３１回松本卓球連盟会長杯大会女子中2の部３位(2年次)　・「小さな親切」作文コンクール中学生の部金賞(1年次)　　・第４２回全国中学生人権作文コンテスト松本地区大会最優秀賞、長野県大会奨励賞(３年次)</t>
    <phoneticPr fontId="1"/>
  </si>
  <si>
    <t>真面目で几帳面な性格で、公共の場でのルールや自分の身の回りのことについて人一倍しっかりと意識することができ、率先して整理整頓や掃除などに取り組む姿を見せつつ、周囲に声掛けを行うこともできた。美術部に所属し、２年次からは部長として、小学生も含めた部員達をまとめ、リーダーシップを発揮することができた。朗読や演劇の能力に優れ、学校行事では毎回、アナウンスやナレーションの仕事を務めてきた。学習面では、学年が上がるにつれて楽しさを見出し、飛躍的に成績を伸ばすことができた。興味関心を持ったことに高い集中力を発揮して追究することができ、３年次からは特に数学の力を大きく伸ばすことができた。将来の夢については具体的には決まっていないが、高等学校では最大限に勉学に励んで自分の可能性を広げ、高いレベルの大学への進学を希望している。
・日本漢字能力検定準２級(３年次)　・実用英語技能検定準２級(３年次)</t>
    <rPh sb="115" eb="116">
      <t>ショウ</t>
    </rPh>
    <phoneticPr fontId="1"/>
  </si>
  <si>
    <t>高いリーダーシップとその経験値を有し、学級長や生徒会副会長、学校行事の実行委員長など、学級や学校全体を引っ張る役職を数多く果たしてきた。勉学はもちろん、部活動に積極的に取り組んだり、休み時間に仲間と外で運動に励んだりと、文武両道を意識した学校生活を送ることができた。生徒会副会長としては、これまでの伝統を継承しつつ、衣料品の途上国への寄付活動や生徒会新聞の発行など、新しい取り組みを企画し、積極的に取り組んだ。学習面では、高い目標を自らに課してそこに向かって努力を積み重ねることができ、各種検定での高位級を取得したり、コンクールや大会で入選したりといった多くの実績を残し、優秀な成績を修めることができた。高等学校に進学後は、更に学力を高めて医学部合格を目指し、将来は医師になりたいと志している。
・日本漢字能力検定２級(３年次)　・実用数学技能検定準２級(３年次)　　・算数・数学思考力検定3級(３年次)　・実用英語技能検定２級(３年次)　日本語検定３級認定(３年次)　　・第４２回全国中学生人権作文コンテスト松本地区大会佳作(３年次)　・第２０回中学生対抗クイズ税金百科準優勝(３年次)　・全日本卓球選手権大会カデットの部シングルス中信地区予選ベスト３２(２年次)　 テレビ松本カップ卓球選手権大会団体戦３位(２年次)　 ・未来子どもアートフェスin松本入選(２年次)</t>
    <phoneticPr fontId="1"/>
  </si>
  <si>
    <t>真面目で向上心が強く、高い能力と人望の厚さから、学校生活の中で人一倍経験値を積んでくることができた。生徒会本部三役選挙に立候補して書記に当選し、これまでの伝統を継承しつつ、新たな取り組みを主体的に推進した。全校生徒の挨拶向上を目標とし『挨拶の花活動』を主催したり、三役で協力しボランティア活動や各委員会活動の拡充に積極的に努めることができた。総合芸術祭では演出係長を担当し、主に全校合唱の選曲と振り付けの考案、下級生への指導、そして本番での指揮を責任を持ってやり遂げた。校外ではバレエを習い、週に何度も数時間の練習を行うなど精力的に取り組んでいる。学習面では、自ら高い目標を設定してストイックに取り組むことができ、優秀な成績を修めることができた。将来は国公立大学の医学部に進学し、医師となることを志している。
・実用英語技能検定２級(３年次)　・算数・数学の自由研究作品コンクール長野県優秀賞(３年次)</t>
    <rPh sb="394" eb="396">
      <t>ユウシュウ</t>
    </rPh>
    <phoneticPr fontId="1"/>
  </si>
  <si>
    <t>新型コロナウイルス感染防止のための出席停止（３日）、体調不良（１日）、家事都合（１日）</t>
    <rPh sb="0" eb="2">
      <t>シンガタ</t>
    </rPh>
    <rPh sb="9" eb="11">
      <t>カンセン</t>
    </rPh>
    <rPh sb="11" eb="13">
      <t>ボウシ</t>
    </rPh>
    <rPh sb="17" eb="19">
      <t>シュッセキ</t>
    </rPh>
    <rPh sb="19" eb="21">
      <t>テイシ</t>
    </rPh>
    <rPh sb="23" eb="24">
      <t>ニチ</t>
    </rPh>
    <rPh sb="26" eb="30">
      <t>タイチョウフリョウ</t>
    </rPh>
    <rPh sb="32" eb="33">
      <t>ニチ</t>
    </rPh>
    <rPh sb="35" eb="39">
      <t>カジツゴウ</t>
    </rPh>
    <rPh sb="41" eb="42">
      <t>ニチ</t>
    </rPh>
    <phoneticPr fontId="1"/>
  </si>
  <si>
    <t>腹痛（３日）、頭痛（３日）</t>
    <rPh sb="0" eb="2">
      <t>フクツウ</t>
    </rPh>
    <rPh sb="4" eb="5">
      <t>ニチ</t>
    </rPh>
    <rPh sb="7" eb="9">
      <t>ズツウ</t>
    </rPh>
    <rPh sb="11" eb="12">
      <t>ニチ</t>
    </rPh>
    <phoneticPr fontId="1"/>
  </si>
  <si>
    <t>新型コロナウイルス感染防止のための出席停止（３日）、体調不良（４３日）、家事都合（１日）</t>
    <rPh sb="23" eb="24">
      <t>ニチ</t>
    </rPh>
    <rPh sb="26" eb="30">
      <t>タイチョウフリョウ</t>
    </rPh>
    <rPh sb="33" eb="34">
      <t>ニチ</t>
    </rPh>
    <rPh sb="36" eb="40">
      <t>カジツゴウ</t>
    </rPh>
    <rPh sb="42" eb="43">
      <t>ニチ</t>
    </rPh>
    <phoneticPr fontId="1"/>
  </si>
  <si>
    <t>新型コロナウイルス感染防止のための出席停止（６日）、蕁麻疹（１日）</t>
    <rPh sb="17" eb="21">
      <t>シュッセキテイシ</t>
    </rPh>
    <rPh sb="23" eb="24">
      <t>ニチ</t>
    </rPh>
    <rPh sb="26" eb="29">
      <t>ジンマシン</t>
    </rPh>
    <rPh sb="31" eb="32">
      <t>ニチ</t>
    </rPh>
    <phoneticPr fontId="1"/>
  </si>
  <si>
    <t>家事都合（１日）、かぜ（１日）</t>
    <rPh sb="0" eb="4">
      <t>カジツゴウ</t>
    </rPh>
    <rPh sb="6" eb="7">
      <t>ニチ</t>
    </rPh>
    <rPh sb="13" eb="14">
      <t>ニチ</t>
    </rPh>
    <phoneticPr fontId="1"/>
  </si>
  <si>
    <t>新型コロナウイルス感染防止のための出席停止（３日）、頭痛（７３日）、家事都合（６日）、通院（１日）</t>
    <rPh sb="17" eb="21">
      <t>シュッセキテイシ</t>
    </rPh>
    <rPh sb="23" eb="24">
      <t>ニチ</t>
    </rPh>
    <rPh sb="26" eb="28">
      <t>ズツウ</t>
    </rPh>
    <rPh sb="31" eb="32">
      <t>ニチ</t>
    </rPh>
    <rPh sb="34" eb="38">
      <t>カジツゴウ</t>
    </rPh>
    <rPh sb="40" eb="41">
      <t>ニチ</t>
    </rPh>
    <rPh sb="43" eb="45">
      <t>ツウイン</t>
    </rPh>
    <rPh sb="47" eb="48">
      <t>ニチ</t>
    </rPh>
    <phoneticPr fontId="1"/>
  </si>
  <si>
    <t>新型コロナウイルス感染防止のための出席停止（６日）</t>
    <rPh sb="0" eb="2">
      <t>シンガタ</t>
    </rPh>
    <rPh sb="9" eb="11">
      <t>カンセン</t>
    </rPh>
    <rPh sb="11" eb="13">
      <t>ボウシ</t>
    </rPh>
    <rPh sb="17" eb="19">
      <t>シュッセキ</t>
    </rPh>
    <rPh sb="19" eb="21">
      <t>テイシ</t>
    </rPh>
    <rPh sb="23" eb="24">
      <t>ニチ</t>
    </rPh>
    <phoneticPr fontId="1"/>
  </si>
  <si>
    <t>祖父葬儀のための忌引（１日）、新型コロナウイルス感染防止のための出席停止（５日）、家事都合（１日）、せき（２日）</t>
    <rPh sb="0" eb="2">
      <t>ソフ</t>
    </rPh>
    <rPh sb="2" eb="4">
      <t>ソウギ</t>
    </rPh>
    <rPh sb="8" eb="10">
      <t>キビ</t>
    </rPh>
    <rPh sb="12" eb="13">
      <t>ニチ</t>
    </rPh>
    <rPh sb="32" eb="36">
      <t>シュッセキテイシ</t>
    </rPh>
    <rPh sb="38" eb="39">
      <t>ニチ</t>
    </rPh>
    <rPh sb="41" eb="45">
      <t>カジツゴウ</t>
    </rPh>
    <rPh sb="47" eb="48">
      <t>ニチ</t>
    </rPh>
    <rPh sb="54" eb="55">
      <t>ニチ</t>
    </rPh>
    <phoneticPr fontId="1"/>
  </si>
  <si>
    <t>新型コロナウイルス感染防止のための出席停止（６日）、家事都合（１日）、通院（２日）、かぜ（１日）、腹痛（１日）</t>
    <rPh sb="0" eb="2">
      <t>シンガタ</t>
    </rPh>
    <rPh sb="9" eb="11">
      <t>カンセン</t>
    </rPh>
    <rPh sb="11" eb="13">
      <t>ボウシ</t>
    </rPh>
    <rPh sb="17" eb="19">
      <t>シュッセキ</t>
    </rPh>
    <rPh sb="19" eb="21">
      <t>テイシ</t>
    </rPh>
    <rPh sb="23" eb="24">
      <t>ニチ</t>
    </rPh>
    <rPh sb="26" eb="30">
      <t>カジツゴウ</t>
    </rPh>
    <rPh sb="32" eb="33">
      <t>ニチ</t>
    </rPh>
    <rPh sb="35" eb="37">
      <t>ツウイン</t>
    </rPh>
    <rPh sb="39" eb="40">
      <t>ニチ</t>
    </rPh>
    <rPh sb="46" eb="47">
      <t>ニチ</t>
    </rPh>
    <rPh sb="49" eb="51">
      <t>フクツウ</t>
    </rPh>
    <rPh sb="53" eb="54">
      <t>ニチ</t>
    </rPh>
    <phoneticPr fontId="1"/>
  </si>
  <si>
    <t>家事都合（２日）、かぜ（４日）、腹痛（２日）</t>
    <rPh sb="0" eb="4">
      <t>カジツゴウ</t>
    </rPh>
    <rPh sb="6" eb="7">
      <t>ニチ</t>
    </rPh>
    <rPh sb="13" eb="14">
      <t>ニチ</t>
    </rPh>
    <rPh sb="16" eb="18">
      <t>フクツウ</t>
    </rPh>
    <rPh sb="20" eb="21">
      <t>ニチ</t>
    </rPh>
    <phoneticPr fontId="1"/>
  </si>
  <si>
    <t>新型コロナウイルス感染防止のための出席停止（１日）、インフルエンザ感染防止のための出席停止（５日）、発熱（２日）、かぜ（１日）、頭痛（１日）</t>
    <rPh sb="0" eb="2">
      <t>シンガタ</t>
    </rPh>
    <rPh sb="9" eb="11">
      <t>カンセン</t>
    </rPh>
    <rPh sb="11" eb="13">
      <t>ボウシ</t>
    </rPh>
    <rPh sb="17" eb="19">
      <t>シュッセキ</t>
    </rPh>
    <rPh sb="19" eb="21">
      <t>テイシ</t>
    </rPh>
    <rPh sb="23" eb="24">
      <t>ニチ</t>
    </rPh>
    <rPh sb="47" eb="48">
      <t>ニチ</t>
    </rPh>
    <rPh sb="50" eb="52">
      <t>ハツネツ</t>
    </rPh>
    <rPh sb="54" eb="55">
      <t>ニチ</t>
    </rPh>
    <rPh sb="61" eb="62">
      <t>ニチ</t>
    </rPh>
    <rPh sb="64" eb="66">
      <t>ズツウ</t>
    </rPh>
    <rPh sb="68" eb="69">
      <t>ニチ</t>
    </rPh>
    <phoneticPr fontId="1"/>
  </si>
  <si>
    <t>家事都合（１日）、腹痛（２日）、発熱（１日）</t>
    <rPh sb="0" eb="4">
      <t>カジツゴウ</t>
    </rPh>
    <rPh sb="6" eb="7">
      <t>ニチ</t>
    </rPh>
    <rPh sb="9" eb="11">
      <t>フクツウ</t>
    </rPh>
    <rPh sb="13" eb="14">
      <t>ニチ</t>
    </rPh>
    <rPh sb="16" eb="18">
      <t>ハツネツ</t>
    </rPh>
    <rPh sb="20" eb="21">
      <t>ニチ</t>
    </rPh>
    <phoneticPr fontId="1"/>
  </si>
  <si>
    <t>新型コロナウイルス感染防止のための出席停止（６日）、家事都合（５日）、かぜ（２日）</t>
    <rPh sb="0" eb="2">
      <t>シンガタ</t>
    </rPh>
    <rPh sb="9" eb="11">
      <t>カンセン</t>
    </rPh>
    <rPh sb="11" eb="13">
      <t>ボウシ</t>
    </rPh>
    <rPh sb="17" eb="19">
      <t>シュッセキ</t>
    </rPh>
    <rPh sb="19" eb="21">
      <t>テイシ</t>
    </rPh>
    <rPh sb="23" eb="24">
      <t>ニチ</t>
    </rPh>
    <rPh sb="26" eb="30">
      <t>カジツゴウ</t>
    </rPh>
    <rPh sb="32" eb="33">
      <t>ニチ</t>
    </rPh>
    <rPh sb="39" eb="40">
      <t>ニチ</t>
    </rPh>
    <phoneticPr fontId="1"/>
  </si>
  <si>
    <t>家事都合（８日）、頭痛（６日）</t>
    <rPh sb="0" eb="4">
      <t>カジツゴウ</t>
    </rPh>
    <rPh sb="6" eb="7">
      <t>ニチ</t>
    </rPh>
    <rPh sb="9" eb="11">
      <t>ズツウ</t>
    </rPh>
    <rPh sb="13" eb="14">
      <t>ニチ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</si>
</sst>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name val="ＭＳ Ｐゴシック"/>
      <family val="3"/>
      <charset val="128"/>
    </font>
    <font>
      <sz val="6"/>
      <name val="ＭＳ Ｐゴシック"/>
      <family val="3"/>
      <charset val="128"/>
    </font>
    <font>
      <sz val="11"/>
      <name val="ＭＳ Ｐ明朝"/>
      <family val="1"/>
      <charset val="128"/>
    </font>
    <font>
      <b/>
      <sz val="11"/>
      <color rgb="FFFF0000"/>
      <name val="ＭＳ Ｐ明朝"/>
      <family val="1"/>
      <charset val="128"/>
    </font>
    <font>
      <b/>
      <sz val="10"/>
      <color rgb="FFFF0000"/>
      <name val="ＭＳ Ｐ明朝"/>
      <family val="1"/>
      <charset val="128"/>
    </font>
    <font>
      <b/>
      <sz val="11"/>
      <name val="ＭＳ Ｐ明朝"/>
      <family val="1"/>
      <charset val="128"/>
    </font>
    <font>
      <b/>
      <sz val="11"/>
      <color indexed="56"/>
      <name val="ＭＳ Ｐゴシック"/>
      <family val="3"/>
      <charset val="128"/>
    </font>
    <font>
      <sz val="10"/>
      <name val="ＭＳ Ｐ明朝"/>
      <family val="1"/>
      <charset val="128"/>
    </font>
  </fonts>
  <fills count="5">
    <fill>
      <patternFill patternType="none"/>
    </fill>
    <fill>
      <patternFill patternType="gray125"/>
    </fill>
    <fill>
      <patternFill patternType="solid">
        <fgColor indexed="41"/>
        <bgColor indexed="64"/>
      </patternFill>
    </fill>
    <fill>
      <patternFill patternType="solid">
        <fgColor indexed="47"/>
        <bgColor indexed="64"/>
      </patternFill>
    </fill>
    <fill>
      <patternFill patternType="solid">
        <fgColor theme="3"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hair">
        <color indexed="64"/>
      </bottom>
      <diagonal/>
    </border>
  </borders>
  <cellStyleXfs count="1">
    <xf numFmtId="0" fontId="0" fillId="0" borderId="0"/>
  </cellStyleXfs>
  <cellXfs count="70">
    <xf numFmtId="0" fontId="0" fillId="0" borderId="0" xfId="0"/>
    <xf numFmtId="0" fontId="2" fillId="0" borderId="0" xfId="0" applyFont="1"/>
    <xf numFmtId="0" fontId="2" fillId="0" borderId="0" xfId="0" applyFont="1" applyAlignment="1">
      <alignment vertical="center"/>
    </xf>
    <xf numFmtId="0" fontId="2" fillId="0" borderId="1" xfId="0" applyFont="1" applyBorder="1" applyAlignment="1">
      <alignment horizontal="center"/>
    </xf>
    <xf numFmtId="0" fontId="2" fillId="0" borderId="0" xfId="0" applyFont="1" applyBorder="1" applyAlignment="1">
      <alignment horizontal="left" vertical="center"/>
    </xf>
    <xf numFmtId="0" fontId="2" fillId="0" borderId="1" xfId="0" applyFont="1" applyFill="1" applyBorder="1" applyAlignment="1">
      <alignment horizontal="center" vertical="center"/>
    </xf>
    <xf numFmtId="0" fontId="2" fillId="0" borderId="3" xfId="0" applyFont="1" applyBorder="1" applyAlignment="1">
      <alignment vertical="center"/>
    </xf>
    <xf numFmtId="0" fontId="2" fillId="2" borderId="1" xfId="0" applyFont="1" applyFill="1" applyBorder="1" applyAlignment="1">
      <alignment horizontal="center" vertical="center" shrinkToFit="1"/>
    </xf>
    <xf numFmtId="0" fontId="2" fillId="0" borderId="2" xfId="0" applyFont="1" applyBorder="1" applyAlignment="1">
      <alignment horizontal="left" vertical="center" shrinkToFit="1"/>
    </xf>
    <xf numFmtId="0" fontId="2" fillId="0" borderId="3" xfId="0" applyFont="1" applyBorder="1" applyAlignment="1">
      <alignment horizontal="center" vertical="center"/>
    </xf>
    <xf numFmtId="0" fontId="2" fillId="0" borderId="0" xfId="0" applyFont="1" applyBorder="1" applyAlignment="1">
      <alignment horizontal="center"/>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vertical="top" wrapText="1"/>
    </xf>
    <xf numFmtId="0" fontId="2" fillId="0" borderId="4" xfId="0" applyFont="1" applyBorder="1" applyAlignment="1">
      <alignment horizontal="left" vertical="center" shrinkToFit="1"/>
    </xf>
    <xf numFmtId="0" fontId="2" fillId="0" borderId="4" xfId="0" applyFont="1" applyBorder="1" applyAlignment="1">
      <alignment horizontal="center"/>
    </xf>
    <xf numFmtId="0" fontId="2" fillId="0" borderId="5" xfId="0" applyFont="1" applyBorder="1" applyAlignment="1">
      <alignment horizontal="left" vertical="center" shrinkToFit="1"/>
    </xf>
    <xf numFmtId="0" fontId="2" fillId="0" borderId="5" xfId="0" applyFont="1" applyBorder="1" applyAlignment="1">
      <alignment horizontal="center"/>
    </xf>
    <xf numFmtId="0" fontId="2" fillId="0" borderId="6" xfId="0" applyFont="1" applyBorder="1" applyAlignment="1">
      <alignment horizontal="left" vertical="center" shrinkToFit="1"/>
    </xf>
    <xf numFmtId="0" fontId="2" fillId="0" borderId="6" xfId="0" applyFont="1" applyBorder="1" applyAlignment="1">
      <alignment horizontal="center"/>
    </xf>
    <xf numFmtId="0" fontId="2" fillId="0" borderId="1" xfId="0" applyFont="1" applyFill="1" applyBorder="1"/>
    <xf numFmtId="0" fontId="2" fillId="0" borderId="9" xfId="0" applyFont="1" applyBorder="1" applyAlignment="1">
      <alignment horizontal="center"/>
    </xf>
    <xf numFmtId="0" fontId="2" fillId="0" borderId="10"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1" xfId="0" applyNumberFormat="1" applyFont="1" applyFill="1" applyBorder="1" applyAlignment="1">
      <alignment horizontal="center" vertical="center"/>
    </xf>
    <xf numFmtId="0" fontId="2" fillId="0" borderId="14"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0" xfId="0" applyNumberFormat="1" applyFont="1" applyBorder="1" applyAlignment="1">
      <alignment horizontal="center"/>
    </xf>
    <xf numFmtId="0" fontId="2" fillId="0" borderId="0" xfId="0" quotePrefix="1" applyFont="1" applyBorder="1" applyAlignment="1">
      <alignment horizontal="center"/>
    </xf>
    <xf numFmtId="0" fontId="2" fillId="0" borderId="0" xfId="0" quotePrefix="1" applyNumberFormat="1" applyFont="1" applyBorder="1" applyAlignment="1">
      <alignment horizontal="center"/>
    </xf>
    <xf numFmtId="0" fontId="2" fillId="0" borderId="0" xfId="0" applyFont="1" applyFill="1"/>
    <xf numFmtId="0" fontId="2" fillId="0" borderId="2" xfId="0" applyFont="1" applyFill="1" applyBorder="1" applyAlignment="1">
      <alignment horizontal="left" vertical="center" shrinkToFit="1"/>
    </xf>
    <xf numFmtId="0" fontId="2" fillId="0" borderId="1" xfId="0" applyFont="1" applyFill="1" applyBorder="1" applyAlignment="1">
      <alignment horizontal="right"/>
    </xf>
    <xf numFmtId="0" fontId="2" fillId="4" borderId="2" xfId="0" applyFont="1" applyFill="1" applyBorder="1" applyAlignment="1">
      <alignment horizontal="left" vertical="center" shrinkToFit="1"/>
    </xf>
    <xf numFmtId="0" fontId="2" fillId="4" borderId="1" xfId="0" applyFont="1" applyFill="1" applyBorder="1"/>
    <xf numFmtId="0" fontId="5" fillId="0" borderId="0" xfId="0" applyFont="1" applyBorder="1" applyAlignment="1">
      <alignment horizontal="center" vertical="center" shrinkToFit="1"/>
    </xf>
    <xf numFmtId="0" fontId="5" fillId="0" borderId="0" xfId="0" applyFont="1" applyBorder="1" applyAlignment="1">
      <alignment horizontal="center"/>
    </xf>
    <xf numFmtId="0" fontId="2" fillId="0" borderId="4" xfId="0" applyFont="1" applyFill="1" applyBorder="1" applyAlignment="1">
      <alignment horizontal="center" vertical="center"/>
    </xf>
    <xf numFmtId="0" fontId="0" fillId="0" borderId="1" xfId="0"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vertical="center" wrapText="1" shrinkToFit="1"/>
    </xf>
    <xf numFmtId="0" fontId="2" fillId="0" borderId="4" xfId="0" applyFont="1" applyBorder="1" applyAlignment="1">
      <alignment horizontal="left" vertical="center" wrapText="1" shrinkToFit="1"/>
    </xf>
    <xf numFmtId="0" fontId="2" fillId="0" borderId="1" xfId="0" applyFont="1" applyBorder="1"/>
    <xf numFmtId="0" fontId="7" fillId="0" borderId="1" xfId="0" applyFont="1" applyFill="1" applyBorder="1" applyAlignment="1">
      <alignment horizontal="left" vertical="top" wrapText="1"/>
    </xf>
    <xf numFmtId="0" fontId="7" fillId="0" borderId="16" xfId="0" applyFont="1" applyFill="1" applyBorder="1" applyAlignment="1">
      <alignment horizontal="left" vertical="top" wrapText="1" shrinkToFit="1"/>
    </xf>
    <xf numFmtId="0" fontId="7" fillId="0" borderId="9" xfId="0" applyFont="1" applyFill="1" applyBorder="1" applyAlignment="1">
      <alignment horizontal="left" vertical="top" wrapText="1" shrinkToFit="1"/>
    </xf>
    <xf numFmtId="0" fontId="7" fillId="0" borderId="4" xfId="0" applyFont="1" applyBorder="1" applyAlignment="1">
      <alignment horizontal="left" vertical="top" wrapText="1"/>
    </xf>
    <xf numFmtId="0" fontId="7" fillId="0" borderId="8" xfId="0" applyFont="1" applyBorder="1" applyAlignment="1">
      <alignment horizontal="left" vertical="top" wrapText="1"/>
    </xf>
    <xf numFmtId="0" fontId="7" fillId="0" borderId="17" xfId="0" applyFont="1" applyFill="1" applyBorder="1" applyAlignment="1">
      <alignment horizontal="left" vertical="top" wrapText="1" shrinkToFit="1"/>
    </xf>
    <xf numFmtId="0" fontId="7" fillId="0" borderId="9" xfId="0" applyFont="1" applyBorder="1" applyAlignment="1">
      <alignment horizontal="left" vertical="top" wrapText="1" shrinkToFit="1"/>
    </xf>
    <xf numFmtId="0" fontId="2" fillId="0" borderId="2" xfId="0" applyFont="1" applyBorder="1" applyAlignment="1">
      <alignment horizontal="center" vertical="center" wrapText="1"/>
    </xf>
    <xf numFmtId="0" fontId="2" fillId="0" borderId="7"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shrinkToFit="1"/>
    </xf>
    <xf numFmtId="0" fontId="2" fillId="0" borderId="2" xfId="0" applyFont="1" applyBorder="1" applyAlignment="1">
      <alignment horizontal="center" vertical="center" shrinkToFit="1"/>
    </xf>
    <xf numFmtId="0" fontId="2" fillId="0" borderId="11" xfId="0" applyFont="1" applyBorder="1" applyAlignment="1">
      <alignment horizontal="center" vertical="center" shrinkToFi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Border="1" applyAlignment="1">
      <alignment horizontal="center" vertical="center"/>
    </xf>
    <xf numFmtId="0" fontId="2" fillId="0" borderId="14" xfId="0" applyFont="1" applyBorder="1" applyAlignment="1">
      <alignment horizontal="center" vertical="center"/>
    </xf>
    <xf numFmtId="0" fontId="2" fillId="0" borderId="8" xfId="0" applyFont="1" applyBorder="1" applyAlignment="1">
      <alignment horizontal="center" vertical="center"/>
    </xf>
    <xf numFmtId="0" fontId="2" fillId="0" borderId="1" xfId="0" applyFont="1" applyBorder="1" applyAlignment="1">
      <alignment horizontal="center" vertical="center" wrapText="1"/>
    </xf>
    <xf numFmtId="0" fontId="2" fillId="0" borderId="4" xfId="0" applyFont="1" applyFill="1" applyBorder="1" applyAlignment="1">
      <alignment vertical="center" wrapText="1" shrinkToFit="1"/>
    </xf>
    <xf numFmtId="0" fontId="2" fillId="0" borderId="5" xfId="0" applyFont="1" applyFill="1" applyBorder="1" applyAlignment="1">
      <alignment vertical="center" wrapText="1" shrinkToFit="1"/>
    </xf>
    <xf numFmtId="0" fontId="2" fillId="0" borderId="6" xfId="0" applyFont="1" applyFill="1" applyBorder="1" applyAlignment="1">
      <alignment vertical="center" wrapText="1" shrinkToFit="1"/>
    </xf>
    <xf numFmtId="0" fontId="2" fillId="0" borderId="18" xfId="0" applyFont="1" applyBorder="1" applyAlignment="1">
      <alignment horizontal="center"/>
    </xf>
  </cellXfs>
  <cellStyles count="1">
    <cellStyle name="標準" xfId="0" builtinId="0"/>
  </cellStyles>
  <dxfs count="2">
    <dxf>
      <font>
        <color rgb="FF00B050"/>
      </font>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1"/>
  <sheetViews>
    <sheetView tabSelected="1" zoomScale="90" zoomScaleNormal="90" workbookViewId="0">
      <pane xSplit="2" ySplit="3" topLeftCell="C4" activePane="bottomRight" state="frozen"/>
      <selection pane="topRight" activeCell="C1" sqref="C1"/>
      <selection pane="bottomLeft" activeCell="A3" sqref="A3"/>
      <selection pane="bottomRight" activeCell="A32" sqref="A32:A35"/>
    </sheetView>
  </sheetViews>
  <sheetFormatPr defaultColWidth="9" defaultRowHeight="13.5" x14ac:dyDescent="0.15"/>
  <cols>
    <col min="1" max="1" width="10.875" style="2" bestFit="1" customWidth="1"/>
    <col min="2" max="2" width="22.625" style="4" customWidth="1"/>
    <col min="3" max="25" width="32.625" style="10" customWidth="1"/>
    <col min="26" max="16384" width="9" style="1"/>
  </cols>
  <sheetData>
    <row r="1" spans="1:25" x14ac:dyDescent="0.15">
      <c r="A1" s="9" t="s">
        <v>25</v>
      </c>
      <c r="B1" s="6"/>
      <c r="C1" s="3"/>
      <c r="D1" s="3"/>
      <c r="E1" s="3"/>
      <c r="F1" s="3"/>
      <c r="G1" s="3"/>
      <c r="H1" s="3"/>
      <c r="I1" s="3"/>
      <c r="J1" s="3"/>
      <c r="K1" s="3"/>
      <c r="L1" s="3"/>
      <c r="M1" s="3"/>
      <c r="N1" s="3"/>
      <c r="O1" s="3"/>
      <c r="P1" s="3"/>
      <c r="Q1" s="3"/>
      <c r="R1" s="3"/>
      <c r="S1" s="3"/>
      <c r="T1" s="3"/>
      <c r="U1" s="3"/>
      <c r="V1" s="3"/>
      <c r="W1" s="3"/>
      <c r="X1" s="3"/>
      <c r="Y1" s="3"/>
    </row>
    <row r="2" spans="1:25" x14ac:dyDescent="0.15">
      <c r="A2" s="55" t="s">
        <v>31</v>
      </c>
      <c r="B2" s="55"/>
      <c r="C2" s="40" t="s">
        <v>49</v>
      </c>
      <c r="D2" s="40" t="s">
        <v>50</v>
      </c>
      <c r="E2" s="40" t="s">
        <v>51</v>
      </c>
      <c r="F2" s="40" t="s">
        <v>52</v>
      </c>
      <c r="G2" s="40" t="s">
        <v>53</v>
      </c>
      <c r="H2" s="40" t="s">
        <v>54</v>
      </c>
      <c r="I2" s="40" t="s">
        <v>55</v>
      </c>
      <c r="J2" s="40" t="s">
        <v>56</v>
      </c>
      <c r="K2" s="40" t="s">
        <v>57</v>
      </c>
      <c r="L2" s="40" t="s">
        <v>58</v>
      </c>
      <c r="M2" s="40" t="s">
        <v>59</v>
      </c>
      <c r="N2" s="40" t="s">
        <v>60</v>
      </c>
      <c r="O2" s="40" t="s">
        <v>61</v>
      </c>
      <c r="P2" s="40" t="s">
        <v>62</v>
      </c>
      <c r="Q2" s="40" t="s">
        <v>63</v>
      </c>
      <c r="R2" s="40" t="s">
        <v>64</v>
      </c>
      <c r="S2" s="40"/>
      <c r="T2" s="40"/>
      <c r="U2" s="40"/>
      <c r="V2" s="40"/>
      <c r="W2" s="44"/>
      <c r="X2" s="44"/>
      <c r="Y2" s="44"/>
    </row>
    <row r="3" spans="1:25" ht="20.25" customHeight="1" x14ac:dyDescent="0.15">
      <c r="A3" s="58" t="s">
        <v>16</v>
      </c>
      <c r="B3" s="59"/>
      <c r="C3" s="12" t="s">
        <v>65</v>
      </c>
      <c r="D3" s="12" t="s">
        <v>66</v>
      </c>
      <c r="E3" s="12" t="s">
        <v>67</v>
      </c>
      <c r="F3" s="12" t="s">
        <v>68</v>
      </c>
      <c r="G3" s="12" t="s">
        <v>69</v>
      </c>
      <c r="H3" s="12" t="s">
        <v>70</v>
      </c>
      <c r="I3" s="12" t="s">
        <v>71</v>
      </c>
      <c r="J3" s="12" t="s">
        <v>72</v>
      </c>
      <c r="K3" s="12" t="s">
        <v>73</v>
      </c>
      <c r="L3" s="12" t="s">
        <v>74</v>
      </c>
      <c r="M3" s="12" t="s">
        <v>75</v>
      </c>
      <c r="N3" s="12" t="s">
        <v>76</v>
      </c>
      <c r="O3" s="12" t="s">
        <v>77</v>
      </c>
      <c r="P3" s="12" t="s">
        <v>78</v>
      </c>
      <c r="Q3" s="12" t="s">
        <v>79</v>
      </c>
      <c r="R3" s="12" t="s">
        <v>80</v>
      </c>
      <c r="S3" s="12"/>
      <c r="T3" s="12"/>
      <c r="U3" s="12"/>
      <c r="V3" s="12"/>
      <c r="W3" s="12"/>
      <c r="X3" s="12"/>
      <c r="Y3" s="12"/>
    </row>
    <row r="4" spans="1:25" x14ac:dyDescent="0.15">
      <c r="A4" s="54" t="s">
        <v>17</v>
      </c>
      <c r="B4" s="14" t="s">
        <v>36</v>
      </c>
      <c r="C4" s="22" t="s">
        <v>83</v>
      </c>
      <c r="D4" s="22" t="s">
        <v>83</v>
      </c>
      <c r="E4" s="22" t="s">
        <v>84</v>
      </c>
      <c r="F4" s="22" t="s">
        <v>83</v>
      </c>
      <c r="G4" s="22" t="s">
        <v>83</v>
      </c>
      <c r="H4" s="22" t="s">
        <v>84</v>
      </c>
      <c r="I4" s="22" t="s">
        <v>84</v>
      </c>
      <c r="J4" s="22" t="s">
        <v>83</v>
      </c>
      <c r="K4" s="22" t="s">
        <v>83</v>
      </c>
      <c r="L4" s="22" t="s">
        <v>83</v>
      </c>
      <c r="M4" s="22" t="s">
        <v>84</v>
      </c>
      <c r="N4" s="22" t="s">
        <v>83</v>
      </c>
      <c r="O4" s="22" t="s">
        <v>84</v>
      </c>
      <c r="P4" s="22" t="s">
        <v>83</v>
      </c>
      <c r="Q4" s="22" t="s">
        <v>83</v>
      </c>
      <c r="R4" s="22" t="s">
        <v>83</v>
      </c>
      <c r="S4" s="22"/>
      <c r="T4" s="22"/>
      <c r="U4" s="15"/>
      <c r="V4" s="15"/>
      <c r="W4" s="15"/>
      <c r="X4" s="15"/>
      <c r="Y4" s="15"/>
    </row>
    <row r="5" spans="1:25" x14ac:dyDescent="0.15">
      <c r="A5" s="54"/>
      <c r="B5" s="16" t="s">
        <v>37</v>
      </c>
      <c r="C5" s="24" t="s">
        <v>83</v>
      </c>
      <c r="D5" s="24" t="s">
        <v>84</v>
      </c>
      <c r="E5" s="24" t="s">
        <v>84</v>
      </c>
      <c r="F5" s="24" t="s">
        <v>83</v>
      </c>
      <c r="G5" s="24" t="s">
        <v>83</v>
      </c>
      <c r="H5" s="24" t="s">
        <v>83</v>
      </c>
      <c r="I5" s="24" t="s">
        <v>84</v>
      </c>
      <c r="J5" s="24" t="s">
        <v>83</v>
      </c>
      <c r="K5" s="24" t="s">
        <v>83</v>
      </c>
      <c r="L5" s="24" t="s">
        <v>83</v>
      </c>
      <c r="M5" s="24" t="s">
        <v>84</v>
      </c>
      <c r="N5" s="24" t="s">
        <v>84</v>
      </c>
      <c r="O5" s="24" t="s">
        <v>86</v>
      </c>
      <c r="P5" s="24" t="s">
        <v>84</v>
      </c>
      <c r="Q5" s="24" t="s">
        <v>84</v>
      </c>
      <c r="R5" s="24" t="s">
        <v>84</v>
      </c>
      <c r="S5" s="24"/>
      <c r="T5" s="24"/>
      <c r="U5" s="21"/>
      <c r="V5" s="17"/>
      <c r="W5" s="17"/>
      <c r="X5" s="17"/>
      <c r="Y5" s="17"/>
    </row>
    <row r="6" spans="1:25" x14ac:dyDescent="0.15">
      <c r="A6" s="54"/>
      <c r="B6" s="18" t="s">
        <v>38</v>
      </c>
      <c r="C6" s="27" t="s">
        <v>83</v>
      </c>
      <c r="D6" s="23" t="s">
        <v>83</v>
      </c>
      <c r="E6" s="23" t="s">
        <v>84</v>
      </c>
      <c r="F6" s="23" t="s">
        <v>83</v>
      </c>
      <c r="G6" s="23" t="s">
        <v>83</v>
      </c>
      <c r="H6" s="23" t="s">
        <v>83</v>
      </c>
      <c r="I6" s="23" t="s">
        <v>84</v>
      </c>
      <c r="J6" s="23" t="s">
        <v>83</v>
      </c>
      <c r="K6" s="23" t="s">
        <v>84</v>
      </c>
      <c r="L6" s="23" t="s">
        <v>83</v>
      </c>
      <c r="M6" s="23" t="s">
        <v>84</v>
      </c>
      <c r="N6" s="23" t="s">
        <v>83</v>
      </c>
      <c r="O6" s="23" t="s">
        <v>84</v>
      </c>
      <c r="P6" s="23" t="s">
        <v>84</v>
      </c>
      <c r="Q6" s="23" t="s">
        <v>83</v>
      </c>
      <c r="R6" s="23" t="s">
        <v>83</v>
      </c>
      <c r="S6" s="23"/>
      <c r="T6" s="23"/>
      <c r="U6" s="19"/>
      <c r="V6" s="19"/>
      <c r="W6" s="19"/>
      <c r="X6" s="19"/>
      <c r="Y6" s="19"/>
    </row>
    <row r="7" spans="1:25" x14ac:dyDescent="0.15">
      <c r="A7" s="54"/>
      <c r="B7" s="7" t="s">
        <v>24</v>
      </c>
      <c r="C7" s="5">
        <v>5</v>
      </c>
      <c r="D7" s="5">
        <v>4</v>
      </c>
      <c r="E7" s="5">
        <v>3</v>
      </c>
      <c r="F7" s="5">
        <v>5</v>
      </c>
      <c r="G7" s="5">
        <v>5</v>
      </c>
      <c r="H7" s="5">
        <v>4</v>
      </c>
      <c r="I7" s="5">
        <v>3</v>
      </c>
      <c r="J7" s="5">
        <v>5</v>
      </c>
      <c r="K7" s="5">
        <v>4</v>
      </c>
      <c r="L7" s="5">
        <v>5</v>
      </c>
      <c r="M7" s="5">
        <v>3</v>
      </c>
      <c r="N7" s="5">
        <v>4</v>
      </c>
      <c r="O7" s="5">
        <v>3</v>
      </c>
      <c r="P7" s="5">
        <v>3</v>
      </c>
      <c r="Q7" s="5">
        <v>4</v>
      </c>
      <c r="R7" s="5">
        <v>4</v>
      </c>
      <c r="S7" s="5"/>
      <c r="T7" s="5"/>
      <c r="U7" s="5"/>
      <c r="V7" s="5"/>
      <c r="W7" s="5"/>
      <c r="X7" s="5"/>
      <c r="Y7" s="5"/>
    </row>
    <row r="8" spans="1:25" x14ac:dyDescent="0.15">
      <c r="A8" s="54" t="s">
        <v>18</v>
      </c>
      <c r="B8" s="14" t="s">
        <v>36</v>
      </c>
      <c r="C8" s="28" t="s">
        <v>81</v>
      </c>
      <c r="D8" s="15" t="s">
        <v>82</v>
      </c>
      <c r="E8" s="15" t="s">
        <v>82</v>
      </c>
      <c r="F8" s="15" t="s">
        <v>82</v>
      </c>
      <c r="G8" s="15" t="s">
        <v>81</v>
      </c>
      <c r="H8" s="15" t="s">
        <v>82</v>
      </c>
      <c r="I8" s="15" t="s">
        <v>81</v>
      </c>
      <c r="J8" s="15" t="s">
        <v>81</v>
      </c>
      <c r="K8" s="15" t="s">
        <v>82</v>
      </c>
      <c r="L8" s="15" t="s">
        <v>81</v>
      </c>
      <c r="M8" s="15" t="s">
        <v>82</v>
      </c>
      <c r="N8" s="15" t="s">
        <v>82</v>
      </c>
      <c r="O8" s="15" t="s">
        <v>82</v>
      </c>
      <c r="P8" s="15" t="s">
        <v>82</v>
      </c>
      <c r="Q8" s="15" t="s">
        <v>82</v>
      </c>
      <c r="R8" s="15" t="s">
        <v>81</v>
      </c>
      <c r="S8" s="15"/>
      <c r="T8" s="15"/>
      <c r="U8" s="15"/>
      <c r="V8" s="15"/>
      <c r="W8" s="15"/>
      <c r="X8" s="15"/>
      <c r="Y8" s="15"/>
    </row>
    <row r="9" spans="1:25" x14ac:dyDescent="0.15">
      <c r="A9" s="54"/>
      <c r="B9" s="16" t="s">
        <v>37</v>
      </c>
      <c r="C9" s="24" t="s">
        <v>81</v>
      </c>
      <c r="D9" s="17" t="s">
        <v>81</v>
      </c>
      <c r="E9" s="17" t="s">
        <v>82</v>
      </c>
      <c r="F9" s="17" t="s">
        <v>81</v>
      </c>
      <c r="G9" s="17" t="s">
        <v>81</v>
      </c>
      <c r="H9" s="17" t="s">
        <v>81</v>
      </c>
      <c r="I9" s="17" t="s">
        <v>82</v>
      </c>
      <c r="J9" s="17" t="s">
        <v>81</v>
      </c>
      <c r="K9" s="17" t="s">
        <v>81</v>
      </c>
      <c r="L9" s="17" t="s">
        <v>81</v>
      </c>
      <c r="M9" s="17" t="s">
        <v>82</v>
      </c>
      <c r="N9" s="17" t="s">
        <v>81</v>
      </c>
      <c r="O9" s="17" t="s">
        <v>82</v>
      </c>
      <c r="P9" s="17" t="s">
        <v>82</v>
      </c>
      <c r="Q9" s="17" t="s">
        <v>81</v>
      </c>
      <c r="R9" s="17" t="s">
        <v>81</v>
      </c>
      <c r="S9" s="17"/>
      <c r="T9" s="17"/>
      <c r="U9" s="17"/>
      <c r="V9" s="17"/>
      <c r="W9" s="17"/>
      <c r="X9" s="17"/>
      <c r="Y9" s="17"/>
    </row>
    <row r="10" spans="1:25" x14ac:dyDescent="0.15">
      <c r="A10" s="54"/>
      <c r="B10" s="18" t="s">
        <v>38</v>
      </c>
      <c r="C10" s="27" t="s">
        <v>81</v>
      </c>
      <c r="D10" s="19" t="s">
        <v>81</v>
      </c>
      <c r="E10" s="19" t="s">
        <v>82</v>
      </c>
      <c r="F10" s="19" t="s">
        <v>81</v>
      </c>
      <c r="G10" s="19" t="s">
        <v>81</v>
      </c>
      <c r="H10" s="19" t="s">
        <v>81</v>
      </c>
      <c r="I10" s="19" t="s">
        <v>82</v>
      </c>
      <c r="J10" s="19" t="s">
        <v>81</v>
      </c>
      <c r="K10" s="19" t="s">
        <v>81</v>
      </c>
      <c r="L10" s="19" t="s">
        <v>81</v>
      </c>
      <c r="M10" s="19" t="s">
        <v>82</v>
      </c>
      <c r="N10" s="19" t="s">
        <v>81</v>
      </c>
      <c r="O10" s="19" t="s">
        <v>82</v>
      </c>
      <c r="P10" s="19" t="s">
        <v>81</v>
      </c>
      <c r="Q10" s="19" t="s">
        <v>82</v>
      </c>
      <c r="R10" s="19" t="s">
        <v>81</v>
      </c>
      <c r="S10" s="19"/>
      <c r="T10" s="19"/>
      <c r="U10" s="19"/>
      <c r="V10" s="19"/>
      <c r="W10" s="19"/>
      <c r="X10" s="19"/>
      <c r="Y10" s="19"/>
    </row>
    <row r="11" spans="1:25" x14ac:dyDescent="0.15">
      <c r="A11" s="54"/>
      <c r="B11" s="7" t="s">
        <v>24</v>
      </c>
      <c r="C11" s="22">
        <v>5</v>
      </c>
      <c r="D11" s="5">
        <v>4</v>
      </c>
      <c r="E11" s="5">
        <v>3</v>
      </c>
      <c r="F11" s="5">
        <v>4</v>
      </c>
      <c r="G11" s="5">
        <v>5</v>
      </c>
      <c r="H11" s="5">
        <v>4</v>
      </c>
      <c r="I11" s="5">
        <v>3</v>
      </c>
      <c r="J11" s="5">
        <v>5</v>
      </c>
      <c r="K11" s="5">
        <v>4</v>
      </c>
      <c r="L11" s="5">
        <v>5</v>
      </c>
      <c r="M11" s="5">
        <v>3</v>
      </c>
      <c r="N11" s="5">
        <v>4</v>
      </c>
      <c r="O11" s="5">
        <v>3</v>
      </c>
      <c r="P11" s="5">
        <v>3</v>
      </c>
      <c r="Q11" s="5">
        <v>4</v>
      </c>
      <c r="R11" s="5">
        <v>5</v>
      </c>
      <c r="S11" s="5"/>
      <c r="T11" s="5"/>
      <c r="U11" s="3"/>
      <c r="V11" s="3"/>
      <c r="W11" s="3"/>
      <c r="X11" s="3"/>
      <c r="Y11" s="3"/>
    </row>
    <row r="12" spans="1:25" x14ac:dyDescent="0.15">
      <c r="A12" s="54" t="s">
        <v>19</v>
      </c>
      <c r="B12" s="14" t="s">
        <v>36</v>
      </c>
      <c r="C12" s="15" t="s">
        <v>81</v>
      </c>
      <c r="D12" s="22" t="s">
        <v>81</v>
      </c>
      <c r="E12" s="15" t="s">
        <v>81</v>
      </c>
      <c r="F12" s="22" t="s">
        <v>81</v>
      </c>
      <c r="G12" s="22" t="s">
        <v>81</v>
      </c>
      <c r="H12" s="15" t="s">
        <v>81</v>
      </c>
      <c r="I12" s="15" t="s">
        <v>82</v>
      </c>
      <c r="J12" s="15" t="s">
        <v>81</v>
      </c>
      <c r="K12" s="15" t="s">
        <v>81</v>
      </c>
      <c r="L12" s="15" t="s">
        <v>81</v>
      </c>
      <c r="M12" s="15" t="s">
        <v>82</v>
      </c>
      <c r="N12" s="22" t="s">
        <v>81</v>
      </c>
      <c r="O12" s="15" t="s">
        <v>82</v>
      </c>
      <c r="P12" s="15" t="s">
        <v>82</v>
      </c>
      <c r="Q12" s="22" t="s">
        <v>81</v>
      </c>
      <c r="R12" s="22" t="s">
        <v>82</v>
      </c>
      <c r="S12" s="22"/>
      <c r="T12" s="22"/>
      <c r="U12" s="22"/>
      <c r="V12" s="15"/>
      <c r="W12" s="22"/>
      <c r="X12" s="22"/>
      <c r="Y12" s="15"/>
    </row>
    <row r="13" spans="1:25" x14ac:dyDescent="0.15">
      <c r="A13" s="54"/>
      <c r="B13" s="16" t="s">
        <v>37</v>
      </c>
      <c r="C13" s="17" t="s">
        <v>81</v>
      </c>
      <c r="D13" s="24" t="s">
        <v>81</v>
      </c>
      <c r="E13" s="17" t="s">
        <v>82</v>
      </c>
      <c r="F13" s="24" t="s">
        <v>81</v>
      </c>
      <c r="G13" s="24" t="s">
        <v>81</v>
      </c>
      <c r="H13" s="17" t="s">
        <v>82</v>
      </c>
      <c r="I13" s="17" t="s">
        <v>85</v>
      </c>
      <c r="J13" s="17" t="s">
        <v>81</v>
      </c>
      <c r="K13" s="17" t="s">
        <v>81</v>
      </c>
      <c r="L13" s="17" t="s">
        <v>81</v>
      </c>
      <c r="M13" s="17" t="s">
        <v>82</v>
      </c>
      <c r="N13" s="24" t="s">
        <v>82</v>
      </c>
      <c r="O13" s="17" t="s">
        <v>82</v>
      </c>
      <c r="P13" s="17" t="s">
        <v>82</v>
      </c>
      <c r="Q13" s="24" t="s">
        <v>81</v>
      </c>
      <c r="R13" s="24" t="s">
        <v>82</v>
      </c>
      <c r="S13" s="24"/>
      <c r="T13" s="24"/>
      <c r="U13" s="24"/>
      <c r="V13" s="17"/>
      <c r="W13" s="24"/>
      <c r="X13" s="24"/>
      <c r="Y13" s="17"/>
    </row>
    <row r="14" spans="1:25" x14ac:dyDescent="0.15">
      <c r="A14" s="54"/>
      <c r="B14" s="18" t="s">
        <v>38</v>
      </c>
      <c r="C14" s="19" t="s">
        <v>81</v>
      </c>
      <c r="D14" s="23" t="s">
        <v>81</v>
      </c>
      <c r="E14" s="19" t="s">
        <v>82</v>
      </c>
      <c r="F14" s="23" t="s">
        <v>81</v>
      </c>
      <c r="G14" s="23" t="s">
        <v>81</v>
      </c>
      <c r="H14" s="19" t="s">
        <v>81</v>
      </c>
      <c r="I14" s="19" t="s">
        <v>85</v>
      </c>
      <c r="J14" s="19" t="s">
        <v>81</v>
      </c>
      <c r="K14" s="19" t="s">
        <v>81</v>
      </c>
      <c r="L14" s="19" t="s">
        <v>81</v>
      </c>
      <c r="M14" s="19" t="s">
        <v>82</v>
      </c>
      <c r="N14" s="23" t="s">
        <v>81</v>
      </c>
      <c r="O14" s="19" t="s">
        <v>82</v>
      </c>
      <c r="P14" s="19" t="s">
        <v>82</v>
      </c>
      <c r="Q14" s="23" t="s">
        <v>81</v>
      </c>
      <c r="R14" s="23" t="s">
        <v>81</v>
      </c>
      <c r="S14" s="23"/>
      <c r="T14" s="23"/>
      <c r="U14" s="23"/>
      <c r="V14" s="19"/>
      <c r="W14" s="23"/>
      <c r="X14" s="23"/>
      <c r="Y14" s="19"/>
    </row>
    <row r="15" spans="1:25" x14ac:dyDescent="0.15">
      <c r="A15" s="54"/>
      <c r="B15" s="7" t="s">
        <v>24</v>
      </c>
      <c r="C15" s="5">
        <v>5</v>
      </c>
      <c r="D15" s="25">
        <v>5</v>
      </c>
      <c r="E15" s="25">
        <v>3</v>
      </c>
      <c r="F15" s="5">
        <v>5</v>
      </c>
      <c r="G15" s="25">
        <v>5</v>
      </c>
      <c r="H15" s="25">
        <v>4</v>
      </c>
      <c r="I15" s="25">
        <v>2</v>
      </c>
      <c r="J15" s="25">
        <v>5</v>
      </c>
      <c r="K15" s="25">
        <v>5</v>
      </c>
      <c r="L15" s="25">
        <v>5</v>
      </c>
      <c r="M15" s="25">
        <v>3</v>
      </c>
      <c r="N15" s="25">
        <v>4</v>
      </c>
      <c r="O15" s="5">
        <v>3</v>
      </c>
      <c r="P15" s="25">
        <v>3</v>
      </c>
      <c r="Q15" s="25">
        <v>5</v>
      </c>
      <c r="R15" s="5">
        <v>4</v>
      </c>
      <c r="S15" s="25"/>
      <c r="T15" s="25"/>
      <c r="U15" s="25"/>
      <c r="V15" s="25"/>
      <c r="W15" s="25"/>
      <c r="X15" s="25"/>
      <c r="Y15" s="25"/>
    </row>
    <row r="16" spans="1:25" x14ac:dyDescent="0.15">
      <c r="A16" s="54" t="s">
        <v>20</v>
      </c>
      <c r="B16" s="14" t="s">
        <v>36</v>
      </c>
      <c r="C16" s="28" t="s">
        <v>83</v>
      </c>
      <c r="D16" s="28" t="s">
        <v>84</v>
      </c>
      <c r="E16" s="28" t="s">
        <v>84</v>
      </c>
      <c r="F16" s="28" t="s">
        <v>83</v>
      </c>
      <c r="G16" s="28" t="s">
        <v>83</v>
      </c>
      <c r="H16" s="28" t="s">
        <v>84</v>
      </c>
      <c r="I16" s="28" t="s">
        <v>84</v>
      </c>
      <c r="J16" s="28" t="s">
        <v>83</v>
      </c>
      <c r="K16" s="28" t="s">
        <v>83</v>
      </c>
      <c r="L16" s="28" t="s">
        <v>83</v>
      </c>
      <c r="M16" s="28" t="s">
        <v>84</v>
      </c>
      <c r="N16" s="28" t="s">
        <v>84</v>
      </c>
      <c r="O16" s="28" t="s">
        <v>84</v>
      </c>
      <c r="P16" s="28" t="s">
        <v>84</v>
      </c>
      <c r="Q16" s="28" t="s">
        <v>84</v>
      </c>
      <c r="R16" s="28" t="s">
        <v>84</v>
      </c>
      <c r="S16" s="28"/>
      <c r="T16" s="15"/>
      <c r="U16" s="15"/>
      <c r="V16" s="15"/>
      <c r="W16" s="15"/>
      <c r="X16" s="15"/>
      <c r="Y16" s="15"/>
    </row>
    <row r="17" spans="1:25" x14ac:dyDescent="0.15">
      <c r="A17" s="54"/>
      <c r="B17" s="16" t="s">
        <v>37</v>
      </c>
      <c r="C17" s="28" t="s">
        <v>83</v>
      </c>
      <c r="D17" s="26" t="s">
        <v>83</v>
      </c>
      <c r="E17" s="26" t="s">
        <v>83</v>
      </c>
      <c r="F17" s="28" t="s">
        <v>83</v>
      </c>
      <c r="G17" s="28" t="s">
        <v>83</v>
      </c>
      <c r="H17" s="26" t="s">
        <v>83</v>
      </c>
      <c r="I17" s="26" t="s">
        <v>84</v>
      </c>
      <c r="J17" s="28" t="s">
        <v>83</v>
      </c>
      <c r="K17" s="28" t="s">
        <v>83</v>
      </c>
      <c r="L17" s="28" t="s">
        <v>83</v>
      </c>
      <c r="M17" s="26" t="s">
        <v>84</v>
      </c>
      <c r="N17" s="26" t="s">
        <v>83</v>
      </c>
      <c r="O17" s="26" t="s">
        <v>84</v>
      </c>
      <c r="P17" s="26" t="s">
        <v>84</v>
      </c>
      <c r="Q17" s="26" t="s">
        <v>83</v>
      </c>
      <c r="R17" s="26" t="s">
        <v>83</v>
      </c>
      <c r="S17" s="26"/>
      <c r="T17" s="17"/>
      <c r="U17" s="17"/>
      <c r="V17" s="17"/>
      <c r="W17" s="17"/>
      <c r="X17" s="17"/>
      <c r="Y17" s="17"/>
    </row>
    <row r="18" spans="1:25" x14ac:dyDescent="0.15">
      <c r="A18" s="54"/>
      <c r="B18" s="18" t="s">
        <v>38</v>
      </c>
      <c r="C18" s="28" t="s">
        <v>83</v>
      </c>
      <c r="D18" s="27" t="s">
        <v>83</v>
      </c>
      <c r="E18" s="27" t="s">
        <v>83</v>
      </c>
      <c r="F18" s="28" t="s">
        <v>83</v>
      </c>
      <c r="G18" s="28" t="s">
        <v>83</v>
      </c>
      <c r="H18" s="27" t="s">
        <v>83</v>
      </c>
      <c r="I18" s="27" t="s">
        <v>84</v>
      </c>
      <c r="J18" s="28" t="s">
        <v>83</v>
      </c>
      <c r="K18" s="28" t="s">
        <v>83</v>
      </c>
      <c r="L18" s="28" t="s">
        <v>83</v>
      </c>
      <c r="M18" s="27" t="s">
        <v>83</v>
      </c>
      <c r="N18" s="27" t="s">
        <v>83</v>
      </c>
      <c r="O18" s="27" t="s">
        <v>83</v>
      </c>
      <c r="P18" s="27" t="s">
        <v>83</v>
      </c>
      <c r="Q18" s="27" t="s">
        <v>83</v>
      </c>
      <c r="R18" s="27" t="s">
        <v>83</v>
      </c>
      <c r="S18" s="27"/>
      <c r="T18" s="19"/>
      <c r="U18" s="19"/>
      <c r="V18" s="19"/>
      <c r="W18" s="19"/>
      <c r="X18" s="19"/>
      <c r="Y18" s="19"/>
    </row>
    <row r="19" spans="1:25" x14ac:dyDescent="0.15">
      <c r="A19" s="54"/>
      <c r="B19" s="7" t="s">
        <v>24</v>
      </c>
      <c r="C19" s="5">
        <v>5</v>
      </c>
      <c r="D19" s="5">
        <v>4</v>
      </c>
      <c r="E19" s="5">
        <v>4</v>
      </c>
      <c r="F19" s="5">
        <v>5</v>
      </c>
      <c r="G19" s="5">
        <v>5</v>
      </c>
      <c r="H19" s="5">
        <v>4</v>
      </c>
      <c r="I19" s="5">
        <v>3</v>
      </c>
      <c r="J19" s="5">
        <v>5</v>
      </c>
      <c r="K19" s="5">
        <v>5</v>
      </c>
      <c r="L19" s="5">
        <v>5</v>
      </c>
      <c r="M19" s="5">
        <v>3</v>
      </c>
      <c r="N19" s="5">
        <v>4</v>
      </c>
      <c r="O19" s="5">
        <v>3</v>
      </c>
      <c r="P19" s="5">
        <v>3</v>
      </c>
      <c r="Q19" s="5">
        <v>4</v>
      </c>
      <c r="R19" s="5">
        <v>4</v>
      </c>
      <c r="S19" s="5"/>
      <c r="T19" s="5"/>
      <c r="U19" s="3"/>
      <c r="V19" s="3"/>
      <c r="W19" s="3"/>
      <c r="X19" s="3"/>
      <c r="Y19" s="3"/>
    </row>
    <row r="20" spans="1:25" x14ac:dyDescent="0.15">
      <c r="A20" s="54" t="s">
        <v>21</v>
      </c>
      <c r="B20" s="14" t="s">
        <v>36</v>
      </c>
      <c r="C20" s="28" t="s">
        <v>83</v>
      </c>
      <c r="D20" s="28" t="s">
        <v>84</v>
      </c>
      <c r="E20" s="28" t="s">
        <v>84</v>
      </c>
      <c r="F20" s="28" t="s">
        <v>84</v>
      </c>
      <c r="G20" s="28" t="s">
        <v>83</v>
      </c>
      <c r="H20" s="28" t="s">
        <v>84</v>
      </c>
      <c r="I20" s="28" t="s">
        <v>84</v>
      </c>
      <c r="J20" s="28" t="s">
        <v>83</v>
      </c>
      <c r="K20" s="28" t="s">
        <v>83</v>
      </c>
      <c r="L20" s="28" t="s">
        <v>83</v>
      </c>
      <c r="M20" s="28" t="s">
        <v>84</v>
      </c>
      <c r="N20" s="28" t="s">
        <v>84</v>
      </c>
      <c r="O20" s="28" t="s">
        <v>84</v>
      </c>
      <c r="P20" s="28" t="s">
        <v>84</v>
      </c>
      <c r="Q20" s="28" t="s">
        <v>83</v>
      </c>
      <c r="R20" s="22" t="s">
        <v>83</v>
      </c>
      <c r="S20" s="22"/>
      <c r="T20" s="22"/>
      <c r="U20" s="15"/>
      <c r="V20" s="15"/>
      <c r="W20" s="15"/>
      <c r="X20" s="15"/>
      <c r="Y20" s="15"/>
    </row>
    <row r="21" spans="1:25" x14ac:dyDescent="0.15">
      <c r="A21" s="54"/>
      <c r="B21" s="16" t="s">
        <v>37</v>
      </c>
      <c r="C21" s="26" t="s">
        <v>83</v>
      </c>
      <c r="D21" s="26" t="s">
        <v>83</v>
      </c>
      <c r="E21" s="26" t="s">
        <v>83</v>
      </c>
      <c r="F21" s="26" t="s">
        <v>83</v>
      </c>
      <c r="G21" s="26" t="s">
        <v>83</v>
      </c>
      <c r="H21" s="26" t="s">
        <v>83</v>
      </c>
      <c r="I21" s="26" t="s">
        <v>84</v>
      </c>
      <c r="J21" s="26" t="s">
        <v>83</v>
      </c>
      <c r="K21" s="26" t="s">
        <v>83</v>
      </c>
      <c r="L21" s="26" t="s">
        <v>83</v>
      </c>
      <c r="M21" s="26" t="s">
        <v>83</v>
      </c>
      <c r="N21" s="26" t="s">
        <v>83</v>
      </c>
      <c r="O21" s="26" t="s">
        <v>84</v>
      </c>
      <c r="P21" s="26" t="s">
        <v>83</v>
      </c>
      <c r="Q21" s="26" t="s">
        <v>84</v>
      </c>
      <c r="R21" s="24" t="s">
        <v>83</v>
      </c>
      <c r="S21" s="24"/>
      <c r="T21" s="24"/>
      <c r="U21" s="17"/>
      <c r="V21" s="17"/>
      <c r="W21" s="17"/>
      <c r="X21" s="17"/>
      <c r="Y21" s="17"/>
    </row>
    <row r="22" spans="1:25" x14ac:dyDescent="0.15">
      <c r="A22" s="54"/>
      <c r="B22" s="18" t="s">
        <v>38</v>
      </c>
      <c r="C22" s="27" t="s">
        <v>83</v>
      </c>
      <c r="D22" s="27" t="s">
        <v>83</v>
      </c>
      <c r="E22" s="27" t="s">
        <v>84</v>
      </c>
      <c r="F22" s="27" t="s">
        <v>83</v>
      </c>
      <c r="G22" s="27" t="s">
        <v>83</v>
      </c>
      <c r="H22" s="27" t="s">
        <v>83</v>
      </c>
      <c r="I22" s="27" t="s">
        <v>84</v>
      </c>
      <c r="J22" s="27" t="s">
        <v>83</v>
      </c>
      <c r="K22" s="27" t="s">
        <v>83</v>
      </c>
      <c r="L22" s="27" t="s">
        <v>83</v>
      </c>
      <c r="M22" s="27" t="s">
        <v>84</v>
      </c>
      <c r="N22" s="27" t="s">
        <v>83</v>
      </c>
      <c r="O22" s="27" t="s">
        <v>84</v>
      </c>
      <c r="P22" s="27" t="s">
        <v>83</v>
      </c>
      <c r="Q22" s="27" t="s">
        <v>83</v>
      </c>
      <c r="R22" s="23" t="s">
        <v>83</v>
      </c>
      <c r="S22" s="23"/>
      <c r="T22" s="23"/>
      <c r="U22" s="19"/>
      <c r="V22" s="19"/>
      <c r="W22" s="19"/>
      <c r="X22" s="19"/>
      <c r="Y22" s="19"/>
    </row>
    <row r="23" spans="1:25" x14ac:dyDescent="0.15">
      <c r="A23" s="54"/>
      <c r="B23" s="7" t="s">
        <v>24</v>
      </c>
      <c r="C23" s="22">
        <v>5</v>
      </c>
      <c r="D23" s="5">
        <v>4</v>
      </c>
      <c r="E23" s="5">
        <v>4</v>
      </c>
      <c r="F23" s="5">
        <v>4</v>
      </c>
      <c r="G23" s="5">
        <v>5</v>
      </c>
      <c r="H23" s="5">
        <v>4</v>
      </c>
      <c r="I23" s="5">
        <v>3</v>
      </c>
      <c r="J23" s="5">
        <v>5</v>
      </c>
      <c r="K23" s="5">
        <v>5</v>
      </c>
      <c r="L23" s="5">
        <v>5</v>
      </c>
      <c r="M23" s="5">
        <v>3</v>
      </c>
      <c r="N23" s="5">
        <v>4</v>
      </c>
      <c r="O23" s="5">
        <v>3</v>
      </c>
      <c r="P23" s="5">
        <v>4</v>
      </c>
      <c r="Q23" s="5">
        <v>4</v>
      </c>
      <c r="R23" s="5">
        <v>5</v>
      </c>
      <c r="S23" s="5"/>
      <c r="T23" s="5"/>
      <c r="U23" s="5"/>
      <c r="V23" s="5"/>
      <c r="W23" s="5"/>
      <c r="X23" s="5"/>
      <c r="Y23" s="5"/>
    </row>
    <row r="24" spans="1:25" x14ac:dyDescent="0.15">
      <c r="A24" s="62" t="s">
        <v>22</v>
      </c>
      <c r="B24" s="14" t="s">
        <v>36</v>
      </c>
      <c r="C24" s="22" t="s">
        <v>83</v>
      </c>
      <c r="D24" s="22" t="s">
        <v>84</v>
      </c>
      <c r="E24" s="22" t="s">
        <v>84</v>
      </c>
      <c r="F24" s="22" t="s">
        <v>83</v>
      </c>
      <c r="G24" s="22" t="s">
        <v>83</v>
      </c>
      <c r="H24" s="22" t="s">
        <v>83</v>
      </c>
      <c r="I24" s="22" t="s">
        <v>84</v>
      </c>
      <c r="J24" s="22" t="s">
        <v>83</v>
      </c>
      <c r="K24" s="22" t="s">
        <v>83</v>
      </c>
      <c r="L24" s="22" t="s">
        <v>83</v>
      </c>
      <c r="M24" s="22" t="s">
        <v>84</v>
      </c>
      <c r="N24" s="22" t="s">
        <v>83</v>
      </c>
      <c r="O24" s="22" t="s">
        <v>84</v>
      </c>
      <c r="P24" s="22" t="s">
        <v>84</v>
      </c>
      <c r="Q24" s="22" t="s">
        <v>83</v>
      </c>
      <c r="R24" s="22" t="s">
        <v>83</v>
      </c>
      <c r="S24" s="22"/>
      <c r="T24" s="22"/>
      <c r="U24" s="15"/>
      <c r="V24" s="15"/>
      <c r="W24" s="15"/>
      <c r="X24" s="15"/>
      <c r="Y24" s="15"/>
    </row>
    <row r="25" spans="1:25" x14ac:dyDescent="0.15">
      <c r="A25" s="63"/>
      <c r="B25" s="16" t="s">
        <v>37</v>
      </c>
      <c r="C25" s="24" t="s">
        <v>83</v>
      </c>
      <c r="D25" s="24" t="s">
        <v>83</v>
      </c>
      <c r="E25" s="24" t="s">
        <v>83</v>
      </c>
      <c r="F25" s="24" t="s">
        <v>83</v>
      </c>
      <c r="G25" s="24" t="s">
        <v>83</v>
      </c>
      <c r="H25" s="24" t="s">
        <v>84</v>
      </c>
      <c r="I25" s="24" t="s">
        <v>84</v>
      </c>
      <c r="J25" s="24" t="s">
        <v>83</v>
      </c>
      <c r="K25" s="24" t="s">
        <v>84</v>
      </c>
      <c r="L25" s="24" t="s">
        <v>83</v>
      </c>
      <c r="M25" s="24" t="s">
        <v>84</v>
      </c>
      <c r="N25" s="24" t="s">
        <v>84</v>
      </c>
      <c r="O25" s="24" t="s">
        <v>84</v>
      </c>
      <c r="P25" s="24" t="s">
        <v>84</v>
      </c>
      <c r="Q25" s="24" t="s">
        <v>83</v>
      </c>
      <c r="R25" s="24" t="s">
        <v>83</v>
      </c>
      <c r="S25" s="24"/>
      <c r="T25" s="24"/>
      <c r="U25" s="17"/>
      <c r="V25" s="17"/>
      <c r="W25" s="17"/>
      <c r="X25" s="17"/>
      <c r="Y25" s="17"/>
    </row>
    <row r="26" spans="1:25" x14ac:dyDescent="0.15">
      <c r="A26" s="63"/>
      <c r="B26" s="18" t="s">
        <v>38</v>
      </c>
      <c r="C26" s="23" t="s">
        <v>83</v>
      </c>
      <c r="D26" s="23" t="s">
        <v>84</v>
      </c>
      <c r="E26" s="23" t="s">
        <v>84</v>
      </c>
      <c r="F26" s="23" t="s">
        <v>84</v>
      </c>
      <c r="G26" s="23" t="s">
        <v>83</v>
      </c>
      <c r="H26" s="23" t="s">
        <v>83</v>
      </c>
      <c r="I26" s="23" t="s">
        <v>84</v>
      </c>
      <c r="J26" s="23" t="s">
        <v>83</v>
      </c>
      <c r="K26" s="23" t="s">
        <v>83</v>
      </c>
      <c r="L26" s="23" t="s">
        <v>83</v>
      </c>
      <c r="M26" s="23" t="s">
        <v>83</v>
      </c>
      <c r="N26" s="23" t="s">
        <v>83</v>
      </c>
      <c r="O26" s="23" t="s">
        <v>84</v>
      </c>
      <c r="P26" s="23" t="s">
        <v>84</v>
      </c>
      <c r="Q26" s="23" t="s">
        <v>84</v>
      </c>
      <c r="R26" s="23" t="s">
        <v>83</v>
      </c>
      <c r="S26" s="23"/>
      <c r="T26" s="23"/>
      <c r="U26" s="19"/>
      <c r="V26" s="19"/>
      <c r="W26" s="19"/>
      <c r="X26" s="19"/>
      <c r="Y26" s="19"/>
    </row>
    <row r="27" spans="1:25" x14ac:dyDescent="0.15">
      <c r="A27" s="64"/>
      <c r="B27" s="7" t="s">
        <v>24</v>
      </c>
      <c r="C27" s="5">
        <v>5</v>
      </c>
      <c r="D27" s="5">
        <v>4</v>
      </c>
      <c r="E27" s="5">
        <v>4</v>
      </c>
      <c r="F27" s="5">
        <v>4</v>
      </c>
      <c r="G27" s="5">
        <v>5</v>
      </c>
      <c r="H27" s="5">
        <v>4</v>
      </c>
      <c r="I27" s="5">
        <v>3</v>
      </c>
      <c r="J27" s="5">
        <v>5</v>
      </c>
      <c r="K27" s="5">
        <v>4</v>
      </c>
      <c r="L27" s="5">
        <v>5</v>
      </c>
      <c r="M27" s="5">
        <v>3</v>
      </c>
      <c r="N27" s="5">
        <v>4</v>
      </c>
      <c r="O27" s="5">
        <v>3</v>
      </c>
      <c r="P27" s="5">
        <v>3</v>
      </c>
      <c r="Q27" s="5">
        <v>4</v>
      </c>
      <c r="R27" s="5">
        <v>5</v>
      </c>
      <c r="S27" s="5"/>
      <c r="T27" s="5"/>
      <c r="U27" s="3"/>
      <c r="V27" s="3"/>
      <c r="W27" s="3"/>
      <c r="X27" s="3"/>
      <c r="Y27" s="3"/>
    </row>
    <row r="28" spans="1:25" x14ac:dyDescent="0.15">
      <c r="A28" s="65" t="s">
        <v>35</v>
      </c>
      <c r="B28" s="14" t="s">
        <v>36</v>
      </c>
      <c r="C28" s="22" t="s">
        <v>84</v>
      </c>
      <c r="D28" s="22" t="s">
        <v>83</v>
      </c>
      <c r="E28" s="22" t="s">
        <v>84</v>
      </c>
      <c r="F28" s="22" t="s">
        <v>83</v>
      </c>
      <c r="G28" s="22" t="s">
        <v>83</v>
      </c>
      <c r="H28" s="22" t="s">
        <v>83</v>
      </c>
      <c r="I28" s="22" t="s">
        <v>84</v>
      </c>
      <c r="J28" s="22" t="s">
        <v>83</v>
      </c>
      <c r="K28" s="22" t="s">
        <v>84</v>
      </c>
      <c r="L28" s="22" t="s">
        <v>83</v>
      </c>
      <c r="M28" s="22" t="s">
        <v>83</v>
      </c>
      <c r="N28" s="22" t="s">
        <v>83</v>
      </c>
      <c r="O28" s="22" t="s">
        <v>84</v>
      </c>
      <c r="P28" s="22" t="s">
        <v>84</v>
      </c>
      <c r="Q28" s="22" t="s">
        <v>83</v>
      </c>
      <c r="R28" s="22" t="s">
        <v>84</v>
      </c>
      <c r="S28" s="22"/>
      <c r="T28" s="22"/>
      <c r="U28" s="15"/>
      <c r="V28" s="15"/>
      <c r="W28" s="15"/>
      <c r="X28" s="15"/>
      <c r="Y28" s="15"/>
    </row>
    <row r="29" spans="1:25" x14ac:dyDescent="0.15">
      <c r="A29" s="54"/>
      <c r="B29" s="16" t="s">
        <v>37</v>
      </c>
      <c r="C29" s="24" t="s">
        <v>83</v>
      </c>
      <c r="D29" s="24" t="s">
        <v>83</v>
      </c>
      <c r="E29" s="24" t="s">
        <v>84</v>
      </c>
      <c r="F29" s="24" t="s">
        <v>83</v>
      </c>
      <c r="G29" s="24" t="s">
        <v>83</v>
      </c>
      <c r="H29" s="24" t="s">
        <v>84</v>
      </c>
      <c r="I29" s="24" t="s">
        <v>84</v>
      </c>
      <c r="J29" s="24" t="s">
        <v>83</v>
      </c>
      <c r="K29" s="24" t="s">
        <v>83</v>
      </c>
      <c r="L29" s="24" t="s">
        <v>83</v>
      </c>
      <c r="M29" s="24" t="s">
        <v>83</v>
      </c>
      <c r="N29" s="24" t="s">
        <v>83</v>
      </c>
      <c r="O29" s="24" t="s">
        <v>83</v>
      </c>
      <c r="P29" s="24" t="s">
        <v>83</v>
      </c>
      <c r="Q29" s="24" t="s">
        <v>83</v>
      </c>
      <c r="R29" s="24" t="s">
        <v>83</v>
      </c>
      <c r="S29" s="24"/>
      <c r="T29" s="24"/>
      <c r="U29" s="17"/>
      <c r="V29" s="17"/>
      <c r="W29" s="17"/>
      <c r="X29" s="17"/>
      <c r="Y29" s="17"/>
    </row>
    <row r="30" spans="1:25" x14ac:dyDescent="0.15">
      <c r="A30" s="54"/>
      <c r="B30" s="18" t="s">
        <v>38</v>
      </c>
      <c r="C30" s="23" t="s">
        <v>83</v>
      </c>
      <c r="D30" s="23" t="s">
        <v>83</v>
      </c>
      <c r="E30" s="23" t="s">
        <v>84</v>
      </c>
      <c r="F30" s="23" t="s">
        <v>83</v>
      </c>
      <c r="G30" s="23" t="s">
        <v>83</v>
      </c>
      <c r="H30" s="23" t="s">
        <v>83</v>
      </c>
      <c r="I30" s="23" t="s">
        <v>84</v>
      </c>
      <c r="J30" s="23" t="s">
        <v>83</v>
      </c>
      <c r="K30" s="23" t="s">
        <v>83</v>
      </c>
      <c r="L30" s="23" t="s">
        <v>83</v>
      </c>
      <c r="M30" s="23" t="s">
        <v>83</v>
      </c>
      <c r="N30" s="23" t="s">
        <v>83</v>
      </c>
      <c r="O30" s="23" t="s">
        <v>83</v>
      </c>
      <c r="P30" s="23" t="s">
        <v>83</v>
      </c>
      <c r="Q30" s="23" t="s">
        <v>83</v>
      </c>
      <c r="R30" s="23" t="s">
        <v>83</v>
      </c>
      <c r="S30" s="23"/>
      <c r="T30" s="23"/>
      <c r="U30" s="19"/>
      <c r="V30" s="19"/>
      <c r="W30" s="19"/>
      <c r="X30" s="19"/>
      <c r="Y30" s="19"/>
    </row>
    <row r="31" spans="1:25" x14ac:dyDescent="0.15">
      <c r="A31" s="54"/>
      <c r="B31" s="7" t="s">
        <v>24</v>
      </c>
      <c r="C31" s="5">
        <v>4</v>
      </c>
      <c r="D31" s="5">
        <v>5</v>
      </c>
      <c r="E31" s="5">
        <v>3</v>
      </c>
      <c r="F31" s="5">
        <v>5</v>
      </c>
      <c r="G31" s="5">
        <v>5</v>
      </c>
      <c r="H31" s="5">
        <v>4</v>
      </c>
      <c r="I31" s="5">
        <v>3</v>
      </c>
      <c r="J31" s="5">
        <v>5</v>
      </c>
      <c r="K31" s="5">
        <v>4</v>
      </c>
      <c r="L31" s="5">
        <v>5</v>
      </c>
      <c r="M31" s="5">
        <v>5</v>
      </c>
      <c r="N31" s="5">
        <v>5</v>
      </c>
      <c r="O31" s="5">
        <v>4</v>
      </c>
      <c r="P31" s="5">
        <v>4</v>
      </c>
      <c r="Q31" s="5">
        <v>5</v>
      </c>
      <c r="R31" s="5">
        <v>4</v>
      </c>
      <c r="S31" s="5"/>
      <c r="T31" s="5"/>
      <c r="U31" s="5"/>
      <c r="V31" s="5"/>
      <c r="W31" s="5"/>
      <c r="X31" s="5"/>
      <c r="Y31" s="5"/>
    </row>
    <row r="32" spans="1:25" x14ac:dyDescent="0.15">
      <c r="A32" s="54" t="s">
        <v>34</v>
      </c>
      <c r="B32" s="14" t="s">
        <v>36</v>
      </c>
      <c r="C32" s="39" t="s">
        <v>83</v>
      </c>
      <c r="D32" s="39" t="s">
        <v>84</v>
      </c>
      <c r="E32" s="39" t="s">
        <v>84</v>
      </c>
      <c r="F32" s="39" t="s">
        <v>83</v>
      </c>
      <c r="G32" s="39" t="s">
        <v>83</v>
      </c>
      <c r="H32" s="39" t="s">
        <v>84</v>
      </c>
      <c r="I32" s="39" t="s">
        <v>84</v>
      </c>
      <c r="J32" s="39" t="s">
        <v>83</v>
      </c>
      <c r="K32" s="39" t="s">
        <v>83</v>
      </c>
      <c r="L32" s="39" t="s">
        <v>83</v>
      </c>
      <c r="M32" s="39" t="s">
        <v>84</v>
      </c>
      <c r="N32" s="39" t="s">
        <v>84</v>
      </c>
      <c r="O32" s="69" t="s">
        <v>84</v>
      </c>
      <c r="P32" s="39" t="s">
        <v>84</v>
      </c>
      <c r="Q32" s="39" t="s">
        <v>84</v>
      </c>
      <c r="R32" s="39" t="s">
        <v>83</v>
      </c>
      <c r="S32" s="22"/>
      <c r="T32" s="22"/>
      <c r="U32" s="15"/>
      <c r="V32" s="15"/>
      <c r="W32" s="15"/>
      <c r="X32" s="15"/>
      <c r="Y32" s="15"/>
    </row>
    <row r="33" spans="1:25" x14ac:dyDescent="0.15">
      <c r="A33" s="54"/>
      <c r="B33" s="16" t="s">
        <v>37</v>
      </c>
      <c r="C33" s="24" t="s">
        <v>83</v>
      </c>
      <c r="D33" s="24" t="s">
        <v>83</v>
      </c>
      <c r="E33" s="24" t="s">
        <v>83</v>
      </c>
      <c r="F33" s="24" t="s">
        <v>83</v>
      </c>
      <c r="G33" s="24" t="s">
        <v>83</v>
      </c>
      <c r="H33" s="24" t="s">
        <v>83</v>
      </c>
      <c r="I33" s="24" t="s">
        <v>84</v>
      </c>
      <c r="J33" s="24" t="s">
        <v>83</v>
      </c>
      <c r="K33" s="24" t="s">
        <v>83</v>
      </c>
      <c r="L33" s="24" t="s">
        <v>83</v>
      </c>
      <c r="M33" s="24" t="s">
        <v>84</v>
      </c>
      <c r="N33" s="24" t="s">
        <v>83</v>
      </c>
      <c r="O33" s="24" t="s">
        <v>84</v>
      </c>
      <c r="P33" s="24" t="s">
        <v>84</v>
      </c>
      <c r="Q33" s="24" t="s">
        <v>83</v>
      </c>
      <c r="R33" s="24" t="s">
        <v>83</v>
      </c>
      <c r="S33" s="24"/>
      <c r="T33" s="24"/>
      <c r="U33" s="17"/>
      <c r="V33" s="17"/>
      <c r="W33" s="17"/>
      <c r="X33" s="17"/>
      <c r="Y33" s="17"/>
    </row>
    <row r="34" spans="1:25" x14ac:dyDescent="0.15">
      <c r="A34" s="54"/>
      <c r="B34" s="18" t="s">
        <v>38</v>
      </c>
      <c r="C34" s="26" t="s">
        <v>83</v>
      </c>
      <c r="D34" s="28" t="s">
        <v>83</v>
      </c>
      <c r="E34" s="23" t="s">
        <v>83</v>
      </c>
      <c r="F34" s="26" t="s">
        <v>83</v>
      </c>
      <c r="G34" s="26" t="s">
        <v>83</v>
      </c>
      <c r="H34" s="23" t="s">
        <v>83</v>
      </c>
      <c r="I34" s="26" t="s">
        <v>84</v>
      </c>
      <c r="J34" s="26" t="s">
        <v>83</v>
      </c>
      <c r="K34" s="26" t="s">
        <v>83</v>
      </c>
      <c r="L34" s="26" t="s">
        <v>83</v>
      </c>
      <c r="M34" s="23" t="s">
        <v>83</v>
      </c>
      <c r="N34" s="28" t="s">
        <v>83</v>
      </c>
      <c r="O34" s="26" t="s">
        <v>84</v>
      </c>
      <c r="P34" s="23" t="s">
        <v>83</v>
      </c>
      <c r="Q34" s="23" t="s">
        <v>83</v>
      </c>
      <c r="R34" s="28" t="s">
        <v>83</v>
      </c>
      <c r="S34" s="23"/>
      <c r="T34" s="23"/>
      <c r="U34" s="19"/>
      <c r="V34" s="19"/>
      <c r="W34" s="19"/>
      <c r="X34" s="19"/>
      <c r="Y34" s="19"/>
    </row>
    <row r="35" spans="1:25" x14ac:dyDescent="0.15">
      <c r="A35" s="54"/>
      <c r="B35" s="7" t="s">
        <v>24</v>
      </c>
      <c r="C35" s="5">
        <v>5</v>
      </c>
      <c r="D35" s="5">
        <v>4</v>
      </c>
      <c r="E35" s="5">
        <v>4</v>
      </c>
      <c r="F35" s="5">
        <v>5</v>
      </c>
      <c r="G35" s="5">
        <v>5</v>
      </c>
      <c r="H35" s="5">
        <v>4</v>
      </c>
      <c r="I35" s="5">
        <v>3</v>
      </c>
      <c r="J35" s="5">
        <v>5</v>
      </c>
      <c r="K35" s="5">
        <v>5</v>
      </c>
      <c r="L35" s="5">
        <v>5</v>
      </c>
      <c r="M35" s="5">
        <v>3</v>
      </c>
      <c r="N35" s="5">
        <v>4</v>
      </c>
      <c r="O35" s="5">
        <v>3</v>
      </c>
      <c r="P35" s="5">
        <v>3</v>
      </c>
      <c r="Q35" s="5">
        <v>4</v>
      </c>
      <c r="R35" s="5">
        <v>5</v>
      </c>
      <c r="S35" s="5"/>
      <c r="T35" s="5"/>
      <c r="U35" s="3"/>
      <c r="V35" s="3"/>
      <c r="W35" s="3"/>
      <c r="X35" s="3"/>
      <c r="Y35" s="3"/>
    </row>
    <row r="36" spans="1:25" x14ac:dyDescent="0.15">
      <c r="A36" s="54" t="s">
        <v>23</v>
      </c>
      <c r="B36" s="14" t="s">
        <v>36</v>
      </c>
      <c r="C36" s="22" t="s">
        <v>81</v>
      </c>
      <c r="D36" s="22" t="s">
        <v>81</v>
      </c>
      <c r="E36" s="22" t="s">
        <v>82</v>
      </c>
      <c r="F36" s="22" t="s">
        <v>81</v>
      </c>
      <c r="G36" s="22" t="s">
        <v>81</v>
      </c>
      <c r="H36" s="22" t="s">
        <v>82</v>
      </c>
      <c r="I36" s="22" t="s">
        <v>82</v>
      </c>
      <c r="J36" s="22" t="s">
        <v>81</v>
      </c>
      <c r="K36" s="22" t="s">
        <v>81</v>
      </c>
      <c r="L36" s="22" t="s">
        <v>81</v>
      </c>
      <c r="M36" s="22" t="s">
        <v>82</v>
      </c>
      <c r="N36" s="22" t="s">
        <v>81</v>
      </c>
      <c r="O36" s="22" t="s">
        <v>85</v>
      </c>
      <c r="P36" s="22" t="s">
        <v>85</v>
      </c>
      <c r="Q36" s="22" t="s">
        <v>82</v>
      </c>
      <c r="R36" s="22" t="s">
        <v>81</v>
      </c>
      <c r="S36" s="22"/>
      <c r="T36" s="22"/>
      <c r="U36" s="15"/>
      <c r="V36" s="15"/>
      <c r="W36" s="15"/>
      <c r="X36" s="15"/>
      <c r="Y36" s="15"/>
    </row>
    <row r="37" spans="1:25" x14ac:dyDescent="0.15">
      <c r="A37" s="54"/>
      <c r="B37" s="16" t="s">
        <v>37</v>
      </c>
      <c r="C37" s="24" t="s">
        <v>81</v>
      </c>
      <c r="D37" s="24" t="s">
        <v>81</v>
      </c>
      <c r="E37" s="24" t="s">
        <v>82</v>
      </c>
      <c r="F37" s="24" t="s">
        <v>81</v>
      </c>
      <c r="G37" s="24" t="s">
        <v>81</v>
      </c>
      <c r="H37" s="24" t="s">
        <v>81</v>
      </c>
      <c r="I37" s="24" t="s">
        <v>82</v>
      </c>
      <c r="J37" s="24" t="s">
        <v>81</v>
      </c>
      <c r="K37" s="24" t="s">
        <v>81</v>
      </c>
      <c r="L37" s="24" t="s">
        <v>81</v>
      </c>
      <c r="M37" s="24" t="s">
        <v>81</v>
      </c>
      <c r="N37" s="24" t="s">
        <v>81</v>
      </c>
      <c r="O37" s="24" t="s">
        <v>82</v>
      </c>
      <c r="P37" s="24" t="s">
        <v>82</v>
      </c>
      <c r="Q37" s="24" t="s">
        <v>81</v>
      </c>
      <c r="R37" s="24" t="s">
        <v>81</v>
      </c>
      <c r="S37" s="24"/>
      <c r="T37" s="24"/>
      <c r="U37" s="17"/>
      <c r="V37" s="17"/>
      <c r="W37" s="17"/>
      <c r="X37" s="17"/>
      <c r="Y37" s="17"/>
    </row>
    <row r="38" spans="1:25" x14ac:dyDescent="0.15">
      <c r="A38" s="54"/>
      <c r="B38" s="18" t="s">
        <v>38</v>
      </c>
      <c r="C38" s="23" t="s">
        <v>81</v>
      </c>
      <c r="D38" s="23" t="s">
        <v>81</v>
      </c>
      <c r="E38" s="23" t="s">
        <v>81</v>
      </c>
      <c r="F38" s="23" t="s">
        <v>81</v>
      </c>
      <c r="G38" s="23" t="s">
        <v>81</v>
      </c>
      <c r="H38" s="23" t="s">
        <v>81</v>
      </c>
      <c r="I38" s="23" t="s">
        <v>85</v>
      </c>
      <c r="J38" s="23" t="s">
        <v>81</v>
      </c>
      <c r="K38" s="23" t="s">
        <v>82</v>
      </c>
      <c r="L38" s="23" t="s">
        <v>81</v>
      </c>
      <c r="M38" s="23" t="s">
        <v>82</v>
      </c>
      <c r="N38" s="23" t="s">
        <v>81</v>
      </c>
      <c r="O38" s="23" t="s">
        <v>82</v>
      </c>
      <c r="P38" s="23" t="s">
        <v>82</v>
      </c>
      <c r="Q38" s="23" t="s">
        <v>81</v>
      </c>
      <c r="R38" s="23" t="s">
        <v>81</v>
      </c>
      <c r="S38" s="23"/>
      <c r="T38" s="23"/>
      <c r="U38" s="19"/>
      <c r="V38" s="19"/>
      <c r="W38" s="19"/>
      <c r="X38" s="19"/>
      <c r="Y38" s="19"/>
    </row>
    <row r="39" spans="1:25" x14ac:dyDescent="0.15">
      <c r="A39" s="54"/>
      <c r="B39" s="7" t="s">
        <v>24</v>
      </c>
      <c r="C39" s="22">
        <v>5</v>
      </c>
      <c r="D39" s="22">
        <v>5</v>
      </c>
      <c r="E39" s="22">
        <v>3</v>
      </c>
      <c r="F39" s="22">
        <v>5</v>
      </c>
      <c r="G39" s="22">
        <v>5</v>
      </c>
      <c r="H39" s="22">
        <v>4</v>
      </c>
      <c r="I39" s="22">
        <v>3</v>
      </c>
      <c r="J39" s="22">
        <v>5</v>
      </c>
      <c r="K39" s="22">
        <v>4</v>
      </c>
      <c r="L39" s="22">
        <v>5</v>
      </c>
      <c r="M39" s="22">
        <v>3</v>
      </c>
      <c r="N39" s="22">
        <v>5</v>
      </c>
      <c r="O39" s="22">
        <v>3</v>
      </c>
      <c r="P39" s="22">
        <v>3</v>
      </c>
      <c r="Q39" s="22">
        <v>4</v>
      </c>
      <c r="R39" s="22">
        <v>5</v>
      </c>
      <c r="S39" s="22"/>
      <c r="T39" s="22"/>
      <c r="U39" s="22"/>
      <c r="V39" s="3"/>
      <c r="W39" s="22"/>
      <c r="X39" s="3"/>
      <c r="Y39" s="5"/>
    </row>
    <row r="40" spans="1:25" s="32" customFormat="1" ht="67.5" x14ac:dyDescent="0.15">
      <c r="A40" s="41" t="s">
        <v>39</v>
      </c>
      <c r="B40" s="42" t="s">
        <v>40</v>
      </c>
      <c r="C40" s="45" t="s">
        <v>92</v>
      </c>
      <c r="D40" s="45" t="s">
        <v>92</v>
      </c>
      <c r="E40" s="45" t="s">
        <v>92</v>
      </c>
      <c r="F40" s="45" t="s">
        <v>92</v>
      </c>
      <c r="G40" s="45" t="s">
        <v>92</v>
      </c>
      <c r="H40" s="45" t="s">
        <v>92</v>
      </c>
      <c r="I40" s="45" t="s">
        <v>92</v>
      </c>
      <c r="J40" s="45" t="s">
        <v>92</v>
      </c>
      <c r="K40" s="45" t="s">
        <v>92</v>
      </c>
      <c r="L40" s="45" t="s">
        <v>92</v>
      </c>
      <c r="M40" s="45" t="s">
        <v>92</v>
      </c>
      <c r="N40" s="45" t="s">
        <v>92</v>
      </c>
      <c r="O40" s="45" t="s">
        <v>92</v>
      </c>
      <c r="P40" s="45" t="s">
        <v>92</v>
      </c>
      <c r="Q40" s="45" t="s">
        <v>92</v>
      </c>
      <c r="R40" s="45" t="s">
        <v>92</v>
      </c>
      <c r="S40" s="45"/>
      <c r="T40" s="45"/>
      <c r="U40" s="45"/>
      <c r="V40" s="45"/>
      <c r="W40" s="45"/>
      <c r="X40" s="45"/>
      <c r="Y40" s="45"/>
    </row>
    <row r="41" spans="1:25" ht="57.75" customHeight="1" x14ac:dyDescent="0.15">
      <c r="A41" s="60" t="s">
        <v>41</v>
      </c>
      <c r="B41" s="66" t="s">
        <v>42</v>
      </c>
      <c r="C41" s="46" t="s">
        <v>89</v>
      </c>
      <c r="D41" s="46" t="s">
        <v>89</v>
      </c>
      <c r="E41" s="46" t="s">
        <v>89</v>
      </c>
      <c r="F41" s="46" t="s">
        <v>89</v>
      </c>
      <c r="G41" s="46" t="s">
        <v>89</v>
      </c>
      <c r="H41" s="46" t="s">
        <v>89</v>
      </c>
      <c r="I41" s="46" t="s">
        <v>89</v>
      </c>
      <c r="J41" s="46" t="s">
        <v>89</v>
      </c>
      <c r="K41" s="46" t="s">
        <v>89</v>
      </c>
      <c r="L41" s="46" t="s">
        <v>89</v>
      </c>
      <c r="M41" s="46" t="s">
        <v>89</v>
      </c>
      <c r="N41" s="46" t="s">
        <v>89</v>
      </c>
      <c r="O41" s="46" t="s">
        <v>89</v>
      </c>
      <c r="P41" s="46" t="s">
        <v>89</v>
      </c>
      <c r="Q41" s="46" t="s">
        <v>89</v>
      </c>
      <c r="R41" s="46" t="s">
        <v>89</v>
      </c>
      <c r="S41" s="46"/>
      <c r="T41" s="46"/>
      <c r="U41" s="46"/>
      <c r="V41" s="46"/>
      <c r="W41" s="46"/>
      <c r="X41" s="46"/>
      <c r="Y41" s="46"/>
    </row>
    <row r="42" spans="1:25" ht="57" customHeight="1" x14ac:dyDescent="0.15">
      <c r="A42" s="61"/>
      <c r="B42" s="67" t="s">
        <v>43</v>
      </c>
      <c r="C42" s="51" t="s">
        <v>90</v>
      </c>
      <c r="D42" s="51" t="s">
        <v>90</v>
      </c>
      <c r="E42" s="51" t="s">
        <v>90</v>
      </c>
      <c r="F42" s="51" t="s">
        <v>90</v>
      </c>
      <c r="G42" s="51" t="s">
        <v>90</v>
      </c>
      <c r="H42" s="51" t="s">
        <v>90</v>
      </c>
      <c r="I42" s="51" t="s">
        <v>90</v>
      </c>
      <c r="J42" s="51" t="s">
        <v>90</v>
      </c>
      <c r="K42" s="51" t="s">
        <v>90</v>
      </c>
      <c r="L42" s="51" t="s">
        <v>90</v>
      </c>
      <c r="M42" s="51" t="s">
        <v>90</v>
      </c>
      <c r="N42" s="51" t="s">
        <v>90</v>
      </c>
      <c r="O42" s="51" t="s">
        <v>90</v>
      </c>
      <c r="P42" s="51" t="s">
        <v>90</v>
      </c>
      <c r="Q42" s="51" t="s">
        <v>90</v>
      </c>
      <c r="R42" s="51" t="s">
        <v>90</v>
      </c>
      <c r="S42" s="47"/>
      <c r="T42" s="47"/>
      <c r="U42" s="47"/>
      <c r="V42" s="47"/>
      <c r="W42" s="47"/>
      <c r="X42" s="47"/>
      <c r="Y42" s="47"/>
    </row>
    <row r="43" spans="1:25" ht="81" customHeight="1" x14ac:dyDescent="0.15">
      <c r="A43" s="61"/>
      <c r="B43" s="68" t="s">
        <v>44</v>
      </c>
      <c r="C43" s="50" t="s">
        <v>91</v>
      </c>
      <c r="D43" s="50" t="s">
        <v>91</v>
      </c>
      <c r="E43" s="50" t="s">
        <v>91</v>
      </c>
      <c r="F43" s="50" t="s">
        <v>91</v>
      </c>
      <c r="G43" s="50" t="s">
        <v>91</v>
      </c>
      <c r="H43" s="50" t="s">
        <v>91</v>
      </c>
      <c r="I43" s="50" t="s">
        <v>91</v>
      </c>
      <c r="J43" s="50" t="s">
        <v>91</v>
      </c>
      <c r="K43" s="50" t="s">
        <v>91</v>
      </c>
      <c r="L43" s="50" t="s">
        <v>91</v>
      </c>
      <c r="M43" s="50" t="s">
        <v>91</v>
      </c>
      <c r="N43" s="50" t="s">
        <v>91</v>
      </c>
      <c r="O43" s="50" t="s">
        <v>91</v>
      </c>
      <c r="P43" s="50" t="s">
        <v>91</v>
      </c>
      <c r="Q43" s="50" t="s">
        <v>91</v>
      </c>
      <c r="R43" s="50" t="s">
        <v>91</v>
      </c>
      <c r="S43" s="50"/>
      <c r="T43" s="50"/>
      <c r="U43" s="50"/>
      <c r="V43" s="50"/>
      <c r="W43" s="50"/>
      <c r="X43" s="50"/>
      <c r="Y43" s="50"/>
    </row>
    <row r="44" spans="1:25" ht="80.25" customHeight="1" x14ac:dyDescent="0.15">
      <c r="A44" s="54" t="s">
        <v>1</v>
      </c>
      <c r="B44" s="43" t="s">
        <v>45</v>
      </c>
      <c r="C44" s="48" t="s">
        <v>88</v>
      </c>
      <c r="D44" s="48" t="s">
        <v>88</v>
      </c>
      <c r="E44" s="48" t="s">
        <v>88</v>
      </c>
      <c r="F44" s="48" t="s">
        <v>88</v>
      </c>
      <c r="G44" s="48" t="s">
        <v>88</v>
      </c>
      <c r="H44" s="48" t="s">
        <v>88</v>
      </c>
      <c r="I44" s="48" t="s">
        <v>88</v>
      </c>
      <c r="J44" s="48" t="s">
        <v>88</v>
      </c>
      <c r="K44" s="48" t="s">
        <v>88</v>
      </c>
      <c r="L44" s="48" t="s">
        <v>88</v>
      </c>
      <c r="M44" s="48" t="s">
        <v>88</v>
      </c>
      <c r="N44" s="48" t="s">
        <v>88</v>
      </c>
      <c r="O44" s="48" t="s">
        <v>88</v>
      </c>
      <c r="P44" s="48" t="s">
        <v>88</v>
      </c>
      <c r="Q44" s="48" t="s">
        <v>88</v>
      </c>
      <c r="R44" s="48" t="s">
        <v>88</v>
      </c>
      <c r="S44" s="48"/>
      <c r="T44" s="48"/>
      <c r="U44" s="48"/>
      <c r="V44" s="48"/>
      <c r="W44" s="48"/>
      <c r="X44" s="48"/>
      <c r="Y44" s="48"/>
    </row>
    <row r="45" spans="1:25" x14ac:dyDescent="0.15">
      <c r="A45" s="54"/>
      <c r="B45" s="14" t="s">
        <v>2</v>
      </c>
      <c r="C45" s="15"/>
      <c r="D45" s="15"/>
      <c r="E45" s="15"/>
      <c r="F45" s="15" t="s">
        <v>87</v>
      </c>
      <c r="G45" s="15"/>
      <c r="H45" s="15" t="s">
        <v>87</v>
      </c>
      <c r="I45" s="15"/>
      <c r="J45" s="15"/>
      <c r="K45" s="15" t="s">
        <v>87</v>
      </c>
      <c r="L45" s="15"/>
      <c r="M45" s="15" t="s">
        <v>87</v>
      </c>
      <c r="N45" s="15"/>
      <c r="O45" s="15"/>
      <c r="P45" s="15" t="s">
        <v>87</v>
      </c>
      <c r="Q45" s="15"/>
      <c r="R45" s="15"/>
      <c r="S45" s="15"/>
      <c r="T45" s="15"/>
      <c r="U45" s="15"/>
      <c r="V45" s="15"/>
      <c r="W45" s="15"/>
      <c r="X45" s="15"/>
      <c r="Y45" s="15"/>
    </row>
    <row r="46" spans="1:25" x14ac:dyDescent="0.15">
      <c r="A46" s="54"/>
      <c r="B46" s="16" t="s">
        <v>3</v>
      </c>
      <c r="C46" s="17" t="s">
        <v>87</v>
      </c>
      <c r="D46" s="17"/>
      <c r="E46" s="17"/>
      <c r="F46" s="17"/>
      <c r="G46" s="17" t="s">
        <v>87</v>
      </c>
      <c r="H46" s="17"/>
      <c r="I46" s="17"/>
      <c r="J46" s="17" t="s">
        <v>87</v>
      </c>
      <c r="K46" s="17"/>
      <c r="L46" s="17" t="s">
        <v>87</v>
      </c>
      <c r="M46" s="17"/>
      <c r="N46" s="17"/>
      <c r="O46" s="17"/>
      <c r="P46" s="17"/>
      <c r="Q46" s="17"/>
      <c r="R46" s="17"/>
      <c r="S46" s="17"/>
      <c r="T46" s="17"/>
      <c r="U46" s="17"/>
      <c r="V46" s="17"/>
      <c r="W46" s="17"/>
      <c r="X46" s="17"/>
      <c r="Y46" s="17"/>
    </row>
    <row r="47" spans="1:25" x14ac:dyDescent="0.15">
      <c r="A47" s="54"/>
      <c r="B47" s="18" t="s">
        <v>4</v>
      </c>
      <c r="C47" s="19"/>
      <c r="D47" s="19" t="s">
        <v>87</v>
      </c>
      <c r="E47" s="19" t="s">
        <v>87</v>
      </c>
      <c r="F47" s="19"/>
      <c r="G47" s="19" t="s">
        <v>87</v>
      </c>
      <c r="H47" s="19"/>
      <c r="I47" s="19" t="s">
        <v>87</v>
      </c>
      <c r="J47" s="19"/>
      <c r="K47" s="19"/>
      <c r="L47" s="19" t="s">
        <v>87</v>
      </c>
      <c r="M47" s="19"/>
      <c r="N47" s="19" t="s">
        <v>87</v>
      </c>
      <c r="O47" s="19" t="s">
        <v>87</v>
      </c>
      <c r="P47" s="19"/>
      <c r="Q47" s="19" t="s">
        <v>87</v>
      </c>
      <c r="R47" s="19" t="s">
        <v>87</v>
      </c>
      <c r="S47" s="19"/>
      <c r="T47" s="19"/>
      <c r="U47" s="19"/>
      <c r="V47" s="19"/>
      <c r="W47" s="19"/>
      <c r="X47" s="19"/>
      <c r="Y47" s="19"/>
    </row>
    <row r="48" spans="1:25" x14ac:dyDescent="0.15">
      <c r="A48" s="54" t="s">
        <v>0</v>
      </c>
      <c r="B48" s="14" t="s">
        <v>46</v>
      </c>
      <c r="C48" s="15" t="s">
        <v>87</v>
      </c>
      <c r="D48" s="15"/>
      <c r="E48" s="15"/>
      <c r="F48" s="15"/>
      <c r="G48" s="15" t="s">
        <v>87</v>
      </c>
      <c r="H48" s="15"/>
      <c r="I48" s="15"/>
      <c r="J48" s="15" t="s">
        <v>87</v>
      </c>
      <c r="K48" s="15"/>
      <c r="L48" s="15" t="s">
        <v>87</v>
      </c>
      <c r="M48" s="15"/>
      <c r="N48" s="15"/>
      <c r="O48" s="15"/>
      <c r="P48" s="15"/>
      <c r="Q48" s="15"/>
      <c r="R48" s="15"/>
      <c r="S48" s="15"/>
      <c r="T48" s="15"/>
      <c r="U48" s="15"/>
      <c r="V48" s="15"/>
      <c r="W48" s="15"/>
      <c r="X48" s="15"/>
      <c r="Y48" s="15"/>
    </row>
    <row r="49" spans="1:25" x14ac:dyDescent="0.15">
      <c r="A49" s="54"/>
      <c r="B49" s="16" t="s">
        <v>47</v>
      </c>
      <c r="C49" s="17"/>
      <c r="D49" s="17"/>
      <c r="E49" s="17"/>
      <c r="F49" s="17"/>
      <c r="G49" s="17"/>
      <c r="H49" s="17" t="s">
        <v>87</v>
      </c>
      <c r="I49" s="17"/>
      <c r="J49" s="17"/>
      <c r="K49" s="17"/>
      <c r="L49" s="17"/>
      <c r="M49" s="17"/>
      <c r="N49" s="17"/>
      <c r="O49" s="17" t="s">
        <v>87</v>
      </c>
      <c r="P49" s="17"/>
      <c r="Q49" s="17" t="s">
        <v>87</v>
      </c>
      <c r="R49" s="17"/>
      <c r="S49" s="17"/>
      <c r="T49" s="17"/>
      <c r="U49" s="17"/>
      <c r="V49" s="17"/>
      <c r="W49" s="17"/>
      <c r="X49" s="17"/>
      <c r="Y49" s="17"/>
    </row>
    <row r="50" spans="1:25" x14ac:dyDescent="0.15">
      <c r="A50" s="54"/>
      <c r="B50" s="16" t="s">
        <v>5</v>
      </c>
      <c r="C50" s="17"/>
      <c r="D50" s="17"/>
      <c r="E50" s="17"/>
      <c r="F50" s="17" t="s">
        <v>87</v>
      </c>
      <c r="G50" s="17"/>
      <c r="H50" s="17"/>
      <c r="I50" s="17"/>
      <c r="J50" s="17" t="s">
        <v>87</v>
      </c>
      <c r="K50" s="17"/>
      <c r="L50" s="17" t="s">
        <v>87</v>
      </c>
      <c r="M50" s="17"/>
      <c r="N50" s="17" t="s">
        <v>87</v>
      </c>
      <c r="O50" s="17"/>
      <c r="P50" s="17"/>
      <c r="Q50" s="17"/>
      <c r="R50" s="17"/>
      <c r="S50" s="17"/>
      <c r="T50" s="17"/>
      <c r="U50" s="17"/>
      <c r="V50" s="17"/>
      <c r="W50" s="17"/>
      <c r="X50" s="17"/>
      <c r="Y50" s="17"/>
    </row>
    <row r="51" spans="1:25" x14ac:dyDescent="0.15">
      <c r="A51" s="54"/>
      <c r="B51" s="16" t="s">
        <v>8</v>
      </c>
      <c r="C51" s="17"/>
      <c r="D51" s="17" t="s">
        <v>87</v>
      </c>
      <c r="E51" s="17" t="s">
        <v>87</v>
      </c>
      <c r="F51" s="17"/>
      <c r="G51" s="17" t="s">
        <v>87</v>
      </c>
      <c r="H51" s="17"/>
      <c r="I51" s="17"/>
      <c r="J51" s="17"/>
      <c r="K51" s="17"/>
      <c r="L51" s="17" t="s">
        <v>87</v>
      </c>
      <c r="M51" s="17"/>
      <c r="N51" s="17" t="s">
        <v>87</v>
      </c>
      <c r="O51" s="17"/>
      <c r="P51" s="17"/>
      <c r="Q51" s="17"/>
      <c r="R51" s="17" t="s">
        <v>87</v>
      </c>
      <c r="S51" s="17"/>
      <c r="T51" s="17"/>
      <c r="U51" s="17"/>
      <c r="V51" s="17"/>
      <c r="W51" s="17"/>
      <c r="X51" s="17"/>
      <c r="Y51" s="17"/>
    </row>
    <row r="52" spans="1:25" x14ac:dyDescent="0.15">
      <c r="A52" s="54"/>
      <c r="B52" s="16" t="s">
        <v>6</v>
      </c>
      <c r="C52" s="17"/>
      <c r="D52" s="17" t="s">
        <v>87</v>
      </c>
      <c r="E52" s="17"/>
      <c r="F52" s="17"/>
      <c r="G52" s="17"/>
      <c r="H52" s="17"/>
      <c r="I52" s="17" t="s">
        <v>87</v>
      </c>
      <c r="J52" s="17"/>
      <c r="K52" s="17" t="s">
        <v>87</v>
      </c>
      <c r="L52" s="17"/>
      <c r="M52" s="17"/>
      <c r="N52" s="17"/>
      <c r="O52" s="17" t="s">
        <v>87</v>
      </c>
      <c r="P52" s="17"/>
      <c r="Q52" s="17"/>
      <c r="R52" s="17" t="s">
        <v>87</v>
      </c>
      <c r="S52" s="17"/>
      <c r="T52" s="17"/>
      <c r="U52" s="17"/>
      <c r="V52" s="17"/>
      <c r="W52" s="17"/>
      <c r="X52" s="17"/>
      <c r="Y52" s="17"/>
    </row>
    <row r="53" spans="1:25" x14ac:dyDescent="0.15">
      <c r="A53" s="54"/>
      <c r="B53" s="16" t="s">
        <v>9</v>
      </c>
      <c r="C53" s="17" t="s">
        <v>87</v>
      </c>
      <c r="D53" s="17" t="s">
        <v>87</v>
      </c>
      <c r="E53" s="17"/>
      <c r="F53" s="17"/>
      <c r="G53" s="17" t="s">
        <v>87</v>
      </c>
      <c r="H53" s="17"/>
      <c r="I53" s="17"/>
      <c r="J53" s="17"/>
      <c r="K53" s="17" t="s">
        <v>87</v>
      </c>
      <c r="L53" s="17"/>
      <c r="M53" s="17" t="s">
        <v>87</v>
      </c>
      <c r="N53" s="17"/>
      <c r="O53" s="17" t="s">
        <v>87</v>
      </c>
      <c r="P53" s="17"/>
      <c r="Q53" s="17" t="s">
        <v>87</v>
      </c>
      <c r="R53" s="17" t="s">
        <v>87</v>
      </c>
      <c r="S53" s="17"/>
      <c r="T53" s="17"/>
      <c r="U53" s="17"/>
      <c r="V53" s="17"/>
      <c r="W53" s="17"/>
      <c r="X53" s="17"/>
      <c r="Y53" s="17"/>
    </row>
    <row r="54" spans="1:25" x14ac:dyDescent="0.15">
      <c r="A54" s="54"/>
      <c r="B54" s="16" t="s">
        <v>10</v>
      </c>
      <c r="C54" s="17" t="s">
        <v>87</v>
      </c>
      <c r="D54" s="17"/>
      <c r="E54" s="17" t="s">
        <v>87</v>
      </c>
      <c r="F54" s="17"/>
      <c r="G54" s="17"/>
      <c r="H54" s="17"/>
      <c r="I54" s="17"/>
      <c r="J54" s="17"/>
      <c r="K54" s="17"/>
      <c r="L54" s="17"/>
      <c r="M54" s="17" t="s">
        <v>87</v>
      </c>
      <c r="N54" s="17"/>
      <c r="O54" s="17"/>
      <c r="P54" s="17"/>
      <c r="Q54" s="17" t="s">
        <v>87</v>
      </c>
      <c r="R54" s="17"/>
      <c r="S54" s="17"/>
      <c r="T54" s="17"/>
      <c r="U54" s="17"/>
      <c r="V54" s="17"/>
      <c r="W54" s="17"/>
      <c r="X54" s="17"/>
      <c r="Y54" s="17"/>
    </row>
    <row r="55" spans="1:25" x14ac:dyDescent="0.15">
      <c r="A55" s="54"/>
      <c r="B55" s="16" t="s">
        <v>11</v>
      </c>
      <c r="C55" s="17"/>
      <c r="D55" s="17" t="s">
        <v>87</v>
      </c>
      <c r="E55" s="17"/>
      <c r="F55" s="17" t="s">
        <v>87</v>
      </c>
      <c r="G55" s="17"/>
      <c r="H55" s="17"/>
      <c r="I55" s="17" t="s">
        <v>87</v>
      </c>
      <c r="J55" s="17"/>
      <c r="K55" s="17"/>
      <c r="L55" s="17"/>
      <c r="M55" s="17" t="s">
        <v>87</v>
      </c>
      <c r="N55" s="17"/>
      <c r="O55" s="17"/>
      <c r="P55" s="17" t="s">
        <v>87</v>
      </c>
      <c r="Q55" s="17"/>
      <c r="R55" s="17"/>
      <c r="S55" s="17"/>
      <c r="T55" s="17"/>
      <c r="U55" s="17"/>
      <c r="V55" s="17"/>
      <c r="W55" s="17"/>
      <c r="X55" s="17"/>
      <c r="Y55" s="17"/>
    </row>
    <row r="56" spans="1:25" x14ac:dyDescent="0.15">
      <c r="A56" s="54"/>
      <c r="B56" s="16" t="s">
        <v>12</v>
      </c>
      <c r="C56" s="17"/>
      <c r="D56" s="17"/>
      <c r="E56" s="17" t="s">
        <v>87</v>
      </c>
      <c r="F56" s="17"/>
      <c r="G56" s="17"/>
      <c r="H56" s="17" t="s">
        <v>87</v>
      </c>
      <c r="I56" s="17"/>
      <c r="J56" s="17"/>
      <c r="K56" s="17" t="s">
        <v>87</v>
      </c>
      <c r="L56" s="17"/>
      <c r="M56" s="17"/>
      <c r="N56" s="17"/>
      <c r="O56" s="17"/>
      <c r="P56" s="17" t="s">
        <v>87</v>
      </c>
      <c r="Q56" s="17"/>
      <c r="R56" s="17"/>
      <c r="S56" s="17"/>
      <c r="T56" s="17"/>
      <c r="U56" s="17"/>
      <c r="V56" s="17"/>
      <c r="W56" s="17"/>
      <c r="X56" s="17"/>
      <c r="Y56" s="17"/>
    </row>
    <row r="57" spans="1:25" x14ac:dyDescent="0.15">
      <c r="A57" s="54"/>
      <c r="B57" s="18" t="s">
        <v>7</v>
      </c>
      <c r="C57" s="19" t="s">
        <v>87</v>
      </c>
      <c r="D57" s="19"/>
      <c r="E57" s="19" t="s">
        <v>87</v>
      </c>
      <c r="F57" s="19" t="s">
        <v>87</v>
      </c>
      <c r="G57" s="19"/>
      <c r="H57" s="19" t="s">
        <v>87</v>
      </c>
      <c r="I57" s="19" t="s">
        <v>87</v>
      </c>
      <c r="J57" s="19" t="s">
        <v>87</v>
      </c>
      <c r="K57" s="19"/>
      <c r="L57" s="19"/>
      <c r="M57" s="19"/>
      <c r="N57" s="19" t="s">
        <v>87</v>
      </c>
      <c r="O57" s="19"/>
      <c r="P57" s="19" t="s">
        <v>87</v>
      </c>
      <c r="Q57" s="19"/>
      <c r="R57" s="19"/>
      <c r="S57" s="19"/>
      <c r="T57" s="19"/>
      <c r="U57" s="19"/>
      <c r="V57" s="19"/>
      <c r="W57" s="19"/>
      <c r="X57" s="19"/>
      <c r="Y57" s="19"/>
    </row>
    <row r="58" spans="1:25" ht="390" customHeight="1" x14ac:dyDescent="0.15">
      <c r="A58" s="52" t="s">
        <v>48</v>
      </c>
      <c r="B58" s="53"/>
      <c r="C58" s="49" t="s">
        <v>93</v>
      </c>
      <c r="D58" s="49" t="s">
        <v>94</v>
      </c>
      <c r="E58" s="49" t="s">
        <v>95</v>
      </c>
      <c r="F58" s="49" t="s">
        <v>106</v>
      </c>
      <c r="G58" s="49" t="s">
        <v>96</v>
      </c>
      <c r="H58" s="49" t="s">
        <v>97</v>
      </c>
      <c r="I58" s="49" t="s">
        <v>98</v>
      </c>
      <c r="J58" s="49" t="s">
        <v>107</v>
      </c>
      <c r="K58" s="49" t="s">
        <v>99</v>
      </c>
      <c r="L58" s="49" t="s">
        <v>108</v>
      </c>
      <c r="M58" s="49" t="s">
        <v>100</v>
      </c>
      <c r="N58" s="49" t="s">
        <v>101</v>
      </c>
      <c r="O58" s="49" t="s">
        <v>102</v>
      </c>
      <c r="P58" s="49" t="s">
        <v>103</v>
      </c>
      <c r="Q58" s="49" t="s">
        <v>104</v>
      </c>
      <c r="R58" s="49" t="s">
        <v>105</v>
      </c>
      <c r="S58" s="49"/>
      <c r="T58" s="49"/>
      <c r="U58" s="49"/>
      <c r="V58" s="49"/>
      <c r="W58" s="49"/>
      <c r="X58" s="49"/>
      <c r="Y58" s="49"/>
    </row>
    <row r="59" spans="1:25" x14ac:dyDescent="0.15">
      <c r="A59" s="54" t="s">
        <v>13</v>
      </c>
      <c r="B59" s="8" t="s">
        <v>15</v>
      </c>
      <c r="C59" s="20">
        <v>215</v>
      </c>
      <c r="D59" s="20">
        <v>215</v>
      </c>
      <c r="E59" s="20">
        <v>215</v>
      </c>
      <c r="F59" s="20">
        <v>215</v>
      </c>
      <c r="G59" s="20">
        <v>215</v>
      </c>
      <c r="H59" s="20">
        <v>215</v>
      </c>
      <c r="I59" s="20">
        <v>215</v>
      </c>
      <c r="J59" s="20">
        <v>215</v>
      </c>
      <c r="K59" s="20">
        <v>215</v>
      </c>
      <c r="L59" s="20">
        <v>215</v>
      </c>
      <c r="M59" s="20">
        <v>215</v>
      </c>
      <c r="N59" s="20">
        <v>215</v>
      </c>
      <c r="O59" s="20">
        <v>215</v>
      </c>
      <c r="P59" s="20">
        <v>215</v>
      </c>
      <c r="Q59" s="20">
        <v>215</v>
      </c>
      <c r="R59" s="20">
        <v>215</v>
      </c>
      <c r="S59" s="20"/>
      <c r="T59" s="20"/>
      <c r="U59" s="20"/>
      <c r="V59" s="20"/>
      <c r="W59" s="20"/>
      <c r="X59" s="20"/>
      <c r="Y59" s="20"/>
    </row>
    <row r="60" spans="1:25" x14ac:dyDescent="0.15">
      <c r="A60" s="54"/>
      <c r="B60" s="8" t="s">
        <v>14</v>
      </c>
      <c r="C60" s="20">
        <v>3</v>
      </c>
      <c r="D60" s="20">
        <v>0</v>
      </c>
      <c r="E60" s="20">
        <v>3</v>
      </c>
      <c r="F60" s="20">
        <v>6</v>
      </c>
      <c r="G60" s="20">
        <v>0</v>
      </c>
      <c r="H60" s="20">
        <v>0</v>
      </c>
      <c r="I60" s="20">
        <v>3</v>
      </c>
      <c r="J60" s="20">
        <v>6</v>
      </c>
      <c r="K60" s="20">
        <v>6</v>
      </c>
      <c r="L60" s="20">
        <v>6</v>
      </c>
      <c r="M60" s="20">
        <v>0</v>
      </c>
      <c r="N60" s="20">
        <v>6</v>
      </c>
      <c r="O60" s="20">
        <v>0</v>
      </c>
      <c r="P60" s="20">
        <v>0</v>
      </c>
      <c r="Q60" s="20">
        <v>6</v>
      </c>
      <c r="R60" s="20">
        <v>0</v>
      </c>
      <c r="S60" s="20"/>
      <c r="T60" s="20"/>
      <c r="U60" s="20"/>
      <c r="V60" s="20"/>
      <c r="W60" s="20"/>
      <c r="X60" s="20"/>
      <c r="Y60" s="20"/>
    </row>
    <row r="61" spans="1:25" s="32" customFormat="1" x14ac:dyDescent="0.15">
      <c r="A61" s="54"/>
      <c r="B61" s="35" t="s">
        <v>27</v>
      </c>
      <c r="C61" s="36">
        <f>IF(C59&lt;&gt;"",C59-C60,"")</f>
        <v>212</v>
      </c>
      <c r="D61" s="36">
        <f t="shared" ref="D61:Y61" si="0">IF(D59&lt;&gt;"",D59-D60,"")</f>
        <v>215</v>
      </c>
      <c r="E61" s="36">
        <f t="shared" si="0"/>
        <v>212</v>
      </c>
      <c r="F61" s="36">
        <f t="shared" si="0"/>
        <v>209</v>
      </c>
      <c r="G61" s="36">
        <f t="shared" si="0"/>
        <v>215</v>
      </c>
      <c r="H61" s="36">
        <f t="shared" si="0"/>
        <v>215</v>
      </c>
      <c r="I61" s="36">
        <f t="shared" si="0"/>
        <v>212</v>
      </c>
      <c r="J61" s="36">
        <f t="shared" si="0"/>
        <v>209</v>
      </c>
      <c r="K61" s="36">
        <f t="shared" si="0"/>
        <v>209</v>
      </c>
      <c r="L61" s="36">
        <f t="shared" si="0"/>
        <v>209</v>
      </c>
      <c r="M61" s="36">
        <f t="shared" si="0"/>
        <v>215</v>
      </c>
      <c r="N61" s="36">
        <f t="shared" si="0"/>
        <v>209</v>
      </c>
      <c r="O61" s="36">
        <f t="shared" si="0"/>
        <v>215</v>
      </c>
      <c r="P61" s="36">
        <f t="shared" si="0"/>
        <v>215</v>
      </c>
      <c r="Q61" s="36">
        <f t="shared" si="0"/>
        <v>209</v>
      </c>
      <c r="R61" s="36">
        <f t="shared" si="0"/>
        <v>215</v>
      </c>
      <c r="S61" s="36" t="str">
        <f t="shared" si="0"/>
        <v/>
      </c>
      <c r="T61" s="36" t="str">
        <f t="shared" si="0"/>
        <v/>
      </c>
      <c r="U61" s="36" t="str">
        <f t="shared" si="0"/>
        <v/>
      </c>
      <c r="V61" s="36" t="str">
        <f t="shared" si="0"/>
        <v/>
      </c>
      <c r="W61" s="36" t="str">
        <f t="shared" si="0"/>
        <v/>
      </c>
      <c r="X61" s="36" t="str">
        <f t="shared" si="0"/>
        <v/>
      </c>
      <c r="Y61" s="36" t="str">
        <f t="shared" si="0"/>
        <v/>
      </c>
    </row>
    <row r="62" spans="1:25" s="32" customFormat="1" x14ac:dyDescent="0.15">
      <c r="A62" s="54"/>
      <c r="B62" s="33" t="s">
        <v>28</v>
      </c>
      <c r="C62" s="34">
        <v>2</v>
      </c>
      <c r="D62" s="34">
        <v>6</v>
      </c>
      <c r="E62" s="34">
        <v>44</v>
      </c>
      <c r="F62" s="34">
        <v>1</v>
      </c>
      <c r="G62" s="34">
        <v>2</v>
      </c>
      <c r="H62" s="34">
        <v>0</v>
      </c>
      <c r="I62" s="34">
        <v>80</v>
      </c>
      <c r="J62" s="34">
        <v>0</v>
      </c>
      <c r="K62" s="34">
        <v>3</v>
      </c>
      <c r="L62" s="34">
        <v>5</v>
      </c>
      <c r="M62" s="34">
        <v>8</v>
      </c>
      <c r="N62" s="34">
        <v>4</v>
      </c>
      <c r="O62" s="34">
        <v>4</v>
      </c>
      <c r="P62" s="34">
        <v>0</v>
      </c>
      <c r="Q62" s="34">
        <v>7</v>
      </c>
      <c r="R62" s="34">
        <v>14</v>
      </c>
      <c r="S62" s="34"/>
      <c r="T62" s="34"/>
      <c r="U62" s="34"/>
      <c r="V62" s="34"/>
      <c r="W62" s="34"/>
      <c r="X62" s="34"/>
      <c r="Y62" s="34"/>
    </row>
    <row r="63" spans="1:25" s="32" customFormat="1" x14ac:dyDescent="0.15">
      <c r="A63" s="54"/>
      <c r="B63" s="35" t="s">
        <v>29</v>
      </c>
      <c r="C63" s="36">
        <f>IF(C59&lt;&gt;"",C61-C62,"")</f>
        <v>210</v>
      </c>
      <c r="D63" s="36">
        <f t="shared" ref="D63:Y63" si="1">IF(D59&lt;&gt;"",D61-D62,"")</f>
        <v>209</v>
      </c>
      <c r="E63" s="36">
        <f t="shared" si="1"/>
        <v>168</v>
      </c>
      <c r="F63" s="36">
        <f t="shared" si="1"/>
        <v>208</v>
      </c>
      <c r="G63" s="36">
        <f t="shared" si="1"/>
        <v>213</v>
      </c>
      <c r="H63" s="36">
        <f t="shared" si="1"/>
        <v>215</v>
      </c>
      <c r="I63" s="36">
        <f t="shared" si="1"/>
        <v>132</v>
      </c>
      <c r="J63" s="36">
        <f t="shared" si="1"/>
        <v>209</v>
      </c>
      <c r="K63" s="36">
        <f t="shared" si="1"/>
        <v>206</v>
      </c>
      <c r="L63" s="36">
        <f t="shared" si="1"/>
        <v>204</v>
      </c>
      <c r="M63" s="36">
        <f t="shared" si="1"/>
        <v>207</v>
      </c>
      <c r="N63" s="36">
        <f t="shared" si="1"/>
        <v>205</v>
      </c>
      <c r="O63" s="36">
        <f t="shared" si="1"/>
        <v>211</v>
      </c>
      <c r="P63" s="36">
        <f t="shared" si="1"/>
        <v>215</v>
      </c>
      <c r="Q63" s="36">
        <f t="shared" si="1"/>
        <v>202</v>
      </c>
      <c r="R63" s="36">
        <f t="shared" si="1"/>
        <v>201</v>
      </c>
      <c r="S63" s="36" t="str">
        <f t="shared" si="1"/>
        <v/>
      </c>
      <c r="T63" s="36" t="str">
        <f t="shared" si="1"/>
        <v/>
      </c>
      <c r="U63" s="36" t="str">
        <f t="shared" si="1"/>
        <v/>
      </c>
      <c r="V63" s="36" t="str">
        <f t="shared" si="1"/>
        <v/>
      </c>
      <c r="W63" s="36" t="str">
        <f t="shared" si="1"/>
        <v/>
      </c>
      <c r="X63" s="36" t="str">
        <f t="shared" si="1"/>
        <v/>
      </c>
      <c r="Y63" s="36" t="str">
        <f t="shared" si="1"/>
        <v/>
      </c>
    </row>
    <row r="64" spans="1:25" ht="56.25" customHeight="1" x14ac:dyDescent="0.15">
      <c r="A64" s="54"/>
      <c r="B64" s="8" t="s">
        <v>26</v>
      </c>
      <c r="C64" s="13" t="s">
        <v>109</v>
      </c>
      <c r="D64" s="13" t="s">
        <v>110</v>
      </c>
      <c r="E64" s="13" t="s">
        <v>111</v>
      </c>
      <c r="F64" s="13" t="s">
        <v>112</v>
      </c>
      <c r="G64" s="11" t="s">
        <v>113</v>
      </c>
      <c r="H64" s="11"/>
      <c r="I64" s="11" t="s">
        <v>114</v>
      </c>
      <c r="J64" s="11" t="s">
        <v>115</v>
      </c>
      <c r="K64" s="11" t="s">
        <v>116</v>
      </c>
      <c r="L64" s="11" t="s">
        <v>117</v>
      </c>
      <c r="M64" s="11" t="s">
        <v>118</v>
      </c>
      <c r="N64" s="11" t="s">
        <v>119</v>
      </c>
      <c r="O64" s="11" t="s">
        <v>120</v>
      </c>
      <c r="P64" s="11"/>
      <c r="Q64" s="11" t="s">
        <v>121</v>
      </c>
      <c r="R64" s="11" t="s">
        <v>122</v>
      </c>
      <c r="S64" s="11"/>
      <c r="T64" s="11"/>
      <c r="U64" s="11"/>
      <c r="V64" s="11"/>
      <c r="W64" s="11"/>
      <c r="X64" s="11"/>
      <c r="Y64" s="11"/>
    </row>
    <row r="65" spans="1:25" x14ac:dyDescent="0.15">
      <c r="A65" s="57" t="s">
        <v>33</v>
      </c>
      <c r="B65" s="57"/>
      <c r="C65" s="3">
        <v>1</v>
      </c>
      <c r="D65" s="3">
        <v>1</v>
      </c>
      <c r="E65" s="3">
        <v>1</v>
      </c>
      <c r="F65" s="3">
        <v>1</v>
      </c>
      <c r="G65" s="3">
        <v>1</v>
      </c>
      <c r="H65" s="3">
        <v>1</v>
      </c>
      <c r="I65" s="3">
        <v>1</v>
      </c>
      <c r="J65" s="3">
        <v>1</v>
      </c>
      <c r="K65" s="3">
        <v>1</v>
      </c>
      <c r="L65" s="3">
        <v>1</v>
      </c>
      <c r="M65" s="3">
        <v>1</v>
      </c>
      <c r="N65" s="3">
        <v>1</v>
      </c>
      <c r="O65" s="3">
        <v>1</v>
      </c>
      <c r="P65" s="3">
        <v>1</v>
      </c>
      <c r="Q65" s="3">
        <v>1</v>
      </c>
      <c r="R65" s="3">
        <v>1</v>
      </c>
      <c r="S65" s="3"/>
      <c r="T65" s="3"/>
      <c r="U65" s="3"/>
      <c r="V65" s="3"/>
      <c r="W65" s="3"/>
      <c r="X65" s="3"/>
      <c r="Y65" s="3"/>
    </row>
    <row r="66" spans="1:25" x14ac:dyDescent="0.15">
      <c r="A66" s="55" t="s">
        <v>32</v>
      </c>
      <c r="B66" s="56"/>
      <c r="C66" s="3">
        <v>1</v>
      </c>
      <c r="D66" s="3">
        <v>2</v>
      </c>
      <c r="E66" s="3">
        <v>3</v>
      </c>
      <c r="F66" s="3">
        <v>4</v>
      </c>
      <c r="G66" s="3">
        <v>5</v>
      </c>
      <c r="H66" s="3">
        <v>6</v>
      </c>
      <c r="I66" s="3">
        <v>7</v>
      </c>
      <c r="J66" s="3">
        <v>8</v>
      </c>
      <c r="K66" s="3">
        <v>9</v>
      </c>
      <c r="L66" s="3">
        <v>10</v>
      </c>
      <c r="M66" s="3">
        <v>11</v>
      </c>
      <c r="N66" s="3">
        <v>12</v>
      </c>
      <c r="O66" s="3">
        <v>13</v>
      </c>
      <c r="P66" s="3">
        <v>14</v>
      </c>
      <c r="Q66" s="3">
        <v>15</v>
      </c>
      <c r="R66" s="3">
        <v>16</v>
      </c>
      <c r="S66" s="3">
        <v>17</v>
      </c>
      <c r="T66" s="3">
        <v>18</v>
      </c>
      <c r="U66" s="3">
        <v>19</v>
      </c>
      <c r="V66" s="3">
        <v>20</v>
      </c>
      <c r="W66" s="3">
        <v>21</v>
      </c>
      <c r="X66" s="3">
        <v>22</v>
      </c>
      <c r="Y66" s="3">
        <v>23</v>
      </c>
    </row>
    <row r="67" spans="1:25" x14ac:dyDescent="0.15">
      <c r="B67" s="37" t="s">
        <v>30</v>
      </c>
      <c r="C67" s="38">
        <f>LEN(C58)</f>
        <v>433</v>
      </c>
      <c r="D67" s="38">
        <f t="shared" ref="D67:Y67" si="2">LEN(D58)</f>
        <v>429</v>
      </c>
      <c r="E67" s="38">
        <f t="shared" si="2"/>
        <v>401</v>
      </c>
      <c r="F67" s="38">
        <f t="shared" si="2"/>
        <v>396</v>
      </c>
      <c r="G67" s="38">
        <f t="shared" si="2"/>
        <v>548</v>
      </c>
      <c r="H67" s="38">
        <f t="shared" si="2"/>
        <v>454</v>
      </c>
      <c r="I67" s="38">
        <f t="shared" si="2"/>
        <v>383</v>
      </c>
      <c r="J67" s="38">
        <f t="shared" si="2"/>
        <v>586</v>
      </c>
      <c r="K67" s="38">
        <f t="shared" si="2"/>
        <v>489</v>
      </c>
      <c r="L67" s="38">
        <f t="shared" si="2"/>
        <v>402</v>
      </c>
      <c r="M67" s="38">
        <f t="shared" si="2"/>
        <v>442</v>
      </c>
      <c r="N67" s="38">
        <f t="shared" si="2"/>
        <v>424</v>
      </c>
      <c r="O67" s="38">
        <f t="shared" si="2"/>
        <v>270</v>
      </c>
      <c r="P67" s="38">
        <f t="shared" si="2"/>
        <v>331</v>
      </c>
      <c r="Q67" s="38">
        <f t="shared" si="2"/>
        <v>377</v>
      </c>
      <c r="R67" s="38">
        <f t="shared" si="2"/>
        <v>440</v>
      </c>
      <c r="S67" s="38">
        <f t="shared" si="2"/>
        <v>0</v>
      </c>
      <c r="T67" s="38">
        <f t="shared" si="2"/>
        <v>0</v>
      </c>
      <c r="U67" s="38">
        <f t="shared" si="2"/>
        <v>0</v>
      </c>
      <c r="V67" s="38">
        <f t="shared" si="2"/>
        <v>0</v>
      </c>
      <c r="W67" s="38">
        <f t="shared" si="2"/>
        <v>0</v>
      </c>
      <c r="X67" s="38">
        <f t="shared" si="2"/>
        <v>0</v>
      </c>
      <c r="Y67" s="38">
        <f t="shared" si="2"/>
        <v>0</v>
      </c>
    </row>
    <row r="80" spans="1:25" x14ac:dyDescent="0.15">
      <c r="C80" s="29"/>
    </row>
    <row r="81" spans="3:4" x14ac:dyDescent="0.15">
      <c r="C81" s="31"/>
      <c r="D81" s="30"/>
    </row>
  </sheetData>
  <mergeCells count="18">
    <mergeCell ref="A36:A39"/>
    <mergeCell ref="A59:A64"/>
    <mergeCell ref="A58:B58"/>
    <mergeCell ref="A44:A47"/>
    <mergeCell ref="A2:B2"/>
    <mergeCell ref="A66:B66"/>
    <mergeCell ref="A65:B65"/>
    <mergeCell ref="A3:B3"/>
    <mergeCell ref="A41:A43"/>
    <mergeCell ref="A20:A23"/>
    <mergeCell ref="A24:A27"/>
    <mergeCell ref="A28:A31"/>
    <mergeCell ref="A32:A35"/>
    <mergeCell ref="A4:A7"/>
    <mergeCell ref="A8:A11"/>
    <mergeCell ref="A12:A15"/>
    <mergeCell ref="A16:A19"/>
    <mergeCell ref="A48:A57"/>
  </mergeCells>
  <phoneticPr fontId="1"/>
  <conditionalFormatting sqref="C67:Y67">
    <cfRule type="cellIs" dxfId="1" priority="1" operator="greaterThan">
      <formula>650</formula>
    </cfRule>
    <cfRule type="cellIs" dxfId="0" priority="2" operator="lessThanOrEqual">
      <formula>650</formula>
    </cfRule>
  </conditionalFormatting>
  <pageMargins left="0.53" right="0.62" top="0.72" bottom="0.73" header="0.37" footer="0.51200000000000001"/>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Matsuyama</dc:creator>
  <cp:lastModifiedBy>山田 圭子</cp:lastModifiedBy>
  <cp:lastPrinted>2013-03-26T23:09:21Z</cp:lastPrinted>
  <dcterms:created xsi:type="dcterms:W3CDTF">1997-01-08T22:48:59Z</dcterms:created>
  <dcterms:modified xsi:type="dcterms:W3CDTF">2024-03-26T06:06:51Z</dcterms:modified>
</cp:coreProperties>
</file>