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T:\指導要録\R05 元データ\"/>
    </mc:Choice>
  </mc:AlternateContent>
  <xr:revisionPtr revIDLastSave="0" documentId="13_ncr:1_{8B9ADDF7-3103-462A-BA26-18D9A208A744}" xr6:coauthVersionLast="47" xr6:coauthVersionMax="47" xr10:uidLastSave="{00000000-0000-0000-0000-000000000000}"/>
  <bookViews>
    <workbookView xWindow="-120" yWindow="-120" windowWidth="20730" windowHeight="11040" tabRatio="672" xr2:uid="{00000000-000D-0000-FFFF-FFFF00000000}"/>
  </bookViews>
  <sheets>
    <sheet name="Sheet1" sheetId="1" r:id="rId1"/>
  </sheets>
  <definedNames>
    <definedName name="_xlnm.Print_Area" localSheetId="0">Sheet1!$A$1:$T$64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63" i="1" l="1"/>
  <c r="S63" i="1"/>
  <c r="T63" i="1"/>
  <c r="U63" i="1"/>
  <c r="V63" i="1"/>
  <c r="W63" i="1"/>
  <c r="X63" i="1"/>
  <c r="Y63" i="1"/>
  <c r="D61" i="1"/>
  <c r="D63" i="1" s="1"/>
  <c r="E61" i="1"/>
  <c r="E63" i="1" s="1"/>
  <c r="F61" i="1"/>
  <c r="F63" i="1" s="1"/>
  <c r="G61" i="1"/>
  <c r="G63" i="1" s="1"/>
  <c r="H61" i="1"/>
  <c r="H63" i="1" s="1"/>
  <c r="I61" i="1"/>
  <c r="I63" i="1" s="1"/>
  <c r="J61" i="1"/>
  <c r="J63" i="1" s="1"/>
  <c r="K61" i="1"/>
  <c r="K63" i="1" s="1"/>
  <c r="L61" i="1"/>
  <c r="L63" i="1" s="1"/>
  <c r="M61" i="1"/>
  <c r="M63" i="1" s="1"/>
  <c r="N61" i="1"/>
  <c r="N63" i="1" s="1"/>
  <c r="O61" i="1"/>
  <c r="O63" i="1" s="1"/>
  <c r="P61" i="1"/>
  <c r="P63" i="1" s="1"/>
  <c r="Q61" i="1"/>
  <c r="Q63" i="1" s="1"/>
  <c r="R61" i="1"/>
  <c r="S61" i="1"/>
  <c r="T61" i="1"/>
  <c r="U61" i="1"/>
  <c r="V61" i="1"/>
  <c r="W61" i="1"/>
  <c r="X61" i="1"/>
  <c r="Y61" i="1"/>
  <c r="C61" i="1"/>
  <c r="C63" i="1" s="1"/>
  <c r="D67" i="1" l="1"/>
  <c r="E67" i="1"/>
  <c r="F67" i="1"/>
  <c r="G67" i="1"/>
  <c r="H67" i="1"/>
  <c r="I67" i="1"/>
  <c r="J67" i="1"/>
  <c r="K67" i="1"/>
  <c r="L67" i="1"/>
  <c r="M67" i="1"/>
  <c r="N67" i="1"/>
  <c r="O67" i="1"/>
  <c r="P67" i="1"/>
  <c r="Q67" i="1"/>
  <c r="R67" i="1"/>
  <c r="S67" i="1"/>
  <c r="T67" i="1"/>
  <c r="U67" i="1"/>
  <c r="V67" i="1"/>
  <c r="W67" i="1"/>
  <c r="X67" i="1"/>
  <c r="Y67" i="1"/>
  <c r="C67" i="1" l="1"/>
</calcChain>
</file>

<file path=xl/sharedStrings.xml><?xml version="1.0" encoding="utf-8"?>
<sst xmlns="http://schemas.openxmlformats.org/spreadsheetml/2006/main" count="684" uniqueCount="121">
  <si>
    <t>行動の記録</t>
    <rPh sb="0" eb="2">
      <t>コウドウ</t>
    </rPh>
    <rPh sb="3" eb="5">
      <t>キロク</t>
    </rPh>
    <phoneticPr fontId="1"/>
  </si>
  <si>
    <t>特別活動</t>
    <rPh sb="0" eb="1">
      <t>トク</t>
    </rPh>
    <rPh sb="1" eb="2">
      <t>ベツ</t>
    </rPh>
    <rPh sb="2" eb="4">
      <t>カツドウ</t>
    </rPh>
    <phoneticPr fontId="1"/>
  </si>
  <si>
    <t>学級活動</t>
    <rPh sb="0" eb="2">
      <t>ガッキュウ</t>
    </rPh>
    <rPh sb="2" eb="4">
      <t>カツドウ</t>
    </rPh>
    <phoneticPr fontId="1"/>
  </si>
  <si>
    <t>生徒会活動</t>
    <rPh sb="0" eb="3">
      <t>セイトカイ</t>
    </rPh>
    <rPh sb="3" eb="5">
      <t>カツドウ</t>
    </rPh>
    <phoneticPr fontId="1"/>
  </si>
  <si>
    <t>学校行事</t>
    <rPh sb="0" eb="2">
      <t>ガッコウ</t>
    </rPh>
    <rPh sb="2" eb="4">
      <t>ギョウジ</t>
    </rPh>
    <phoneticPr fontId="1"/>
  </si>
  <si>
    <t>自主・自律</t>
    <rPh sb="0" eb="2">
      <t>ジシュ</t>
    </rPh>
    <rPh sb="3" eb="5">
      <t>ジリツ</t>
    </rPh>
    <phoneticPr fontId="1"/>
  </si>
  <si>
    <t>創意工夫</t>
    <rPh sb="0" eb="4">
      <t>ソウイクフウ</t>
    </rPh>
    <phoneticPr fontId="1"/>
  </si>
  <si>
    <t>公共心・公徳心</t>
    <rPh sb="0" eb="3">
      <t>コウキョウシン</t>
    </rPh>
    <rPh sb="4" eb="7">
      <t>コウトクシン</t>
    </rPh>
    <phoneticPr fontId="1"/>
  </si>
  <si>
    <t>責任感</t>
    <rPh sb="0" eb="3">
      <t>セキニンカン</t>
    </rPh>
    <phoneticPr fontId="1"/>
  </si>
  <si>
    <t>思いやり・協力</t>
    <rPh sb="0" eb="1">
      <t>オモ</t>
    </rPh>
    <rPh sb="5" eb="7">
      <t>キョウリョク</t>
    </rPh>
    <phoneticPr fontId="1"/>
  </si>
  <si>
    <t>生命の尊重・自然愛護</t>
    <rPh sb="0" eb="2">
      <t>セイメイ</t>
    </rPh>
    <rPh sb="3" eb="5">
      <t>ソンチョウ</t>
    </rPh>
    <rPh sb="6" eb="8">
      <t>シゼン</t>
    </rPh>
    <rPh sb="8" eb="10">
      <t>アイゴ</t>
    </rPh>
    <phoneticPr fontId="1"/>
  </si>
  <si>
    <t>勤労・奉仕</t>
    <rPh sb="0" eb="2">
      <t>キンロウ</t>
    </rPh>
    <rPh sb="3" eb="5">
      <t>ホウシ</t>
    </rPh>
    <phoneticPr fontId="1"/>
  </si>
  <si>
    <t>公正・公平</t>
    <rPh sb="0" eb="1">
      <t>コウ</t>
    </rPh>
    <rPh sb="1" eb="2">
      <t>セイ</t>
    </rPh>
    <rPh sb="3" eb="5">
      <t>コウヘイ</t>
    </rPh>
    <phoneticPr fontId="1"/>
  </si>
  <si>
    <t>出欠</t>
    <rPh sb="0" eb="2">
      <t>シュッケツ</t>
    </rPh>
    <phoneticPr fontId="1"/>
  </si>
  <si>
    <t>出席停止・忌引</t>
    <rPh sb="0" eb="2">
      <t>シュッセキ</t>
    </rPh>
    <rPh sb="2" eb="4">
      <t>テイシ</t>
    </rPh>
    <rPh sb="5" eb="7">
      <t>キビ</t>
    </rPh>
    <phoneticPr fontId="1"/>
  </si>
  <si>
    <t>授業日数</t>
    <rPh sb="0" eb="2">
      <t>ジュギョウ</t>
    </rPh>
    <rPh sb="2" eb="4">
      <t>ニッスウ</t>
    </rPh>
    <phoneticPr fontId="1"/>
  </si>
  <si>
    <t>氏名</t>
    <rPh sb="0" eb="2">
      <t>シメイ</t>
    </rPh>
    <phoneticPr fontId="1"/>
  </si>
  <si>
    <t>国語</t>
    <rPh sb="0" eb="2">
      <t>コクゴ</t>
    </rPh>
    <phoneticPr fontId="1"/>
  </si>
  <si>
    <t>社会</t>
    <rPh sb="0" eb="2">
      <t>シャカイ</t>
    </rPh>
    <phoneticPr fontId="1"/>
  </si>
  <si>
    <t>数学</t>
    <rPh sb="0" eb="2">
      <t>スウガク</t>
    </rPh>
    <phoneticPr fontId="1"/>
  </si>
  <si>
    <t>理科</t>
    <rPh sb="0" eb="2">
      <t>リカ</t>
    </rPh>
    <phoneticPr fontId="1"/>
  </si>
  <si>
    <t>音楽</t>
    <rPh sb="0" eb="2">
      <t>オンガク</t>
    </rPh>
    <phoneticPr fontId="1"/>
  </si>
  <si>
    <t>美術</t>
    <rPh sb="0" eb="2">
      <t>ビジュツ</t>
    </rPh>
    <phoneticPr fontId="1"/>
  </si>
  <si>
    <t>外国語</t>
    <rPh sb="0" eb="3">
      <t>ガイコクゴ</t>
    </rPh>
    <phoneticPr fontId="1"/>
  </si>
  <si>
    <t>評定</t>
    <rPh sb="0" eb="2">
      <t>ヒョウテイ</t>
    </rPh>
    <phoneticPr fontId="1"/>
  </si>
  <si>
    <t>中学校</t>
    <rPh sb="0" eb="2">
      <t>チュウガク</t>
    </rPh>
    <rPh sb="2" eb="3">
      <t>コウ</t>
    </rPh>
    <phoneticPr fontId="1"/>
  </si>
  <si>
    <r>
      <t>備考　</t>
    </r>
    <r>
      <rPr>
        <b/>
        <sz val="11"/>
        <color rgb="FFFF0000"/>
        <rFont val="ＭＳ Ｐ明朝"/>
        <family val="1"/>
        <charset val="128"/>
      </rPr>
      <t>　（改行禁止）</t>
    </r>
    <rPh sb="5" eb="7">
      <t>カイギョウ</t>
    </rPh>
    <rPh sb="7" eb="9">
      <t>キンシ</t>
    </rPh>
    <phoneticPr fontId="1"/>
  </si>
  <si>
    <r>
      <t>出席しなければならない日数</t>
    </r>
    <r>
      <rPr>
        <b/>
        <sz val="11"/>
        <color rgb="FFFF0000"/>
        <rFont val="ＭＳ Ｐ明朝"/>
        <family val="1"/>
        <charset val="128"/>
      </rPr>
      <t>（自動計算）</t>
    </r>
    <phoneticPr fontId="1"/>
  </si>
  <si>
    <t>欠席日数</t>
  </si>
  <si>
    <r>
      <t>出席日数</t>
    </r>
    <r>
      <rPr>
        <b/>
        <sz val="11"/>
        <color rgb="FFFF0000"/>
        <rFont val="ＭＳ Ｐ明朝"/>
        <family val="1"/>
        <charset val="128"/>
      </rPr>
      <t>（自動計算）</t>
    </r>
    <rPh sb="5" eb="7">
      <t>ジドウ</t>
    </rPh>
    <rPh sb="7" eb="9">
      <t>ケイサン</t>
    </rPh>
    <phoneticPr fontId="1"/>
  </si>
  <si>
    <t>総合所見　文字数</t>
    <rPh sb="0" eb="2">
      <t>ソウゴウ</t>
    </rPh>
    <rPh sb="2" eb="4">
      <t>ショケン</t>
    </rPh>
    <rPh sb="5" eb="8">
      <t>モジスウ</t>
    </rPh>
    <phoneticPr fontId="1"/>
  </si>
  <si>
    <t>学生証番号</t>
    <rPh sb="0" eb="3">
      <t>ガクセイショウ</t>
    </rPh>
    <rPh sb="3" eb="5">
      <t>バンゴウ</t>
    </rPh>
    <phoneticPr fontId="1"/>
  </si>
  <si>
    <t>番</t>
    <rPh sb="0" eb="1">
      <t>ばん</t>
    </rPh>
    <phoneticPr fontId="6" type="Hiragana" alignment="distributed"/>
  </si>
  <si>
    <t>組</t>
    <rPh sb="0" eb="1">
      <t>クミ</t>
    </rPh>
    <phoneticPr fontId="1"/>
  </si>
  <si>
    <t>技術・家庭</t>
    <rPh sb="0" eb="1">
      <t>ギ</t>
    </rPh>
    <rPh sb="1" eb="2">
      <t>ジュツ</t>
    </rPh>
    <rPh sb="3" eb="5">
      <t>カテイ</t>
    </rPh>
    <phoneticPr fontId="1"/>
  </si>
  <si>
    <t>保健体育</t>
    <rPh sb="0" eb="2">
      <t>ホケン</t>
    </rPh>
    <rPh sb="2" eb="4">
      <t>タイイク</t>
    </rPh>
    <phoneticPr fontId="1"/>
  </si>
  <si>
    <t>知識・技能</t>
    <rPh sb="0" eb="2">
      <t>チシキ</t>
    </rPh>
    <rPh sb="3" eb="5">
      <t>ギノウ</t>
    </rPh>
    <phoneticPr fontId="1"/>
  </si>
  <si>
    <t>思考・判断・表現</t>
    <rPh sb="0" eb="2">
      <t>シコウ</t>
    </rPh>
    <rPh sb="3" eb="5">
      <t>ハンダン</t>
    </rPh>
    <rPh sb="6" eb="8">
      <t>ヒョウゲン</t>
    </rPh>
    <phoneticPr fontId="1"/>
  </si>
  <si>
    <t>主体的に学習に取り組む態度</t>
    <rPh sb="0" eb="3">
      <t>シュタイテキ</t>
    </rPh>
    <rPh sb="4" eb="6">
      <t>ガクシュウ</t>
    </rPh>
    <rPh sb="7" eb="8">
      <t>ト</t>
    </rPh>
    <rPh sb="9" eb="10">
      <t>ク</t>
    </rPh>
    <rPh sb="11" eb="13">
      <t>タイド</t>
    </rPh>
    <phoneticPr fontId="1"/>
  </si>
  <si>
    <t>特別の教科
道徳</t>
    <rPh sb="0" eb="2">
      <t>とくべつ</t>
    </rPh>
    <rPh sb="3" eb="5">
      <t>きょうか</t>
    </rPh>
    <rPh sb="6" eb="8">
      <t>どうとく</t>
    </rPh>
    <phoneticPr fontId="6" type="Hiragana" alignment="distributed"/>
  </si>
  <si>
    <r>
      <t xml:space="preserve">学習状況および道徳性に係る成長の様子
</t>
    </r>
    <r>
      <rPr>
        <b/>
        <sz val="11"/>
        <color rgb="FFFF0000"/>
        <rFont val="ＭＳ Ｐ明朝"/>
        <family val="1"/>
        <charset val="128"/>
      </rPr>
      <t>　　　　（文字数 85字以内）</t>
    </r>
    <rPh sb="0" eb="2">
      <t>ガクシュウ</t>
    </rPh>
    <rPh sb="2" eb="4">
      <t>ジョウキョウ</t>
    </rPh>
    <rPh sb="7" eb="10">
      <t>ドウトクセイ</t>
    </rPh>
    <rPh sb="11" eb="12">
      <t>カカ</t>
    </rPh>
    <rPh sb="13" eb="15">
      <t>セイチョウ</t>
    </rPh>
    <rPh sb="16" eb="18">
      <t>ヨウス</t>
    </rPh>
    <phoneticPr fontId="1"/>
  </si>
  <si>
    <t>総合的な
学習の時間
の記録</t>
    <rPh sb="0" eb="2">
      <t>ソウゴウ</t>
    </rPh>
    <rPh sb="2" eb="3">
      <t>テキ</t>
    </rPh>
    <rPh sb="5" eb="7">
      <t>ガクシュウ</t>
    </rPh>
    <rPh sb="8" eb="10">
      <t>ジカン</t>
    </rPh>
    <rPh sb="12" eb="14">
      <t>キロク</t>
    </rPh>
    <phoneticPr fontId="1"/>
  </si>
  <si>
    <r>
      <t>学習活動</t>
    </r>
    <r>
      <rPr>
        <b/>
        <sz val="11"/>
        <color rgb="FFFF0000"/>
        <rFont val="ＭＳ Ｐ明朝"/>
        <family val="1"/>
        <charset val="128"/>
      </rPr>
      <t xml:space="preserve">
　　　　（文字数 65字以内）</t>
    </r>
    <rPh sb="0" eb="2">
      <t>ガクシュウ</t>
    </rPh>
    <rPh sb="2" eb="4">
      <t>カツドウ</t>
    </rPh>
    <phoneticPr fontId="1"/>
  </si>
  <si>
    <r>
      <t xml:space="preserve">観点
</t>
    </r>
    <r>
      <rPr>
        <b/>
        <sz val="11"/>
        <color rgb="FFFF0000"/>
        <rFont val="ＭＳ Ｐ明朝"/>
        <family val="1"/>
        <charset val="128"/>
      </rPr>
      <t>　　　　（文字数 65字以内）</t>
    </r>
    <rPh sb="0" eb="2">
      <t>カンテン</t>
    </rPh>
    <phoneticPr fontId="1"/>
  </si>
  <si>
    <r>
      <t xml:space="preserve">評価
</t>
    </r>
    <r>
      <rPr>
        <b/>
        <sz val="11"/>
        <color rgb="FFFF0000"/>
        <rFont val="ＭＳ Ｐ明朝"/>
        <family val="1"/>
        <charset val="128"/>
      </rPr>
      <t>　　　　（文字数 90字以内）</t>
    </r>
    <rPh sb="0" eb="2">
      <t>ヒョウカ</t>
    </rPh>
    <phoneticPr fontId="1"/>
  </si>
  <si>
    <r>
      <t xml:space="preserve">観点
</t>
    </r>
    <r>
      <rPr>
        <b/>
        <sz val="11"/>
        <color rgb="FFFF0000"/>
        <rFont val="ＭＳ Ｐ明朝"/>
        <family val="1"/>
        <charset val="128"/>
      </rPr>
      <t>　　　　（文字数 90字以内）</t>
    </r>
    <rPh sb="0" eb="2">
      <t>カンテン</t>
    </rPh>
    <phoneticPr fontId="1"/>
  </si>
  <si>
    <t>基本的な生活習慣</t>
    <rPh sb="0" eb="3">
      <t>キホンテキ</t>
    </rPh>
    <rPh sb="4" eb="6">
      <t>セイカツ</t>
    </rPh>
    <rPh sb="6" eb="8">
      <t>シュウカン</t>
    </rPh>
    <phoneticPr fontId="1"/>
  </si>
  <si>
    <t>健康・体力の向上</t>
    <rPh sb="0" eb="2">
      <t>ケンコウ</t>
    </rPh>
    <rPh sb="3" eb="5">
      <t>タイリョク</t>
    </rPh>
    <rPh sb="6" eb="8">
      <t>コウジョウ</t>
    </rPh>
    <phoneticPr fontId="1"/>
  </si>
  <si>
    <r>
      <t xml:space="preserve">総合所見
</t>
    </r>
    <r>
      <rPr>
        <b/>
        <sz val="10"/>
        <color rgb="FFFF0000"/>
        <rFont val="ＭＳ Ｐ明朝"/>
        <family val="1"/>
        <charset val="128"/>
      </rPr>
      <t>（文字数 650字以内）</t>
    </r>
    <phoneticPr fontId="1"/>
  </si>
  <si>
    <t>0815001</t>
  </si>
  <si>
    <t>0815004</t>
  </si>
  <si>
    <t>0815005</t>
  </si>
  <si>
    <t>0815008</t>
  </si>
  <si>
    <t>0815040</t>
  </si>
  <si>
    <t>0815010</t>
  </si>
  <si>
    <t>0815012</t>
  </si>
  <si>
    <t>0815013</t>
  </si>
  <si>
    <t>0815014</t>
  </si>
  <si>
    <t>0815015</t>
  </si>
  <si>
    <t>0818001</t>
  </si>
  <si>
    <t>0821001</t>
  </si>
  <si>
    <t>0815021</t>
  </si>
  <si>
    <t>0815026</t>
  </si>
  <si>
    <t>0815034</t>
  </si>
  <si>
    <t>鮎澤 慶信</t>
  </si>
  <si>
    <t>犬飼 柚凛音</t>
  </si>
  <si>
    <t>今井 岳人</t>
  </si>
  <si>
    <t>加藤 慈子</t>
  </si>
  <si>
    <t>鎌倉 賢三</t>
  </si>
  <si>
    <t>川上 真央</t>
  </si>
  <si>
    <t>菊池 梨愛</t>
  </si>
  <si>
    <t>木下 結愛羽</t>
  </si>
  <si>
    <t>国広 紅二</t>
  </si>
  <si>
    <t>藏井 咲希</t>
  </si>
  <si>
    <t>小林 花</t>
  </si>
  <si>
    <t>酒井 知大</t>
  </si>
  <si>
    <t>柴野 空太</t>
  </si>
  <si>
    <t>竹内 ゆい</t>
  </si>
  <si>
    <t>巻山 稜</t>
  </si>
  <si>
    <t>B</t>
  </si>
  <si>
    <t>A</t>
  </si>
  <si>
    <t>C</t>
  </si>
  <si>
    <t>B</t>
    <phoneticPr fontId="1"/>
  </si>
  <si>
    <t>A</t>
    <phoneticPr fontId="1"/>
  </si>
  <si>
    <t>三年間の学習を振り返り、新たな生活の中で学びをどのように活かしていくのか考えることができた。</t>
    <rPh sb="0" eb="1">
      <t>サン</t>
    </rPh>
    <rPh sb="12" eb="13">
      <t>アラ</t>
    </rPh>
    <rPh sb="15" eb="17">
      <t>セイカツ</t>
    </rPh>
    <rPh sb="18" eb="19">
      <t>ナカ</t>
    </rPh>
    <rPh sb="20" eb="21">
      <t>マナ</t>
    </rPh>
    <rPh sb="28" eb="29">
      <t>イ</t>
    </rPh>
    <rPh sb="36" eb="37">
      <t>カンガ</t>
    </rPh>
    <phoneticPr fontId="4"/>
  </si>
  <si>
    <t>・進路学習
・STEAM実習
・志論文
・速読</t>
    <rPh sb="3" eb="5">
      <t>ガクシュウ</t>
    </rPh>
    <phoneticPr fontId="1"/>
  </si>
  <si>
    <t>学習への主体的、創造的・協同的な態度と探究心の育成
問題解決能力の育成
総合的な思考力・判断力・実践力・表現力の伸長</t>
  </si>
  <si>
    <t>志論文では、「私の描く未来」をテーマに、自立し、責任感を持って生きるということはどのようなことかを述べ、今の自分を振り返ることができた。</t>
    <rPh sb="9" eb="10">
      <t>エガ</t>
    </rPh>
    <rPh sb="11" eb="13">
      <t>ミライ</t>
    </rPh>
    <phoneticPr fontId="1"/>
  </si>
  <si>
    <t>よりよい生活を築くための知識・技能
集団や社会の形成者としての思考・判断・表現
主体的に生活や人間関係をよりよくしようとする態度</t>
    <rPh sb="4" eb="6">
      <t>セイカツ</t>
    </rPh>
    <rPh sb="7" eb="8">
      <t>キズ</t>
    </rPh>
    <rPh sb="12" eb="14">
      <t>チシキ</t>
    </rPh>
    <rPh sb="15" eb="17">
      <t>ギノウ</t>
    </rPh>
    <rPh sb="18" eb="20">
      <t>シュウダン</t>
    </rPh>
    <rPh sb="21" eb="23">
      <t>シャカイ</t>
    </rPh>
    <rPh sb="24" eb="27">
      <t>ケイセイシャ</t>
    </rPh>
    <rPh sb="31" eb="33">
      <t>シコウ</t>
    </rPh>
    <rPh sb="34" eb="36">
      <t>ハンダン</t>
    </rPh>
    <rPh sb="37" eb="39">
      <t>ヒョウゲン</t>
    </rPh>
    <rPh sb="40" eb="43">
      <t>シュタイテキ</t>
    </rPh>
    <rPh sb="44" eb="46">
      <t>セイカツ</t>
    </rPh>
    <rPh sb="47" eb="49">
      <t>ニンゲン</t>
    </rPh>
    <rPh sb="49" eb="51">
      <t>カンケイ</t>
    </rPh>
    <rPh sb="62" eb="64">
      <t>タイド</t>
    </rPh>
    <phoneticPr fontId="1"/>
  </si>
  <si>
    <t>〇</t>
  </si>
  <si>
    <t>明るく朗らかな性格で誰に対しても優しく接することができる。面倒見がよく周囲で困っている仲間や後輩に対してはすぐに寄り添い、思いやりがある。3年次の総合芸術祭では、合唱曲においてソロに挑戦した。声量や音程に苦労した際も、友人や教員からのアドバイスを前向きに受け入れ、努力を続けた結果、成功を収めることができた。この経験から、思うようにいかないことに対しても、挫けず挑戦することの大切さを学ぶことができた。学習面では、基礎力の定着に重きを置き、宿題等を用いて基礎的な問題を中心に勉学に励んできた。苦手としている数学や理科は、放課後学習教室や学習塾に通い苦手克服に向けて努力した。高等学校で更に学力を高めて大学に進学し、将来は保育士になり、後世の子どもたちの指導に当たりたいと考えている。
・実用英語技能検定3級</t>
    <rPh sb="46" eb="48">
      <t>コウハイ</t>
    </rPh>
    <rPh sb="106" eb="107">
      <t>サイ</t>
    </rPh>
    <rPh sb="112" eb="114">
      <t>キョウイン</t>
    </rPh>
    <rPh sb="135" eb="136">
      <t>ツヅ</t>
    </rPh>
    <rPh sb="138" eb="140">
      <t>ケッカ</t>
    </rPh>
    <rPh sb="141" eb="143">
      <t>セイコウ</t>
    </rPh>
    <rPh sb="144" eb="145">
      <t>オサ</t>
    </rPh>
    <rPh sb="156" eb="158">
      <t>ケイケン</t>
    </rPh>
    <rPh sb="173" eb="174">
      <t>タイ</t>
    </rPh>
    <rPh sb="188" eb="190">
      <t>タイセツ</t>
    </rPh>
    <rPh sb="192" eb="193">
      <t>マナ</t>
    </rPh>
    <rPh sb="256" eb="258">
      <t>リカ</t>
    </rPh>
    <phoneticPr fontId="5"/>
  </si>
  <si>
    <t>口数が少ないが礼儀正しく穏やかな性格であり、友だちの話をよく聞き共感することができるため、人望も厚い。提出物や宿題などの自分のしなければならないことをしっかりと自覚し、取り組むことができた。教室の中では、クラスのために尽くそうと、困っている人や自分の係ではない仕事などに気付き、進んで手助けする姿が見られた。行事にも積極的に全力で取り組む姿が見られた。3年次の総合芸術祭では、合唱曲においてソロに挑戦した。練習で思うように声が出なかったり、音程に対し苦労したりしても、空いた時間に練習に励み、成功を収めた。その経験から、挑戦することの大切さを学ぶことができた。学習面では、基礎力の定着に重きを置き、宿題等を用いて基礎的な問題を中心に勉学に励んできた。苦手としている数学や英語は、放課後学習教室や学習塾に通い苦手克服に向けて努力した。高等学校で更に学力を高めて大学に進学し、将来は医師になり、多くの人を支えたいと考えている。
・実用英語技能検定準2級</t>
    <rPh sb="7" eb="9">
      <t>レイギ</t>
    </rPh>
    <rPh sb="9" eb="10">
      <t>タダ</t>
    </rPh>
    <rPh sb="32" eb="34">
      <t>キョウカン</t>
    </rPh>
    <rPh sb="122" eb="124">
      <t>ジブン</t>
    </rPh>
    <rPh sb="125" eb="126">
      <t>カカリ</t>
    </rPh>
    <rPh sb="203" eb="205">
      <t>レンシュウ</t>
    </rPh>
    <rPh sb="234" eb="235">
      <t>ア</t>
    </rPh>
    <rPh sb="246" eb="248">
      <t>セイコウ</t>
    </rPh>
    <rPh sb="249" eb="250">
      <t>オサ</t>
    </rPh>
    <rPh sb="255" eb="257">
      <t>ケイケン</t>
    </rPh>
    <rPh sb="267" eb="269">
      <t>タイセツ</t>
    </rPh>
    <rPh sb="271" eb="272">
      <t>マナ</t>
    </rPh>
    <phoneticPr fontId="5"/>
  </si>
  <si>
    <t>優しく朗らかな性格で、周囲を明るく元気にすることができる。根気強く物事に取り組み、一度始めたことに対しては最後まで諦めずやり遂げることができた。3年間美術部に所属し、意欲的に創作活動を行い、作品展にも多くの作品を出展した。3年次には部長を担い、部活全体をまとめ上げた。後輩の面倒見も良く、部員からも慕われ、意見を交換しあったり、仕上がった作品を鑑賞しあったりする姿が随所に見られた。3年次の総合芸術祭では、以前から興味を持っていたドラムに挑戦した。友人からのアドバイスを前向きに受け入れ、学校や家庭にて練習を重ね、本番のステージで成功を収めることができた。その経験を通し、最後まで努力をすることの大切さを学ぶことができた。高等学校で更に学力を高めて大学に進学し、将来は音楽に関わる職業に就きたいと考えている。</t>
    <rPh sb="3" eb="4">
      <t>ホガ</t>
    </rPh>
    <rPh sb="153" eb="155">
      <t>イケン</t>
    </rPh>
    <rPh sb="156" eb="158">
      <t>コウカン</t>
    </rPh>
    <rPh sb="192" eb="194">
      <t>ネンジ</t>
    </rPh>
    <rPh sb="195" eb="197">
      <t>ソウゴウ</t>
    </rPh>
    <rPh sb="197" eb="200">
      <t>ゲイジュツサイ</t>
    </rPh>
    <rPh sb="210" eb="211">
      <t>モ</t>
    </rPh>
    <rPh sb="244" eb="246">
      <t>ガッコウ</t>
    </rPh>
    <rPh sb="247" eb="249">
      <t>カテイ</t>
    </rPh>
    <rPh sb="265" eb="267">
      <t>セイコウ</t>
    </rPh>
    <rPh sb="268" eb="269">
      <t>オサ</t>
    </rPh>
    <rPh sb="280" eb="282">
      <t>ケイケン</t>
    </rPh>
    <rPh sb="283" eb="284">
      <t>トオ</t>
    </rPh>
    <rPh sb="286" eb="288">
      <t>サイゴ</t>
    </rPh>
    <rPh sb="290" eb="292">
      <t>ドリョク</t>
    </rPh>
    <rPh sb="298" eb="300">
      <t>タイセツ</t>
    </rPh>
    <rPh sb="302" eb="303">
      <t>マナオンガク</t>
    </rPh>
    <phoneticPr fontId="5"/>
  </si>
  <si>
    <t>明るく朗らかな性格で誰に対しても優しく接することができる。面倒見がよく周囲で困っている仲間に対してはすぐに寄り添い、思いやりがある。3年間女子硬式テニス部に所属し、自らのスキルを伸ばすために、日々練習に励んだ。後輩の面倒見も良く、部員から慕われていた。また一人ひとりが楽しく活動できる環境づくりにも尽力した。3年次の総合芸術祭では、ピアノを担当した。重責を感じながらも、空いた時間を有効に活用し練習に励み、演目を成功に導いた。学習面では、常に目標を設定し、その達成に向けた努力を続けてきた。根気強く学習に取り組んだことで高い学力が養われた。高等学校で更に学力を高めて大学に進学し、将来は外科医になり、多くの人を支えたいと考えている。
・実用英語技能検定準2級　・全国中学校選抜テニス大会予選女子団体戦第3位　・第42回全国中学生人権作文コンテスト長野県大会松本地区予選優良賞　・長野県児童生徒美術展未来子どもアートフェス入選　・第74回長野県児童生徒美術展美術の部入選　</t>
    <rPh sb="69" eb="70">
      <t>オンナ</t>
    </rPh>
    <rPh sb="178" eb="179">
      <t>カン</t>
    </rPh>
    <rPh sb="293" eb="295">
      <t>ゲカ</t>
    </rPh>
    <rPh sb="327" eb="328">
      <t>ジュン</t>
    </rPh>
    <rPh sb="332" eb="334">
      <t>ゼンコク</t>
    </rPh>
    <rPh sb="334" eb="337">
      <t>チュウガッコウ</t>
    </rPh>
    <rPh sb="337" eb="339">
      <t>センバツ</t>
    </rPh>
    <rPh sb="342" eb="344">
      <t>タイカイ</t>
    </rPh>
    <rPh sb="344" eb="346">
      <t>ヨセン</t>
    </rPh>
    <rPh sb="346" eb="348">
      <t>ジョシ</t>
    </rPh>
    <rPh sb="348" eb="351">
      <t>ダンタイセン</t>
    </rPh>
    <rPh sb="351" eb="352">
      <t>ダイ</t>
    </rPh>
    <rPh sb="353" eb="354">
      <t>イ</t>
    </rPh>
    <rPh sb="390" eb="393">
      <t>ナガノケン</t>
    </rPh>
    <rPh sb="393" eb="395">
      <t>ジドウ</t>
    </rPh>
    <rPh sb="395" eb="397">
      <t>セイト</t>
    </rPh>
    <rPh sb="397" eb="400">
      <t>ビジュツテン</t>
    </rPh>
    <rPh sb="400" eb="402">
      <t>ミライ</t>
    </rPh>
    <rPh sb="402" eb="403">
      <t>コ</t>
    </rPh>
    <rPh sb="411" eb="413">
      <t>ニュウセン</t>
    </rPh>
    <rPh sb="415" eb="416">
      <t>ダイ</t>
    </rPh>
    <rPh sb="418" eb="419">
      <t>カイ</t>
    </rPh>
    <rPh sb="419" eb="422">
      <t>ナガノケン</t>
    </rPh>
    <rPh sb="422" eb="424">
      <t>ジドウ</t>
    </rPh>
    <rPh sb="424" eb="426">
      <t>セイト</t>
    </rPh>
    <rPh sb="426" eb="429">
      <t>ビジュツテン</t>
    </rPh>
    <rPh sb="429" eb="431">
      <t>ビジュツ</t>
    </rPh>
    <rPh sb="432" eb="433">
      <t>ブ</t>
    </rPh>
    <rPh sb="433" eb="435">
      <t>ニュウセン</t>
    </rPh>
    <phoneticPr fontId="5"/>
  </si>
  <si>
    <t>明るく元気な性格で、クラスの雰囲気を盛り上げる存在である。また、ユーモアのセンスに優れ、友だちをいつも楽しませていた。返事や挨拶をはきはきと元気よくでき、礼儀正しくその場にふさわしい言動をとれた。学習面では、基礎力の定着に重きを置き、宿題等を用いて基礎的な問題を中心に勉学に励んできた。苦手としている数学や英語は、放課後学習教室や学習塾に通い苦手克服に向けて努力した。高等学校で更に学力を高めて大学に進学し、将来は教師になり、後世の子どもたちの指導に当たりたいと考えている。
・第57回中信地区中学校水泳競技大会男子100ｍバタフライ第1位、男子200ｍバタフライ第2位　・長野県中学校水泳競技中信大会中学3年生の部男子100ｍバタフライ第2位、男子自由形第2位</t>
    <rPh sb="240" eb="241">
      <t>ダイ</t>
    </rPh>
    <rPh sb="243" eb="244">
      <t>カイ</t>
    </rPh>
    <rPh sb="244" eb="246">
      <t>チュウシン</t>
    </rPh>
    <rPh sb="246" eb="248">
      <t>チク</t>
    </rPh>
    <rPh sb="248" eb="251">
      <t>チュウガッコウ</t>
    </rPh>
    <rPh sb="251" eb="253">
      <t>スイエイ</t>
    </rPh>
    <rPh sb="253" eb="255">
      <t>キョウギ</t>
    </rPh>
    <rPh sb="255" eb="257">
      <t>タイカイ</t>
    </rPh>
    <rPh sb="257" eb="259">
      <t>ダンシ</t>
    </rPh>
    <rPh sb="268" eb="269">
      <t>ダイ</t>
    </rPh>
    <rPh sb="270" eb="271">
      <t>イ</t>
    </rPh>
    <rPh sb="272" eb="274">
      <t>ダンシ</t>
    </rPh>
    <rPh sb="283" eb="284">
      <t>ダイ</t>
    </rPh>
    <rPh sb="285" eb="286">
      <t>イ</t>
    </rPh>
    <rPh sb="288" eb="291">
      <t>ナガノケン</t>
    </rPh>
    <rPh sb="291" eb="294">
      <t>チュウガッコウ</t>
    </rPh>
    <rPh sb="294" eb="296">
      <t>スイエイ</t>
    </rPh>
    <rPh sb="296" eb="298">
      <t>キョウギ</t>
    </rPh>
    <rPh sb="298" eb="300">
      <t>チュウシン</t>
    </rPh>
    <rPh sb="300" eb="302">
      <t>タイカイ</t>
    </rPh>
    <rPh sb="302" eb="304">
      <t>チュウガク</t>
    </rPh>
    <rPh sb="305" eb="307">
      <t>ネンセイ</t>
    </rPh>
    <rPh sb="308" eb="309">
      <t>ブ</t>
    </rPh>
    <rPh sb="309" eb="311">
      <t>ダンシ</t>
    </rPh>
    <rPh sb="320" eb="321">
      <t>ダイ</t>
    </rPh>
    <rPh sb="322" eb="323">
      <t>イ</t>
    </rPh>
    <rPh sb="324" eb="326">
      <t>ダンシ</t>
    </rPh>
    <rPh sb="326" eb="329">
      <t>ジユウガタ</t>
    </rPh>
    <rPh sb="329" eb="330">
      <t>ダイ</t>
    </rPh>
    <rPh sb="331" eb="332">
      <t>イ</t>
    </rPh>
    <phoneticPr fontId="5"/>
  </si>
  <si>
    <t>優しく陽気な性格で、周囲を明るく元気にすることができる。根気強く物事に取り組み、一度始めたことに対しては最後まで諦めずやり遂げることができた。3年間合唱部に所属し、熱心に練習に参加して部員をまとめた。後輩の面倒見も良く、部員から慕われていた。また一人ひとりが楽しく活動できる環境づくりにも尽力した。学習面では、基礎学力を高めるために、分からない問題を仲間と共に考えたり、先生に質問したりして、熱心に取り組んだ。高等学校で更に学力を高めて大学に進学し、将来は動物に関わる仕事、またはカウンセラーになりたいと考えている。
・第59回SBCこども音楽コンクール中学校合唱部門優秀賞</t>
    <rPh sb="228" eb="230">
      <t>ドウブツ</t>
    </rPh>
    <rPh sb="231" eb="232">
      <t>カカ</t>
    </rPh>
    <rPh sb="234" eb="236">
      <t>シゴト</t>
    </rPh>
    <rPh sb="252" eb="253">
      <t>カンガ</t>
    </rPh>
    <rPh sb="261" eb="262">
      <t>ダイ</t>
    </rPh>
    <rPh sb="264" eb="265">
      <t>カイ</t>
    </rPh>
    <rPh sb="271" eb="273">
      <t>オンガク</t>
    </rPh>
    <rPh sb="278" eb="281">
      <t>チュウガッコウ</t>
    </rPh>
    <rPh sb="281" eb="283">
      <t>ガッショウ</t>
    </rPh>
    <rPh sb="283" eb="285">
      <t>ブモン</t>
    </rPh>
    <rPh sb="285" eb="287">
      <t>ユウシュウ</t>
    </rPh>
    <rPh sb="287" eb="288">
      <t>ショウ</t>
    </rPh>
    <phoneticPr fontId="5"/>
  </si>
  <si>
    <t>誰に対しても優しく接することができる。探究心をもち、一度決めたことについては最後まで粘り強く取り組むことができた。3年間競技かるた部に所属し、自らのスキルを伸ばすために、日々練習に励むと同時に、後輩とも良好な関係を築いた。また一人ひとりが楽しく活動できる環境づくりにも尽力した。3年次の総合芸術祭では、ヴァイオリニストとして舞台を飾った。練習では同じパートの仲間にアドバイスをし、互いに高め合っている姿が随所に見られた。学習面では、基礎学力を高めるために、分からない問題を仲間と共に考えたり、教員に質問したりして、熱心に取り組んだ。高等学校で更に学力を高めて大学に進学し、将来は将来は医療従事者として多くの人を支えたいと考えている。
・日本漢字能力検定準2級　・実用英語技能検定3級　・実用数学技能検定3級　・2023年度第36回水無月かるた大会4級認定　・第42回全国中学生人権作文コンテスト長野県大会松本地区予選優良賞</t>
    <rPh sb="165" eb="166">
      <t>カザ</t>
    </rPh>
    <rPh sb="169" eb="171">
      <t>レンシュウ</t>
    </rPh>
    <rPh sb="173" eb="174">
      <t>オナ</t>
    </rPh>
    <rPh sb="179" eb="181">
      <t>ナカマ</t>
    </rPh>
    <rPh sb="200" eb="201">
      <t>スガタ</t>
    </rPh>
    <rPh sb="202" eb="204">
      <t>ズイショ</t>
    </rPh>
    <rPh sb="205" eb="206">
      <t>ミ</t>
    </rPh>
    <rPh sb="246" eb="248">
      <t>キョウイン</t>
    </rPh>
    <rPh sb="327" eb="328">
      <t>ジュン</t>
    </rPh>
    <rPh sb="341" eb="342">
      <t>キュウ</t>
    </rPh>
    <rPh sb="360" eb="362">
      <t>ネンド</t>
    </rPh>
    <rPh sb="362" eb="363">
      <t>ダイ</t>
    </rPh>
    <rPh sb="365" eb="366">
      <t>カイ</t>
    </rPh>
    <rPh sb="366" eb="369">
      <t>ミナヅキ</t>
    </rPh>
    <rPh sb="372" eb="374">
      <t>タイカイ</t>
    </rPh>
    <rPh sb="375" eb="376">
      <t>キュウ</t>
    </rPh>
    <rPh sb="376" eb="378">
      <t>ニンテイ</t>
    </rPh>
    <phoneticPr fontId="5"/>
  </si>
  <si>
    <t>明るく活発で、誰にでも優しく機転が利く。リーダー性が備わっており、周囲をまとめる力に秀でている。常に探究心をもち、疑問に思ったことなどに対しては納得するまで解決しようとすることができた。3年次の総合芸術祭では、合唱曲において指揮者を務めた。テンポをキープすることや伴奏と合わせることに苦労をした面もあったが、自分や仲間を信じ、成功に導いた。この経験から、仲間や自らの可能性を信じ挑戦することの大切さを学ぶことができた。学習面では、常に高い目標を設定し、その達成に向けた努力を続けてきた。根気強く学習に取り組んだことで高い学力が養われた。高等学校で更に学力を高めて大学に進学し、将来は医師になり、多くの人を支えたいと考えている。
・日本漢字能力検定準2級　・第20回中学生対抗クイズ税金百科準優勝</t>
    <rPh sb="116" eb="117">
      <t>ツト</t>
    </rPh>
    <rPh sb="132" eb="134">
      <t>バンソウ</t>
    </rPh>
    <rPh sb="166" eb="167">
      <t>ミチビ</t>
    </rPh>
    <rPh sb="172" eb="174">
      <t>ケイケン</t>
    </rPh>
    <rPh sb="177" eb="179">
      <t>ナカマ</t>
    </rPh>
    <rPh sb="180" eb="181">
      <t>ミズカ</t>
    </rPh>
    <rPh sb="183" eb="186">
      <t>カノウセイ</t>
    </rPh>
    <rPh sb="189" eb="191">
      <t>チョウセン</t>
    </rPh>
    <rPh sb="196" eb="198">
      <t>タイセツ</t>
    </rPh>
    <rPh sb="200" eb="201">
      <t>マナ</t>
    </rPh>
    <rPh sb="217" eb="218">
      <t>タカ</t>
    </rPh>
    <rPh sb="324" eb="325">
      <t>ジュン</t>
    </rPh>
    <rPh sb="329" eb="330">
      <t>ダイ</t>
    </rPh>
    <rPh sb="332" eb="333">
      <t>カイ</t>
    </rPh>
    <rPh sb="341" eb="343">
      <t>ゼイキン</t>
    </rPh>
    <rPh sb="343" eb="345">
      <t>ヒャッカ</t>
    </rPh>
    <rPh sb="345" eb="348">
      <t>ジュンユウショウ</t>
    </rPh>
    <phoneticPr fontId="5"/>
  </si>
  <si>
    <t>明るく誰に対しても平等に接することができる。生徒会長として自分の発言に責任を持ち、凡事徹底することができた。3年間合唱部に所属し、熱心に練習に参加して部員をまとめた。後輩の面倒見も良く、部員から慕われていた。3年次の総合芸術祭では、合唱曲においてソロに挑戦し、舞台を飾った。合唱曲では指揮者として、演目の成功に寄与した。また演目の演出係として、構成を考え、立案をし、実行した。この経験から、諦めず目の前の課題に対し真摯に向き合うことの大切さを学んだ。学習面では授業で習ったことはその日のうちに復習をし、定着させることを心掛け、日々勉学に励んだ。基礎学力を高めるために、分からない問題を仲間と共に考えたり、教員に質問したりして、熱心に取り組んだ。高等学校で更に学力を高めて海外の大学に進学し、将来は女優を目指している。
・第36回長野県学校合唱大会兼第89回NHK全国学校音楽コンクール地区大会優秀賞（2年次）　・第32回中信地区小・中学校重唱大会金賞（2年次）　松本の子どもの短歌優秀賞（2年次）　・第59回SBCこども音楽コンクール中学校合唱部門優秀賞</t>
    <rPh sb="133" eb="134">
      <t>カザ</t>
    </rPh>
    <rPh sb="137" eb="140">
      <t>ガッショウキョク</t>
    </rPh>
    <rPh sb="142" eb="145">
      <t>シキシャ</t>
    </rPh>
    <rPh sb="149" eb="151">
      <t>エンモク</t>
    </rPh>
    <rPh sb="152" eb="154">
      <t>セイコウ</t>
    </rPh>
    <rPh sb="155" eb="157">
      <t>キヨ</t>
    </rPh>
    <rPh sb="162" eb="164">
      <t>エンモク</t>
    </rPh>
    <rPh sb="172" eb="174">
      <t>コウセイ</t>
    </rPh>
    <rPh sb="175" eb="176">
      <t>カンガ</t>
    </rPh>
    <rPh sb="190" eb="192">
      <t>ケイケン</t>
    </rPh>
    <rPh sb="217" eb="219">
      <t>タイセツ</t>
    </rPh>
    <rPh sb="221" eb="222">
      <t>マナ</t>
    </rPh>
    <rPh sb="302" eb="304">
      <t>キョウイン</t>
    </rPh>
    <rPh sb="335" eb="337">
      <t>カイガイ</t>
    </rPh>
    <rPh sb="348" eb="350">
      <t>ジョユウ</t>
    </rPh>
    <rPh sb="351" eb="353">
      <t>メザ</t>
    </rPh>
    <rPh sb="407" eb="408">
      <t>ダイ</t>
    </rPh>
    <rPh sb="410" eb="411">
      <t>カイ</t>
    </rPh>
    <rPh sb="411" eb="415">
      <t>チュウシンチク</t>
    </rPh>
    <rPh sb="415" eb="416">
      <t>ショウ</t>
    </rPh>
    <rPh sb="417" eb="420">
      <t>チュウガッコウ</t>
    </rPh>
    <rPh sb="420" eb="422">
      <t>ジュウショウ</t>
    </rPh>
    <rPh sb="422" eb="424">
      <t>タイカイ</t>
    </rPh>
    <rPh sb="424" eb="426">
      <t>キンショウ</t>
    </rPh>
    <rPh sb="432" eb="434">
      <t>マツモト</t>
    </rPh>
    <rPh sb="435" eb="436">
      <t>コ</t>
    </rPh>
    <rPh sb="439" eb="441">
      <t>タンカ</t>
    </rPh>
    <rPh sb="441" eb="444">
      <t>ユウシュウショウ</t>
    </rPh>
    <phoneticPr fontId="5"/>
  </si>
  <si>
    <t>口数は少ないが誰に対しても優しく接することができる。人との協調性を大切にし、何事に対しても粘り強く努力することができた。3年間女子硬式テニス部に所属し、自らのスキルを伸ばすために、日々練習に励んだ。後輩の面倒見も良く、部員から慕われていた。また一人ひとりが楽しく活動できる環境づくりにも尽力した。3年次の総合芸術祭では、MCに挑戦し、演目への想いを語った。また、全校合唱のパートリーダーとして、後輩たちを導いた。この経験から、自分の可能性を信じ、挑戦することの大切さを学んだ。学習面では自ら設定した課題をこなすために妥協せず努力し、自分の苦手教科をなくそうと地道に学習へ励んだことで、高い学力が養われた。高等学校で更に学力を高めて大学に進学し、将来は裁判官を目指している。
・実用英語技能検定2級　・第20回中学生対抗クイズ税金百科準優勝</t>
    <rPh sb="38" eb="40">
      <t>ナニゴト</t>
    </rPh>
    <rPh sb="41" eb="42">
      <t>タイ</t>
    </rPh>
    <rPh sb="45" eb="46">
      <t>ネバ</t>
    </rPh>
    <rPh sb="47" eb="48">
      <t>ツヨ</t>
    </rPh>
    <rPh sb="181" eb="183">
      <t>ゼンコウ</t>
    </rPh>
    <rPh sb="202" eb="203">
      <t>ミチビ</t>
    </rPh>
    <rPh sb="213" eb="215">
      <t>ジブン</t>
    </rPh>
    <rPh sb="216" eb="219">
      <t>カノウセイ</t>
    </rPh>
    <rPh sb="220" eb="221">
      <t>シン</t>
    </rPh>
    <rPh sb="230" eb="232">
      <t>タイセツ</t>
    </rPh>
    <rPh sb="234" eb="235">
      <t>マナ</t>
    </rPh>
    <rPh sb="324" eb="327">
      <t>サイバンカン</t>
    </rPh>
    <rPh sb="328" eb="330">
      <t>メザ</t>
    </rPh>
    <phoneticPr fontId="5"/>
  </si>
  <si>
    <t>物静かな性格ではあるが、誰にでも平等に接することができる。物事を客観的に判断し、自分が納得できるまで追求する姿勢が秀でていた。3年間美術部に所属し、意欲的に創作活動を行い、作品展にも多くの作品を出展した。3年次には部長を支え、部活全体をまとめ上げた。後輩の面倒見も良く、アドバイスをしたり、仕上がった作品を鑑賞しあったりする姿が随所に見られた。3年次の総合芸術祭では、合唱曲においてソロに挑戦し、豊かな声や流暢な英語の発音を聴衆に披露した。自らの目標を設定し、練習で躓いた時にも諦めず、本番のステージでは成功を収めることができた。学習面では自ら課題を設定し、勉学に励むことができた。自身の課題を的確に分析し、学力を高めようと努力した。高等学校で更に学力を高めて大学に進学し、将来はプログラマー、またはイラストレーターを目指している。
・日本漢字能力検定準2級　・実用英語技能検定準2級　</t>
    <rPh sb="110" eb="111">
      <t>ササ</t>
    </rPh>
    <rPh sb="145" eb="147">
      <t>シア</t>
    </rPh>
    <rPh sb="150" eb="152">
      <t>サクヒン</t>
    </rPh>
    <rPh sb="153" eb="155">
      <t>カンショウ</t>
    </rPh>
    <rPh sb="162" eb="163">
      <t>スガタ</t>
    </rPh>
    <rPh sb="164" eb="166">
      <t>ズイショ</t>
    </rPh>
    <rPh sb="167" eb="168">
      <t>ミ</t>
    </rPh>
    <rPh sb="215" eb="217">
      <t>ヒロウ</t>
    </rPh>
    <rPh sb="220" eb="221">
      <t>ミズカ</t>
    </rPh>
    <rPh sb="223" eb="225">
      <t>モクヒョウ</t>
    </rPh>
    <rPh sb="226" eb="228">
      <t>セッテイ</t>
    </rPh>
    <rPh sb="230" eb="232">
      <t>レンシュウ</t>
    </rPh>
    <rPh sb="233" eb="234">
      <t>ツマヅ</t>
    </rPh>
    <rPh sb="236" eb="237">
      <t>トキ</t>
    </rPh>
    <rPh sb="239" eb="240">
      <t>アキラ</t>
    </rPh>
    <rPh sb="243" eb="245">
      <t>ホンバン</t>
    </rPh>
    <rPh sb="252" eb="254">
      <t>セイコウ</t>
    </rPh>
    <rPh sb="359" eb="361">
      <t>メザ</t>
    </rPh>
    <rPh sb="377" eb="378">
      <t>ジュン</t>
    </rPh>
    <rPh sb="390" eb="391">
      <t>ジュン</t>
    </rPh>
    <phoneticPr fontId="5"/>
  </si>
  <si>
    <t>明るく活発で、誰にでも優しく機転が利く。リーダー性が備わっており、周囲をまとめる力に秀でていた。3年間、卓球部に所属し、副部長も担った。自らのスキルを伸ばすために、日々練習に励むと同時に、後輩とも良好な関係を築き、チームを引っ張った。3年次の総合芸術祭では、合唱曲にてソロに挑戦した。練習で躓いた時には、友人や教員からのアドバイスを真摯に受け入れ、粘り強く取り組んだ。その経験から、最後まで諦めず努力することの大切さを学ぶことができた。学習面では、基礎力の定着に重きを置き、宿題等を用いて基礎的な問題を中心に勉学に励み、苦手とする教科に対しても諦めることなく、克服に向けて努力した。高等学校で更に学力を高めて大学に進学し、将来は教師、または保育士になり、後世の子どもたちの指導に当たりたいと考えている。
・実用英語技能検定3級　・実用数学技能検定3級</t>
    <rPh sb="129" eb="132">
      <t>ガッショウキョク</t>
    </rPh>
    <rPh sb="145" eb="146">
      <t>ツマヅ</t>
    </rPh>
    <rPh sb="148" eb="149">
      <t>トキ</t>
    </rPh>
    <rPh sb="155" eb="157">
      <t>キョウイン</t>
    </rPh>
    <rPh sb="166" eb="168">
      <t>シンシ</t>
    </rPh>
    <rPh sb="174" eb="175">
      <t>ネバ</t>
    </rPh>
    <rPh sb="176" eb="177">
      <t>ヅヨ</t>
    </rPh>
    <rPh sb="178" eb="179">
      <t>ト</t>
    </rPh>
    <rPh sb="180" eb="181">
      <t>ク</t>
    </rPh>
    <rPh sb="186" eb="188">
      <t>ケイケン</t>
    </rPh>
    <rPh sb="205" eb="207">
      <t>タイセツ</t>
    </rPh>
    <rPh sb="209" eb="210">
      <t>マナ</t>
    </rPh>
    <rPh sb="265" eb="267">
      <t>キョウカ</t>
    </rPh>
    <rPh sb="320" eb="323">
      <t>ホイクシ</t>
    </rPh>
    <phoneticPr fontId="5"/>
  </si>
  <si>
    <t>穏やかで優しい性格で、多くの友だちに好かれている。物事をポジティブに捉え、何事にも粘り強く対処していくことができた。3年間男子硬式テニス部に所属し、自らのスキルを伸ばすために、日々練習に励んだ。後輩の面倒見も良く、部員から慕われていた。また一人ひとりが楽しく活動できる環境づくりにも尽力した。3年次の総合芸術祭では、ヴァイオリニストとして舞台を飾った。また、学年演目では合唱男性パートのリーダーとして、自らが進んで声を出し、仲間を導いている姿が随所に見られた。学習面では、どの教科に対しても意欲的に取り組んだ。分からない分野があれば、教員や友人に聞いて早めに解決しようと努力していた。高等学校で更に学力を高めて大学に進学し、将来はエンジニアになりたいと考えている。
・日本漢字能力検定3級</t>
    <rPh sb="25" eb="27">
      <t>モノゴト</t>
    </rPh>
    <rPh sb="34" eb="35">
      <t>トラ</t>
    </rPh>
    <rPh sb="37" eb="39">
      <t>ナニゴト</t>
    </rPh>
    <rPh sb="61" eb="63">
      <t>ダンシ</t>
    </rPh>
    <rPh sb="169" eb="171">
      <t>ブタイ</t>
    </rPh>
    <rPh sb="172" eb="173">
      <t>カザ</t>
    </rPh>
    <rPh sb="201" eb="202">
      <t>ミズカ</t>
    </rPh>
    <rPh sb="212" eb="214">
      <t>ナカマ</t>
    </rPh>
    <rPh sb="222" eb="224">
      <t>ズイショ</t>
    </rPh>
    <rPh sb="225" eb="226">
      <t>ミ</t>
    </rPh>
    <rPh sb="267" eb="269">
      <t>キョウイン</t>
    </rPh>
    <rPh sb="326" eb="327">
      <t>カンガ</t>
    </rPh>
    <phoneticPr fontId="5"/>
  </si>
  <si>
    <t>C</t>
    <phoneticPr fontId="1"/>
  </si>
  <si>
    <t>頭痛（1日）</t>
    <rPh sb="0" eb="2">
      <t>ズツウ</t>
    </rPh>
    <phoneticPr fontId="1"/>
  </si>
  <si>
    <t>明るく誰からも慕われそれに応えることができる。何事にも興味・関心を抱き、自ら考え行動することに秀でていた。3年間女子硬式テニス部に所属し、自らのスキルを伸ばすために、日々練習に励んだ。後輩の面倒見も良く、部員から慕われていた。また一人ひとりが楽しく活動できる環境づくりにも尽力した。3年次の総合芸術祭では、合唱曲においてソロに挑戦した。また、演目の演出係として、仲間と共に成功に導いた。学習面では自ら設定した課題をこなすために妥協せず努力し、自分の苦手教科をなくそうと地道に学習へ励んだことで、高い学力が養われた。高等学校で更に学力を高めて大学に進学し、将来は高度な国家資格の取得に挑戦し、多くの人を支えたいと考えている。
・実用英語技能検定2級　・算数・数学思考力検定3級　・第38回長野県中学校英語弁論大会中信地区大会第3位　・第74回長野県児童生徒美術展美術の部入選　・2023年度塩野直道記念算数・数学の自由研究長野県優秀賞</t>
    <rPh sb="171" eb="173">
      <t>エンモク</t>
    </rPh>
    <rPh sb="174" eb="177">
      <t>エンシュツカカリ</t>
    </rPh>
    <rPh sb="181" eb="183">
      <t>ナカマ</t>
    </rPh>
    <rPh sb="184" eb="185">
      <t>トモ</t>
    </rPh>
    <rPh sb="280" eb="282">
      <t>コウド</t>
    </rPh>
    <rPh sb="283" eb="287">
      <t>コッカシカク</t>
    </rPh>
    <rPh sb="288" eb="290">
      <t>シュトク</t>
    </rPh>
    <rPh sb="291" eb="293">
      <t>チョウセン</t>
    </rPh>
    <rPh sb="326" eb="328">
      <t>サンスウ</t>
    </rPh>
    <rPh sb="329" eb="331">
      <t>スウガク</t>
    </rPh>
    <rPh sb="331" eb="334">
      <t>シコウリョク</t>
    </rPh>
    <rPh sb="334" eb="336">
      <t>ケンテイ</t>
    </rPh>
    <rPh sb="337" eb="338">
      <t>キュウ</t>
    </rPh>
    <rPh sb="340" eb="341">
      <t>ダイ</t>
    </rPh>
    <rPh sb="343" eb="344">
      <t>カイ</t>
    </rPh>
    <rPh sb="344" eb="347">
      <t>ナガノケン</t>
    </rPh>
    <rPh sb="347" eb="350">
      <t>チュウガッコウ</t>
    </rPh>
    <rPh sb="350" eb="352">
      <t>エイゴ</t>
    </rPh>
    <rPh sb="352" eb="354">
      <t>ベンロン</t>
    </rPh>
    <rPh sb="354" eb="356">
      <t>タイカイ</t>
    </rPh>
    <rPh sb="356" eb="360">
      <t>チュウシンチク</t>
    </rPh>
    <rPh sb="360" eb="362">
      <t>タイカイ</t>
    </rPh>
    <rPh sb="362" eb="363">
      <t>ダイ</t>
    </rPh>
    <rPh sb="364" eb="365">
      <t>イ</t>
    </rPh>
    <rPh sb="393" eb="394">
      <t>ネン</t>
    </rPh>
    <rPh sb="394" eb="395">
      <t>ド</t>
    </rPh>
    <rPh sb="395" eb="397">
      <t>シオノ</t>
    </rPh>
    <rPh sb="397" eb="398">
      <t>ナオ</t>
    </rPh>
    <rPh sb="398" eb="399">
      <t>ミチ</t>
    </rPh>
    <rPh sb="399" eb="401">
      <t>キネン</t>
    </rPh>
    <rPh sb="401" eb="403">
      <t>サンスウ</t>
    </rPh>
    <rPh sb="404" eb="406">
      <t>スウガク</t>
    </rPh>
    <rPh sb="407" eb="411">
      <t>ジユウケンキュウ</t>
    </rPh>
    <rPh sb="411" eb="414">
      <t>ナガノケン</t>
    </rPh>
    <rPh sb="414" eb="417">
      <t>ユウシュウショウ</t>
    </rPh>
    <phoneticPr fontId="5"/>
  </si>
  <si>
    <t>発熱（1日）、家事都合（4日）、降雪のための出席停止（3日）</t>
    <rPh sb="0" eb="2">
      <t>ハツネツ</t>
    </rPh>
    <rPh sb="4" eb="5">
      <t>ヒ</t>
    </rPh>
    <rPh sb="16" eb="18">
      <t>コウセツ</t>
    </rPh>
    <rPh sb="22" eb="24">
      <t>シュッセキ</t>
    </rPh>
    <rPh sb="24" eb="26">
      <t>テイシ</t>
    </rPh>
    <rPh sb="28" eb="29">
      <t>ヒ</t>
    </rPh>
    <phoneticPr fontId="5"/>
  </si>
  <si>
    <t>家事都合（2日）、体調不良（9日）、頭痛（1日）、新型コロナウイルス感染防止のための出席停止（1日）</t>
    <rPh sb="0" eb="4">
      <t>カジツゴウ</t>
    </rPh>
    <rPh sb="6" eb="7">
      <t>ヒ</t>
    </rPh>
    <rPh sb="9" eb="11">
      <t>タイチョウ</t>
    </rPh>
    <rPh sb="11" eb="13">
      <t>フリョウ</t>
    </rPh>
    <rPh sb="15" eb="16">
      <t>ヒ</t>
    </rPh>
    <rPh sb="18" eb="20">
      <t>ズツウ</t>
    </rPh>
    <rPh sb="22" eb="23">
      <t>ヒ</t>
    </rPh>
    <phoneticPr fontId="5"/>
  </si>
  <si>
    <t>喉の痛み（1日）、頭痛（4日）、風邪（5日）、体調不良（1日）、家事都合（1日）</t>
    <rPh sb="0" eb="1">
      <t>ノド</t>
    </rPh>
    <rPh sb="2" eb="3">
      <t>イタ</t>
    </rPh>
    <rPh sb="6" eb="7">
      <t>ヒ</t>
    </rPh>
    <rPh sb="9" eb="11">
      <t>ズツウ</t>
    </rPh>
    <rPh sb="13" eb="14">
      <t>ヒ</t>
    </rPh>
    <rPh sb="16" eb="18">
      <t>カゼ</t>
    </rPh>
    <rPh sb="20" eb="21">
      <t>ヒ</t>
    </rPh>
    <rPh sb="23" eb="25">
      <t>タイチョウ</t>
    </rPh>
    <rPh sb="25" eb="27">
      <t>フリョウ</t>
    </rPh>
    <rPh sb="29" eb="30">
      <t>ヒ</t>
    </rPh>
    <rPh sb="32" eb="36">
      <t>カジツゴウ</t>
    </rPh>
    <rPh sb="38" eb="39">
      <t>ヒ</t>
    </rPh>
    <phoneticPr fontId="5"/>
  </si>
  <si>
    <t>風邪（3日）、家事都合(3日)</t>
    <rPh sb="0" eb="2">
      <t>カゼ</t>
    </rPh>
    <rPh sb="4" eb="5">
      <t>ヒ</t>
    </rPh>
    <phoneticPr fontId="5"/>
  </si>
  <si>
    <t>家事都合(1日）、通院（5日）、風邪（2日）、頭痛（1日）、喉の痛み（1日）、体調不良（1日）、心身の不調（1日）</t>
    <rPh sb="6" eb="7">
      <t>ヒ</t>
    </rPh>
    <rPh sb="9" eb="11">
      <t>ツウイン</t>
    </rPh>
    <rPh sb="13" eb="14">
      <t>ヒ</t>
    </rPh>
    <rPh sb="16" eb="18">
      <t>カゼ</t>
    </rPh>
    <rPh sb="20" eb="21">
      <t>ヒ</t>
    </rPh>
    <rPh sb="23" eb="25">
      <t>ズツウ</t>
    </rPh>
    <rPh sb="27" eb="28">
      <t>ヒ</t>
    </rPh>
    <rPh sb="30" eb="31">
      <t>ノド</t>
    </rPh>
    <rPh sb="32" eb="33">
      <t>イタ</t>
    </rPh>
    <rPh sb="36" eb="37">
      <t>ヒ</t>
    </rPh>
    <rPh sb="39" eb="41">
      <t>タイチョウ</t>
    </rPh>
    <rPh sb="41" eb="43">
      <t>フリョウ</t>
    </rPh>
    <rPh sb="45" eb="46">
      <t>ヒ</t>
    </rPh>
    <phoneticPr fontId="5"/>
  </si>
  <si>
    <t>家事都合（4日）、頭痛（26日）、腹痛（1日）、体調不良（1日）、通院（1日）、新型コロナウイルス感染防止のための出席停止（1日）、祖父葬儀のための忌引（2日）</t>
    <rPh sb="9" eb="11">
      <t>ズツウ</t>
    </rPh>
    <rPh sb="14" eb="15">
      <t>ヒ</t>
    </rPh>
    <rPh sb="17" eb="19">
      <t>フクツウ</t>
    </rPh>
    <rPh sb="21" eb="22">
      <t>ヒ</t>
    </rPh>
    <rPh sb="24" eb="26">
      <t>タイチョウ</t>
    </rPh>
    <rPh sb="26" eb="28">
      <t>フリョウ</t>
    </rPh>
    <rPh sb="30" eb="31">
      <t>ヒ</t>
    </rPh>
    <rPh sb="33" eb="35">
      <t>ツウイン</t>
    </rPh>
    <rPh sb="37" eb="38">
      <t>ヒ</t>
    </rPh>
    <rPh sb="66" eb="68">
      <t>ソフ</t>
    </rPh>
    <rPh sb="68" eb="70">
      <t>ソウギ</t>
    </rPh>
    <rPh sb="74" eb="76">
      <t>キビキ</t>
    </rPh>
    <rPh sb="78" eb="79">
      <t>ヒ</t>
    </rPh>
    <phoneticPr fontId="5"/>
  </si>
  <si>
    <t>家事都合（36日）、体調不良（3日）、新型コロナウイルス感染防止のための出席停止（4日）、新型コロナウイルスのための出席停止（4日）</t>
    <rPh sb="0" eb="4">
      <t>カジツゴウ</t>
    </rPh>
    <rPh sb="7" eb="8">
      <t>ヒ</t>
    </rPh>
    <phoneticPr fontId="5"/>
  </si>
  <si>
    <t>発熱（7日）、喉の痛み（1日）、頭痛（3日）、体調不良（1日）、風邪（2日）、通院（1日）、心身の不良（1日）、新型コロナウイルス感染防止のための出席停止（4日）、新型コロナウイルスのための出席停止（6日）、児童相談所保護のための出席停止（23日）</t>
    <rPh sb="4" eb="5">
      <t>ヒ</t>
    </rPh>
    <rPh sb="7" eb="8">
      <t>ノド</t>
    </rPh>
    <rPh sb="9" eb="10">
      <t>イタ</t>
    </rPh>
    <rPh sb="13" eb="14">
      <t>ヒ</t>
    </rPh>
    <rPh sb="16" eb="18">
      <t>ズツウ</t>
    </rPh>
    <rPh sb="20" eb="21">
      <t>ヒ</t>
    </rPh>
    <rPh sb="23" eb="27">
      <t>タイチョウフリョウ</t>
    </rPh>
    <rPh sb="29" eb="30">
      <t>ヒ</t>
    </rPh>
    <rPh sb="32" eb="34">
      <t>カゼ</t>
    </rPh>
    <rPh sb="36" eb="37">
      <t>ヒ</t>
    </rPh>
    <rPh sb="39" eb="41">
      <t>ツウイン</t>
    </rPh>
    <rPh sb="43" eb="44">
      <t>ヒ</t>
    </rPh>
    <rPh sb="46" eb="48">
      <t>シンシン</t>
    </rPh>
    <phoneticPr fontId="5"/>
  </si>
  <si>
    <t>家事都合(2日)、発熱（1日）、腹痛（1日）、体調不良（1日）、</t>
    <rPh sb="9" eb="11">
      <t>ハツネツ</t>
    </rPh>
    <rPh sb="13" eb="14">
      <t>ヒ</t>
    </rPh>
    <rPh sb="16" eb="18">
      <t>フクツウ</t>
    </rPh>
    <rPh sb="20" eb="21">
      <t>ヒ</t>
    </rPh>
    <rPh sb="23" eb="25">
      <t>タイチョウ</t>
    </rPh>
    <rPh sb="25" eb="27">
      <t>フリョウ</t>
    </rPh>
    <rPh sb="29" eb="30">
      <t>ヒ</t>
    </rPh>
    <phoneticPr fontId="5"/>
  </si>
  <si>
    <t>体調不良（1日）、腹痛（4日）、祖父葬儀のための忌引（1日）</t>
    <rPh sb="0" eb="4">
      <t>タイチョウフリョウ</t>
    </rPh>
    <rPh sb="6" eb="7">
      <t>ヒ</t>
    </rPh>
    <rPh sb="9" eb="11">
      <t>フクツウ</t>
    </rPh>
    <rPh sb="13" eb="14">
      <t>ヒ</t>
    </rPh>
    <phoneticPr fontId="5"/>
  </si>
  <si>
    <t>家事都合（3日）、風邪（1日）、発熱（1日）、新型コロナウイルスのための出席停止（4日）、インフルエンザのための出席停止（1日）</t>
    <rPh sb="9" eb="11">
      <t>カゼ</t>
    </rPh>
    <rPh sb="13" eb="14">
      <t>ヒ</t>
    </rPh>
    <rPh sb="16" eb="18">
      <t>ハツネツ</t>
    </rPh>
    <rPh sb="20" eb="21">
      <t>ヒ</t>
    </rPh>
    <rPh sb="56" eb="58">
      <t>シュッセキ</t>
    </rPh>
    <rPh sb="58" eb="60">
      <t>テイシ</t>
    </rPh>
    <rPh sb="62" eb="63">
      <t>ヒ</t>
    </rPh>
    <phoneticPr fontId="5"/>
  </si>
  <si>
    <t>家事都合（1日）、頭痛（16日）</t>
    <rPh sb="0" eb="4">
      <t>カジツゴウ</t>
    </rPh>
    <rPh sb="6" eb="7">
      <t>ヒ</t>
    </rPh>
    <phoneticPr fontId="1"/>
  </si>
  <si>
    <t>家事都合（6日）、咳（1日）、発熱（1日）、体調不良（1日）、風邪（1日）、心身の不調（2日）、通院（4日）</t>
    <rPh sb="0" eb="4">
      <t>カジツゴウ</t>
    </rPh>
    <rPh sb="6" eb="7">
      <t>ヒ</t>
    </rPh>
    <rPh sb="9" eb="10">
      <t>セキ</t>
    </rPh>
    <rPh sb="12" eb="13">
      <t>ヒ</t>
    </rPh>
    <rPh sb="15" eb="17">
      <t>ハツネツ</t>
    </rPh>
    <rPh sb="19" eb="20">
      <t>ヒ</t>
    </rPh>
    <rPh sb="22" eb="26">
      <t>タイチョウフリョウ</t>
    </rPh>
    <rPh sb="28" eb="29">
      <t>ヒ</t>
    </rPh>
    <rPh sb="31" eb="33">
      <t>カゼ</t>
    </rPh>
    <rPh sb="35" eb="36">
      <t>ヒ</t>
    </rPh>
    <rPh sb="38" eb="40">
      <t>シンシン</t>
    </rPh>
    <rPh sb="41" eb="43">
      <t>フチョウ</t>
    </rPh>
    <rPh sb="45" eb="46">
      <t>ヒ</t>
    </rPh>
    <rPh sb="48" eb="50">
      <t>ツウイン</t>
    </rPh>
    <rPh sb="52" eb="53">
      <t>ヒ</t>
    </rPh>
    <phoneticPr fontId="5"/>
  </si>
  <si>
    <t>明るく活発で、誰にでも優しく機転が利く。リーダー性が備わっており、周囲をまとめる力に秀でていた。3年間、卓球部に所属し、副部長も担った。自らのスキルを伸ばすために、日々練習に励むと同時に、後輩とも良好な関係を築き、チームを引っ張った。3年次の総合芸術祭では、合唱曲においてソロに挑戦した。練習の際は声量や音程に対し苦労もしたが、友人や教員のアドバイスを前向きに受け入れ、成功することができた。また、全校合唱でのパートリーダーとして、後輩の前に立ち、下級生の目線に立ち、丁寧に指導をした。学習面では、基礎力の定着に重きを置き、宿題等を用いて基礎的な問題を中心に勉学に励んだ。苦手としている数学や英語に対しても諦めることなく苦手克服に向けて努力した。高等学校で更に学力を高めて古生物を学べる大学に進学し、将来は学芸員、または教員を目指している。</t>
    <rPh sb="167" eb="169">
      <t>キョウイン</t>
    </rPh>
    <rPh sb="185" eb="187">
      <t>セイコウ</t>
    </rPh>
    <rPh sb="216" eb="218">
      <t>コウハイ</t>
    </rPh>
    <rPh sb="219" eb="220">
      <t>マエ</t>
    </rPh>
    <rPh sb="221" eb="222">
      <t>タ</t>
    </rPh>
    <rPh sb="237" eb="239">
      <t>シドウ</t>
    </rPh>
    <rPh sb="335" eb="338">
      <t>コセイブツ</t>
    </rPh>
    <rPh sb="339" eb="340">
      <t>マナ</t>
    </rPh>
    <rPh sb="352" eb="355">
      <t>ガクゲイイン</t>
    </rPh>
    <rPh sb="359" eb="361">
      <t>キョウイン</t>
    </rPh>
    <phoneticPr fontId="5"/>
  </si>
  <si>
    <t>体調不良（２日）</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</si>
</sst>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ＭＳ Ｐゴシック"/>
      <family val="3"/>
      <charset val="128"/>
    </font>
    <font>
      <sz val="6"/>
      <name val="ＭＳ Ｐゴシック"/>
      <family val="3"/>
      <charset val="128"/>
    </font>
    <font>
      <sz val="11"/>
      <name val="ＭＳ Ｐ明朝"/>
      <family val="1"/>
      <charset val="128"/>
    </font>
    <font>
      <b/>
      <sz val="11"/>
      <color rgb="FFFF0000"/>
      <name val="ＭＳ Ｐ明朝"/>
      <family val="1"/>
      <charset val="128"/>
    </font>
    <font>
      <b/>
      <sz val="10"/>
      <color rgb="FFFF0000"/>
      <name val="ＭＳ Ｐ明朝"/>
      <family val="1"/>
      <charset val="128"/>
    </font>
    <font>
      <b/>
      <sz val="11"/>
      <name val="ＭＳ Ｐ明朝"/>
      <family val="1"/>
      <charset val="128"/>
    </font>
    <font>
      <b/>
      <sz val="11"/>
      <color indexed="56"/>
      <name val="ＭＳ Ｐゴシック"/>
      <family val="3"/>
      <charset val="128"/>
    </font>
    <font>
      <sz val="10"/>
      <name val="ＭＳ Ｐ明朝"/>
      <family val="1"/>
      <charset val="128"/>
    </font>
  </fonts>
  <fills count="5">
    <fill>
      <patternFill patternType="none"/>
    </fill>
    <fill>
      <patternFill patternType="gray125"/>
    </fill>
    <fill>
      <patternFill patternType="solid">
        <fgColor indexed="41"/>
        <bgColor indexed="64"/>
      </patternFill>
    </fill>
    <fill>
      <patternFill patternType="solid">
        <fgColor indexed="47"/>
        <bgColor indexed="64"/>
      </patternFill>
    </fill>
    <fill>
      <patternFill patternType="solid">
        <fgColor theme="3"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s>
  <cellStyleXfs count="1">
    <xf numFmtId="0" fontId="0" fillId="0" borderId="0"/>
  </cellStyleXfs>
  <cellXfs count="72">
    <xf numFmtId="0" fontId="0" fillId="0" borderId="0" xfId="0"/>
    <xf numFmtId="0" fontId="2" fillId="0" borderId="0" xfId="0" applyFont="1"/>
    <xf numFmtId="0" fontId="2" fillId="0" borderId="0" xfId="0" applyFont="1" applyAlignment="1">
      <alignment vertical="center"/>
    </xf>
    <xf numFmtId="0" fontId="2" fillId="0" borderId="1" xfId="0" applyFont="1" applyBorder="1" applyAlignment="1">
      <alignment horizontal="center"/>
    </xf>
    <xf numFmtId="0" fontId="2" fillId="0" borderId="0" xfId="0" applyFont="1" applyBorder="1" applyAlignment="1">
      <alignment horizontal="left" vertical="center"/>
    </xf>
    <xf numFmtId="0" fontId="2" fillId="0" borderId="1" xfId="0" applyFont="1" applyFill="1" applyBorder="1" applyAlignment="1">
      <alignment horizontal="center" vertical="center"/>
    </xf>
    <xf numFmtId="0" fontId="2" fillId="0" borderId="3" xfId="0" applyFont="1" applyBorder="1" applyAlignment="1">
      <alignment vertical="center"/>
    </xf>
    <xf numFmtId="0" fontId="2" fillId="2" borderId="1" xfId="0" applyFont="1" applyFill="1" applyBorder="1" applyAlignment="1">
      <alignment horizontal="center" vertical="center" shrinkToFit="1"/>
    </xf>
    <xf numFmtId="0" fontId="2" fillId="0" borderId="2" xfId="0" applyFont="1" applyBorder="1" applyAlignment="1">
      <alignment horizontal="left" vertical="center" shrinkToFit="1"/>
    </xf>
    <xf numFmtId="0" fontId="2" fillId="0" borderId="3" xfId="0" applyFont="1" applyBorder="1" applyAlignment="1">
      <alignment horizontal="center" vertical="center"/>
    </xf>
    <xf numFmtId="0" fontId="2" fillId="0" borderId="0" xfId="0" applyFont="1" applyBorder="1" applyAlignment="1">
      <alignment horizontal="center"/>
    </xf>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vertical="top" wrapText="1"/>
    </xf>
    <xf numFmtId="0" fontId="2" fillId="0" borderId="4" xfId="0" applyFont="1" applyBorder="1" applyAlignment="1">
      <alignment horizontal="left" vertical="center" shrinkToFit="1"/>
    </xf>
    <xf numFmtId="0" fontId="2" fillId="0" borderId="4" xfId="0" applyFont="1" applyBorder="1" applyAlignment="1">
      <alignment horizontal="center"/>
    </xf>
    <xf numFmtId="0" fontId="2" fillId="0" borderId="5" xfId="0" applyFont="1" applyBorder="1" applyAlignment="1">
      <alignment horizontal="left" vertical="center" shrinkToFit="1"/>
    </xf>
    <xf numFmtId="0" fontId="2" fillId="0" borderId="5" xfId="0" applyFont="1" applyBorder="1" applyAlignment="1">
      <alignment horizontal="center"/>
    </xf>
    <xf numFmtId="0" fontId="2" fillId="0" borderId="6" xfId="0" applyFont="1" applyBorder="1" applyAlignment="1">
      <alignment horizontal="left" vertical="center" shrinkToFit="1"/>
    </xf>
    <xf numFmtId="0" fontId="2" fillId="0" borderId="6" xfId="0" applyFont="1" applyBorder="1" applyAlignment="1">
      <alignment horizontal="center"/>
    </xf>
    <xf numFmtId="0" fontId="2" fillId="0" borderId="1" xfId="0" applyFont="1" applyFill="1" applyBorder="1"/>
    <xf numFmtId="0" fontId="2" fillId="0" borderId="9" xfId="0" applyFont="1" applyBorder="1" applyAlignment="1">
      <alignment horizontal="center"/>
    </xf>
    <xf numFmtId="0" fontId="2" fillId="0" borderId="10"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14"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0" xfId="0" applyNumberFormat="1" applyFont="1" applyBorder="1" applyAlignment="1">
      <alignment horizontal="center"/>
    </xf>
    <xf numFmtId="0" fontId="2" fillId="0" borderId="0" xfId="0" quotePrefix="1" applyFont="1" applyBorder="1" applyAlignment="1">
      <alignment horizontal="center"/>
    </xf>
    <xf numFmtId="0" fontId="2" fillId="0" borderId="0" xfId="0" quotePrefix="1" applyNumberFormat="1" applyFont="1" applyBorder="1" applyAlignment="1">
      <alignment horizontal="center"/>
    </xf>
    <xf numFmtId="0" fontId="2" fillId="0" borderId="0" xfId="0" applyFont="1" applyFill="1"/>
    <xf numFmtId="0" fontId="2" fillId="0" borderId="2" xfId="0" applyFont="1" applyFill="1" applyBorder="1" applyAlignment="1">
      <alignment horizontal="left" vertical="center" shrinkToFit="1"/>
    </xf>
    <xf numFmtId="0" fontId="2" fillId="0" borderId="1" xfId="0" applyFont="1" applyFill="1" applyBorder="1" applyAlignment="1">
      <alignment horizontal="right"/>
    </xf>
    <xf numFmtId="0" fontId="2" fillId="4" borderId="2" xfId="0" applyFont="1" applyFill="1" applyBorder="1" applyAlignment="1">
      <alignment horizontal="left" vertical="center" shrinkToFit="1"/>
    </xf>
    <xf numFmtId="0" fontId="2" fillId="4" borderId="1" xfId="0" applyFont="1" applyFill="1" applyBorder="1"/>
    <xf numFmtId="0" fontId="5" fillId="0" borderId="0" xfId="0" applyFont="1" applyBorder="1" applyAlignment="1">
      <alignment horizontal="center" vertical="center" shrinkToFit="1"/>
    </xf>
    <xf numFmtId="0" fontId="5" fillId="0" borderId="0" xfId="0" applyFont="1" applyBorder="1" applyAlignment="1">
      <alignment horizontal="center"/>
    </xf>
    <xf numFmtId="0" fontId="2" fillId="0" borderId="4" xfId="0" applyFont="1" applyFill="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2" fillId="0" borderId="2" xfId="0" applyFont="1" applyFill="1" applyBorder="1" applyAlignment="1">
      <alignment vertical="center" wrapText="1" shrinkToFit="1"/>
    </xf>
    <xf numFmtId="0" fontId="2" fillId="0" borderId="4" xfId="0" applyFont="1" applyBorder="1" applyAlignment="1">
      <alignment horizontal="left" vertical="center" wrapText="1" shrinkToFit="1"/>
    </xf>
    <xf numFmtId="0" fontId="2" fillId="0" borderId="1" xfId="0" applyFont="1" applyBorder="1"/>
    <xf numFmtId="0" fontId="7" fillId="0" borderId="1" xfId="0" applyFont="1" applyFill="1" applyBorder="1" applyAlignment="1">
      <alignment horizontal="left" vertical="top" wrapText="1"/>
    </xf>
    <xf numFmtId="0" fontId="7" fillId="0" borderId="16" xfId="0" applyFont="1" applyFill="1" applyBorder="1" applyAlignment="1">
      <alignment horizontal="left" vertical="top" wrapText="1" shrinkToFit="1"/>
    </xf>
    <xf numFmtId="0" fontId="7" fillId="0" borderId="9" xfId="0" applyFont="1" applyFill="1" applyBorder="1" applyAlignment="1">
      <alignment horizontal="left" vertical="top" wrapText="1" shrinkToFit="1"/>
    </xf>
    <xf numFmtId="0" fontId="7" fillId="0" borderId="4" xfId="0" applyFont="1" applyBorder="1" applyAlignment="1">
      <alignment horizontal="left" vertical="top" wrapText="1"/>
    </xf>
    <xf numFmtId="0" fontId="7" fillId="0" borderId="8" xfId="0" applyFont="1" applyBorder="1" applyAlignment="1">
      <alignment horizontal="left" vertical="top" wrapText="1"/>
    </xf>
    <xf numFmtId="0" fontId="7" fillId="0" borderId="17" xfId="0" applyFont="1" applyFill="1" applyBorder="1" applyAlignment="1">
      <alignment horizontal="left" vertical="top" wrapText="1" shrinkToFit="1"/>
    </xf>
    <xf numFmtId="0" fontId="7" fillId="0" borderId="1" xfId="0" applyFont="1" applyBorder="1" applyAlignment="1">
      <alignment horizontal="left" vertical="top" wrapText="1"/>
    </xf>
    <xf numFmtId="0" fontId="7" fillId="0" borderId="16" xfId="0" applyFont="1" applyBorder="1" applyAlignment="1">
      <alignment horizontal="left" vertical="top" wrapText="1" shrinkToFit="1"/>
    </xf>
    <xf numFmtId="0" fontId="7" fillId="0" borderId="9" xfId="0" applyFont="1" applyBorder="1" applyAlignment="1">
      <alignment horizontal="left" vertical="top" wrapText="1" shrinkToFit="1"/>
    </xf>
    <xf numFmtId="0" fontId="7" fillId="0" borderId="17" xfId="0" applyFont="1" applyBorder="1" applyAlignment="1">
      <alignment horizontal="left" vertical="top" wrapText="1" shrinkToFit="1"/>
    </xf>
    <xf numFmtId="0" fontId="2" fillId="0" borderId="1" xfId="0" applyFont="1" applyBorder="1" applyAlignment="1">
      <alignment horizontal="center" vertical="center" shrinkToFit="1"/>
    </xf>
    <xf numFmtId="0" fontId="2" fillId="0" borderId="2" xfId="0" applyFont="1" applyBorder="1" applyAlignment="1">
      <alignment horizontal="center" vertical="center" shrinkToFit="1"/>
    </xf>
    <xf numFmtId="0" fontId="2" fillId="0" borderId="11" xfId="0" applyFont="1" applyBorder="1" applyAlignment="1">
      <alignment horizontal="center" vertical="center" shrinkToFit="1"/>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0" xfId="0" applyFont="1" applyBorder="1" applyAlignment="1">
      <alignment horizontal="center" vertical="center"/>
    </xf>
    <xf numFmtId="0" fontId="2" fillId="0" borderId="14" xfId="0" applyFont="1" applyBorder="1" applyAlignment="1">
      <alignment horizontal="center" vertical="center"/>
    </xf>
    <xf numFmtId="0" fontId="2" fillId="0" borderId="8"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7" xfId="0" applyFont="1" applyBorder="1" applyAlignment="1">
      <alignment horizontal="center" vertical="center"/>
    </xf>
    <xf numFmtId="0" fontId="2" fillId="0" borderId="4" xfId="0" applyFont="1" applyFill="1" applyBorder="1" applyAlignment="1">
      <alignment vertical="center" wrapText="1" shrinkToFit="1"/>
    </xf>
    <xf numFmtId="0" fontId="2" fillId="0" borderId="5" xfId="0" applyFont="1" applyFill="1" applyBorder="1" applyAlignment="1">
      <alignment vertical="center" wrapText="1" shrinkToFit="1"/>
    </xf>
    <xf numFmtId="0" fontId="2" fillId="0" borderId="6" xfId="0" applyFont="1" applyFill="1" applyBorder="1" applyAlignment="1">
      <alignment vertical="center" wrapText="1" shrinkToFit="1"/>
    </xf>
  </cellXfs>
  <cellStyles count="1">
    <cellStyle name="標準" xfId="0" builtinId="0"/>
  </cellStyles>
  <dxfs count="2">
    <dxf>
      <font>
        <color rgb="FF00B050"/>
      </font>
    </dxf>
    <dxf>
      <font>
        <color rgb="FFFF000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1"/>
  <sheetViews>
    <sheetView tabSelected="1" zoomScale="85" zoomScaleNormal="85" workbookViewId="0">
      <pane xSplit="2" ySplit="3" topLeftCell="C4" activePane="bottomRight" state="frozen"/>
      <selection pane="topRight" activeCell="C1" sqref="C1"/>
      <selection pane="bottomLeft" activeCell="A3" sqref="A3"/>
      <selection pane="bottomRight" activeCell="B32" sqref="B32"/>
    </sheetView>
  </sheetViews>
  <sheetFormatPr defaultColWidth="9" defaultRowHeight="13.5" x14ac:dyDescent="0.15"/>
  <cols>
    <col min="1" max="1" width="10.875" style="2" bestFit="1" customWidth="1"/>
    <col min="2" max="2" width="22.625" style="4" customWidth="1"/>
    <col min="3" max="25" width="32.625" style="10" customWidth="1"/>
    <col min="26" max="16384" width="9" style="1"/>
  </cols>
  <sheetData>
    <row r="1" spans="1:25" x14ac:dyDescent="0.15">
      <c r="A1" s="9" t="s">
        <v>25</v>
      </c>
      <c r="B1" s="6"/>
      <c r="C1" s="3"/>
      <c r="D1" s="3"/>
      <c r="E1" s="3"/>
      <c r="F1" s="3"/>
      <c r="G1" s="3"/>
      <c r="H1" s="3"/>
      <c r="I1" s="3"/>
      <c r="J1" s="3"/>
      <c r="K1" s="3"/>
      <c r="L1" s="3"/>
      <c r="M1" s="3"/>
      <c r="N1" s="3"/>
      <c r="O1" s="3"/>
      <c r="P1" s="3"/>
      <c r="Q1" s="3"/>
      <c r="R1" s="3"/>
      <c r="S1" s="3"/>
      <c r="T1" s="3"/>
      <c r="U1" s="3"/>
      <c r="V1" s="3"/>
      <c r="W1" s="3"/>
      <c r="X1" s="3"/>
      <c r="Y1" s="3"/>
    </row>
    <row r="2" spans="1:25" x14ac:dyDescent="0.15">
      <c r="A2" s="55" t="s">
        <v>31</v>
      </c>
      <c r="B2" s="55"/>
      <c r="C2" s="40" t="s">
        <v>49</v>
      </c>
      <c r="D2" s="40" t="s">
        <v>50</v>
      </c>
      <c r="E2" s="40" t="s">
        <v>51</v>
      </c>
      <c r="F2" s="40" t="s">
        <v>52</v>
      </c>
      <c r="G2" s="40" t="s">
        <v>53</v>
      </c>
      <c r="H2" s="40" t="s">
        <v>54</v>
      </c>
      <c r="I2" s="40" t="s">
        <v>55</v>
      </c>
      <c r="J2" s="40" t="s">
        <v>56</v>
      </c>
      <c r="K2" s="40" t="s">
        <v>57</v>
      </c>
      <c r="L2" s="40" t="s">
        <v>58</v>
      </c>
      <c r="M2" s="40" t="s">
        <v>59</v>
      </c>
      <c r="N2" s="40" t="s">
        <v>60</v>
      </c>
      <c r="O2" s="40" t="s">
        <v>61</v>
      </c>
      <c r="P2" s="40" t="s">
        <v>62</v>
      </c>
      <c r="Q2" s="40" t="s">
        <v>63</v>
      </c>
      <c r="R2" s="40"/>
      <c r="S2" s="40"/>
      <c r="T2" s="40"/>
      <c r="U2" s="40"/>
      <c r="V2" s="40"/>
      <c r="W2" s="44"/>
      <c r="X2" s="44"/>
      <c r="Y2" s="44"/>
    </row>
    <row r="3" spans="1:25" ht="20.25" customHeight="1" x14ac:dyDescent="0.15">
      <c r="A3" s="58" t="s">
        <v>16</v>
      </c>
      <c r="B3" s="59"/>
      <c r="C3" s="12" t="s">
        <v>64</v>
      </c>
      <c r="D3" s="12" t="s">
        <v>65</v>
      </c>
      <c r="E3" s="12" t="s">
        <v>66</v>
      </c>
      <c r="F3" s="12" t="s">
        <v>67</v>
      </c>
      <c r="G3" s="12" t="s">
        <v>68</v>
      </c>
      <c r="H3" s="12" t="s">
        <v>69</v>
      </c>
      <c r="I3" s="12" t="s">
        <v>70</v>
      </c>
      <c r="J3" s="12" t="s">
        <v>71</v>
      </c>
      <c r="K3" s="12" t="s">
        <v>72</v>
      </c>
      <c r="L3" s="12" t="s">
        <v>73</v>
      </c>
      <c r="M3" s="12" t="s">
        <v>74</v>
      </c>
      <c r="N3" s="12" t="s">
        <v>75</v>
      </c>
      <c r="O3" s="12" t="s">
        <v>76</v>
      </c>
      <c r="P3" s="12" t="s">
        <v>77</v>
      </c>
      <c r="Q3" s="12" t="s">
        <v>78</v>
      </c>
      <c r="R3" s="12"/>
      <c r="S3" s="12"/>
      <c r="T3" s="12"/>
      <c r="U3" s="12"/>
      <c r="V3" s="12"/>
      <c r="W3" s="12"/>
      <c r="X3" s="12"/>
      <c r="Y3" s="12"/>
    </row>
    <row r="4" spans="1:25" x14ac:dyDescent="0.15">
      <c r="A4" s="62" t="s">
        <v>17</v>
      </c>
      <c r="B4" s="14" t="s">
        <v>36</v>
      </c>
      <c r="C4" s="22" t="s">
        <v>82</v>
      </c>
      <c r="D4" s="22" t="s">
        <v>82</v>
      </c>
      <c r="E4" s="22" t="s">
        <v>83</v>
      </c>
      <c r="F4" s="22" t="s">
        <v>83</v>
      </c>
      <c r="G4" s="22" t="s">
        <v>82</v>
      </c>
      <c r="H4" s="22" t="s">
        <v>82</v>
      </c>
      <c r="I4" s="22" t="s">
        <v>103</v>
      </c>
      <c r="J4" s="22" t="s">
        <v>83</v>
      </c>
      <c r="K4" s="22" t="s">
        <v>83</v>
      </c>
      <c r="L4" s="22" t="s">
        <v>83</v>
      </c>
      <c r="M4" s="22" t="s">
        <v>83</v>
      </c>
      <c r="N4" s="22" t="s">
        <v>83</v>
      </c>
      <c r="O4" s="22" t="s">
        <v>82</v>
      </c>
      <c r="P4" s="22" t="s">
        <v>83</v>
      </c>
      <c r="Q4" s="22" t="s">
        <v>82</v>
      </c>
      <c r="R4" s="22"/>
      <c r="S4" s="22"/>
      <c r="T4" s="22"/>
      <c r="U4" s="15"/>
      <c r="V4" s="15"/>
      <c r="W4" s="15"/>
      <c r="X4" s="15"/>
      <c r="Y4" s="15"/>
    </row>
    <row r="5" spans="1:25" x14ac:dyDescent="0.15">
      <c r="A5" s="62"/>
      <c r="B5" s="16" t="s">
        <v>37</v>
      </c>
      <c r="C5" s="24" t="s">
        <v>82</v>
      </c>
      <c r="D5" s="24" t="s">
        <v>82</v>
      </c>
      <c r="E5" s="24" t="s">
        <v>83</v>
      </c>
      <c r="F5" s="24" t="s">
        <v>83</v>
      </c>
      <c r="G5" s="24" t="s">
        <v>103</v>
      </c>
      <c r="H5" s="24" t="s">
        <v>103</v>
      </c>
      <c r="I5" s="24" t="s">
        <v>103</v>
      </c>
      <c r="J5" s="24" t="s">
        <v>82</v>
      </c>
      <c r="K5" s="24" t="s">
        <v>82</v>
      </c>
      <c r="L5" s="24" t="s">
        <v>83</v>
      </c>
      <c r="M5" s="24" t="s">
        <v>83</v>
      </c>
      <c r="N5" s="24" t="s">
        <v>82</v>
      </c>
      <c r="O5" s="24" t="s">
        <v>82</v>
      </c>
      <c r="P5" s="24" t="s">
        <v>82</v>
      </c>
      <c r="Q5" s="24" t="s">
        <v>82</v>
      </c>
      <c r="R5" s="24"/>
      <c r="S5" s="24"/>
      <c r="T5" s="24"/>
      <c r="U5" s="21"/>
      <c r="V5" s="17"/>
      <c r="W5" s="17"/>
      <c r="X5" s="17"/>
      <c r="Y5" s="17"/>
    </row>
    <row r="6" spans="1:25" x14ac:dyDescent="0.15">
      <c r="A6" s="62"/>
      <c r="B6" s="18" t="s">
        <v>38</v>
      </c>
      <c r="C6" s="27" t="s">
        <v>83</v>
      </c>
      <c r="D6" s="23" t="s">
        <v>83</v>
      </c>
      <c r="E6" s="23" t="s">
        <v>83</v>
      </c>
      <c r="F6" s="23" t="s">
        <v>83</v>
      </c>
      <c r="G6" s="23" t="s">
        <v>82</v>
      </c>
      <c r="H6" s="23" t="s">
        <v>103</v>
      </c>
      <c r="I6" s="23" t="s">
        <v>82</v>
      </c>
      <c r="J6" s="23" t="s">
        <v>83</v>
      </c>
      <c r="K6" s="23" t="s">
        <v>83</v>
      </c>
      <c r="L6" s="23" t="s">
        <v>83</v>
      </c>
      <c r="M6" s="23" t="s">
        <v>83</v>
      </c>
      <c r="N6" s="23" t="s">
        <v>83</v>
      </c>
      <c r="O6" s="23" t="s">
        <v>83</v>
      </c>
      <c r="P6" s="23" t="s">
        <v>82</v>
      </c>
      <c r="Q6" s="23" t="s">
        <v>83</v>
      </c>
      <c r="R6" s="23"/>
      <c r="S6" s="23"/>
      <c r="T6" s="23"/>
      <c r="U6" s="19"/>
      <c r="V6" s="19"/>
      <c r="W6" s="19"/>
      <c r="X6" s="19"/>
      <c r="Y6" s="19"/>
    </row>
    <row r="7" spans="1:25" x14ac:dyDescent="0.15">
      <c r="A7" s="62"/>
      <c r="B7" s="7" t="s">
        <v>24</v>
      </c>
      <c r="C7" s="5">
        <v>3</v>
      </c>
      <c r="D7" s="5">
        <v>3</v>
      </c>
      <c r="E7" s="5">
        <v>5</v>
      </c>
      <c r="F7" s="5">
        <v>5</v>
      </c>
      <c r="G7" s="5">
        <v>3</v>
      </c>
      <c r="H7" s="5">
        <v>2</v>
      </c>
      <c r="I7" s="5">
        <v>2</v>
      </c>
      <c r="J7" s="5">
        <v>4</v>
      </c>
      <c r="K7" s="5">
        <v>4</v>
      </c>
      <c r="L7" s="5">
        <v>5</v>
      </c>
      <c r="M7" s="5">
        <v>5</v>
      </c>
      <c r="N7" s="5">
        <v>4</v>
      </c>
      <c r="O7" s="5">
        <v>3</v>
      </c>
      <c r="P7" s="5">
        <v>3</v>
      </c>
      <c r="Q7" s="5">
        <v>3</v>
      </c>
      <c r="R7" s="5"/>
      <c r="S7" s="5"/>
      <c r="T7" s="5"/>
      <c r="U7" s="5"/>
      <c r="V7" s="5"/>
      <c r="W7" s="5"/>
      <c r="X7" s="5"/>
      <c r="Y7" s="5"/>
    </row>
    <row r="8" spans="1:25" x14ac:dyDescent="0.15">
      <c r="A8" s="62" t="s">
        <v>18</v>
      </c>
      <c r="B8" s="14" t="s">
        <v>36</v>
      </c>
      <c r="C8" s="28" t="s">
        <v>79</v>
      </c>
      <c r="D8" s="15" t="s">
        <v>80</v>
      </c>
      <c r="E8" s="15" t="s">
        <v>80</v>
      </c>
      <c r="F8" s="15" t="s">
        <v>80</v>
      </c>
      <c r="G8" s="15" t="s">
        <v>79</v>
      </c>
      <c r="H8" s="15" t="s">
        <v>79</v>
      </c>
      <c r="I8" s="15" t="s">
        <v>81</v>
      </c>
      <c r="J8" s="15" t="s">
        <v>79</v>
      </c>
      <c r="K8" s="15" t="s">
        <v>79</v>
      </c>
      <c r="L8" s="15" t="s">
        <v>80</v>
      </c>
      <c r="M8" s="15" t="s">
        <v>80</v>
      </c>
      <c r="N8" s="15" t="s">
        <v>80</v>
      </c>
      <c r="O8" s="15" t="s">
        <v>79</v>
      </c>
      <c r="P8" s="15" t="s">
        <v>80</v>
      </c>
      <c r="Q8" s="15" t="s">
        <v>79</v>
      </c>
      <c r="R8" s="15"/>
      <c r="S8" s="15"/>
      <c r="T8" s="15"/>
      <c r="U8" s="15"/>
      <c r="V8" s="15"/>
      <c r="W8" s="15"/>
      <c r="X8" s="15"/>
      <c r="Y8" s="15"/>
    </row>
    <row r="9" spans="1:25" x14ac:dyDescent="0.15">
      <c r="A9" s="62"/>
      <c r="B9" s="16" t="s">
        <v>37</v>
      </c>
      <c r="C9" s="24" t="s">
        <v>79</v>
      </c>
      <c r="D9" s="17" t="s">
        <v>79</v>
      </c>
      <c r="E9" s="17" t="s">
        <v>80</v>
      </c>
      <c r="F9" s="17" t="s">
        <v>80</v>
      </c>
      <c r="G9" s="17" t="s">
        <v>79</v>
      </c>
      <c r="H9" s="17" t="s">
        <v>79</v>
      </c>
      <c r="I9" s="17" t="s">
        <v>81</v>
      </c>
      <c r="J9" s="17" t="s">
        <v>79</v>
      </c>
      <c r="K9" s="17" t="s">
        <v>79</v>
      </c>
      <c r="L9" s="17" t="s">
        <v>80</v>
      </c>
      <c r="M9" s="17" t="s">
        <v>80</v>
      </c>
      <c r="N9" s="17" t="s">
        <v>80</v>
      </c>
      <c r="O9" s="17" t="s">
        <v>79</v>
      </c>
      <c r="P9" s="17" t="s">
        <v>79</v>
      </c>
      <c r="Q9" s="17" t="s">
        <v>79</v>
      </c>
      <c r="R9" s="17"/>
      <c r="S9" s="17"/>
      <c r="T9" s="17"/>
      <c r="U9" s="17"/>
      <c r="V9" s="17"/>
      <c r="W9" s="17"/>
      <c r="X9" s="17"/>
      <c r="Y9" s="17"/>
    </row>
    <row r="10" spans="1:25" x14ac:dyDescent="0.15">
      <c r="A10" s="62"/>
      <c r="B10" s="18" t="s">
        <v>38</v>
      </c>
      <c r="C10" s="27" t="s">
        <v>79</v>
      </c>
      <c r="D10" s="19" t="s">
        <v>80</v>
      </c>
      <c r="E10" s="19" t="s">
        <v>80</v>
      </c>
      <c r="F10" s="19" t="s">
        <v>80</v>
      </c>
      <c r="G10" s="19" t="s">
        <v>79</v>
      </c>
      <c r="H10" s="19" t="s">
        <v>79</v>
      </c>
      <c r="I10" s="19" t="s">
        <v>79</v>
      </c>
      <c r="J10" s="19" t="s">
        <v>79</v>
      </c>
      <c r="K10" s="19" t="s">
        <v>80</v>
      </c>
      <c r="L10" s="19" t="s">
        <v>80</v>
      </c>
      <c r="M10" s="19" t="s">
        <v>80</v>
      </c>
      <c r="N10" s="19" t="s">
        <v>80</v>
      </c>
      <c r="O10" s="19" t="s">
        <v>80</v>
      </c>
      <c r="P10" s="19" t="s">
        <v>80</v>
      </c>
      <c r="Q10" s="19" t="s">
        <v>79</v>
      </c>
      <c r="R10" s="19"/>
      <c r="S10" s="19"/>
      <c r="T10" s="19"/>
      <c r="U10" s="19"/>
      <c r="V10" s="19"/>
      <c r="W10" s="19"/>
      <c r="X10" s="19"/>
      <c r="Y10" s="19"/>
    </row>
    <row r="11" spans="1:25" x14ac:dyDescent="0.15">
      <c r="A11" s="62"/>
      <c r="B11" s="7" t="s">
        <v>24</v>
      </c>
      <c r="C11" s="22">
        <v>3</v>
      </c>
      <c r="D11" s="5">
        <v>4</v>
      </c>
      <c r="E11" s="5">
        <v>5</v>
      </c>
      <c r="F11" s="5">
        <v>5</v>
      </c>
      <c r="G11" s="5">
        <v>3</v>
      </c>
      <c r="H11" s="5">
        <v>3</v>
      </c>
      <c r="I11" s="5">
        <v>2</v>
      </c>
      <c r="J11" s="5">
        <v>3</v>
      </c>
      <c r="K11" s="5">
        <v>3</v>
      </c>
      <c r="L11" s="5">
        <v>5</v>
      </c>
      <c r="M11" s="5">
        <v>5</v>
      </c>
      <c r="N11" s="5">
        <v>5</v>
      </c>
      <c r="O11" s="5">
        <v>3</v>
      </c>
      <c r="P11" s="5">
        <v>4</v>
      </c>
      <c r="Q11" s="5">
        <v>3</v>
      </c>
      <c r="R11" s="5"/>
      <c r="S11" s="5"/>
      <c r="T11" s="5"/>
      <c r="U11" s="3"/>
      <c r="V11" s="3"/>
      <c r="W11" s="3"/>
      <c r="X11" s="3"/>
      <c r="Y11" s="3"/>
    </row>
    <row r="12" spans="1:25" x14ac:dyDescent="0.15">
      <c r="A12" s="62" t="s">
        <v>19</v>
      </c>
      <c r="B12" s="14" t="s">
        <v>36</v>
      </c>
      <c r="C12" s="15" t="s">
        <v>79</v>
      </c>
      <c r="D12" s="22" t="s">
        <v>79</v>
      </c>
      <c r="E12" s="15" t="s">
        <v>80</v>
      </c>
      <c r="F12" s="22" t="s">
        <v>80</v>
      </c>
      <c r="G12" s="22" t="s">
        <v>81</v>
      </c>
      <c r="H12" s="15" t="s">
        <v>81</v>
      </c>
      <c r="I12" s="15" t="s">
        <v>81</v>
      </c>
      <c r="J12" s="15" t="s">
        <v>80</v>
      </c>
      <c r="K12" s="15" t="s">
        <v>79</v>
      </c>
      <c r="L12" s="15" t="s">
        <v>80</v>
      </c>
      <c r="M12" s="15" t="s">
        <v>80</v>
      </c>
      <c r="N12" s="22" t="s">
        <v>80</v>
      </c>
      <c r="O12" s="15" t="s">
        <v>79</v>
      </c>
      <c r="P12" s="15" t="s">
        <v>80</v>
      </c>
      <c r="Q12" s="22" t="s">
        <v>79</v>
      </c>
      <c r="R12" s="22"/>
      <c r="S12" s="22"/>
      <c r="T12" s="22"/>
      <c r="U12" s="22"/>
      <c r="V12" s="15"/>
      <c r="W12" s="22"/>
      <c r="X12" s="22"/>
      <c r="Y12" s="15"/>
    </row>
    <row r="13" spans="1:25" x14ac:dyDescent="0.15">
      <c r="A13" s="62"/>
      <c r="B13" s="16" t="s">
        <v>37</v>
      </c>
      <c r="C13" s="17" t="s">
        <v>81</v>
      </c>
      <c r="D13" s="24" t="s">
        <v>79</v>
      </c>
      <c r="E13" s="17" t="s">
        <v>80</v>
      </c>
      <c r="F13" s="24" t="s">
        <v>80</v>
      </c>
      <c r="G13" s="24" t="s">
        <v>81</v>
      </c>
      <c r="H13" s="17" t="s">
        <v>81</v>
      </c>
      <c r="I13" s="17" t="s">
        <v>81</v>
      </c>
      <c r="J13" s="17" t="s">
        <v>79</v>
      </c>
      <c r="K13" s="17" t="s">
        <v>79</v>
      </c>
      <c r="L13" s="17" t="s">
        <v>80</v>
      </c>
      <c r="M13" s="17" t="s">
        <v>80</v>
      </c>
      <c r="N13" s="24" t="s">
        <v>80</v>
      </c>
      <c r="O13" s="17" t="s">
        <v>79</v>
      </c>
      <c r="P13" s="17" t="s">
        <v>79</v>
      </c>
      <c r="Q13" s="24" t="s">
        <v>79</v>
      </c>
      <c r="R13" s="24"/>
      <c r="S13" s="24"/>
      <c r="T13" s="24"/>
      <c r="U13" s="24"/>
      <c r="V13" s="17"/>
      <c r="W13" s="24"/>
      <c r="X13" s="24"/>
      <c r="Y13" s="17"/>
    </row>
    <row r="14" spans="1:25" x14ac:dyDescent="0.15">
      <c r="A14" s="62"/>
      <c r="B14" s="18" t="s">
        <v>38</v>
      </c>
      <c r="C14" s="19" t="s">
        <v>80</v>
      </c>
      <c r="D14" s="23" t="s">
        <v>80</v>
      </c>
      <c r="E14" s="19" t="s">
        <v>80</v>
      </c>
      <c r="F14" s="23" t="s">
        <v>80</v>
      </c>
      <c r="G14" s="23" t="s">
        <v>79</v>
      </c>
      <c r="H14" s="19" t="s">
        <v>79</v>
      </c>
      <c r="I14" s="19" t="s">
        <v>79</v>
      </c>
      <c r="J14" s="19" t="s">
        <v>80</v>
      </c>
      <c r="K14" s="19" t="s">
        <v>80</v>
      </c>
      <c r="L14" s="19" t="s">
        <v>80</v>
      </c>
      <c r="M14" s="19" t="s">
        <v>80</v>
      </c>
      <c r="N14" s="23" t="s">
        <v>80</v>
      </c>
      <c r="O14" s="19" t="s">
        <v>80</v>
      </c>
      <c r="P14" s="19" t="s">
        <v>80</v>
      </c>
      <c r="Q14" s="23" t="s">
        <v>80</v>
      </c>
      <c r="R14" s="23"/>
      <c r="S14" s="23"/>
      <c r="T14" s="23"/>
      <c r="U14" s="23"/>
      <c r="V14" s="19"/>
      <c r="W14" s="23"/>
      <c r="X14" s="23"/>
      <c r="Y14" s="19"/>
    </row>
    <row r="15" spans="1:25" x14ac:dyDescent="0.15">
      <c r="A15" s="62"/>
      <c r="B15" s="7" t="s">
        <v>24</v>
      </c>
      <c r="C15" s="5">
        <v>3</v>
      </c>
      <c r="D15" s="25">
        <v>3</v>
      </c>
      <c r="E15" s="25">
        <v>5</v>
      </c>
      <c r="F15" s="5">
        <v>5</v>
      </c>
      <c r="G15" s="25">
        <v>2</v>
      </c>
      <c r="H15" s="25">
        <v>2</v>
      </c>
      <c r="I15" s="25">
        <v>2</v>
      </c>
      <c r="J15" s="25">
        <v>4</v>
      </c>
      <c r="K15" s="25">
        <v>3</v>
      </c>
      <c r="L15" s="25">
        <v>5</v>
      </c>
      <c r="M15" s="25">
        <v>5</v>
      </c>
      <c r="N15" s="25">
        <v>5</v>
      </c>
      <c r="O15" s="5">
        <v>3</v>
      </c>
      <c r="P15" s="25">
        <v>4</v>
      </c>
      <c r="Q15" s="25">
        <v>3</v>
      </c>
      <c r="R15" s="5"/>
      <c r="S15" s="25"/>
      <c r="T15" s="25"/>
      <c r="U15" s="25"/>
      <c r="V15" s="25"/>
      <c r="W15" s="25"/>
      <c r="X15" s="25"/>
      <c r="Y15" s="25"/>
    </row>
    <row r="16" spans="1:25" x14ac:dyDescent="0.15">
      <c r="A16" s="62" t="s">
        <v>20</v>
      </c>
      <c r="B16" s="14" t="s">
        <v>36</v>
      </c>
      <c r="C16" s="28" t="s">
        <v>82</v>
      </c>
      <c r="D16" s="28" t="s">
        <v>82</v>
      </c>
      <c r="E16" s="28" t="s">
        <v>83</v>
      </c>
      <c r="F16" s="28" t="s">
        <v>83</v>
      </c>
      <c r="G16" s="28" t="s">
        <v>103</v>
      </c>
      <c r="H16" s="28" t="s">
        <v>103</v>
      </c>
      <c r="I16" s="28" t="s">
        <v>103</v>
      </c>
      <c r="J16" s="28" t="s">
        <v>82</v>
      </c>
      <c r="K16" s="28" t="s">
        <v>82</v>
      </c>
      <c r="L16" s="28" t="s">
        <v>83</v>
      </c>
      <c r="M16" s="28" t="s">
        <v>83</v>
      </c>
      <c r="N16" s="28" t="s">
        <v>83</v>
      </c>
      <c r="O16" s="28" t="s">
        <v>82</v>
      </c>
      <c r="P16" s="28" t="s">
        <v>82</v>
      </c>
      <c r="Q16" s="28" t="s">
        <v>82</v>
      </c>
      <c r="R16" s="28"/>
      <c r="S16" s="28"/>
      <c r="T16" s="15"/>
      <c r="U16" s="15"/>
      <c r="V16" s="15"/>
      <c r="W16" s="15"/>
      <c r="X16" s="15"/>
      <c r="Y16" s="15"/>
    </row>
    <row r="17" spans="1:25" x14ac:dyDescent="0.15">
      <c r="A17" s="62"/>
      <c r="B17" s="16" t="s">
        <v>37</v>
      </c>
      <c r="C17" s="26" t="s">
        <v>83</v>
      </c>
      <c r="D17" s="26" t="s">
        <v>83</v>
      </c>
      <c r="E17" s="26" t="s">
        <v>83</v>
      </c>
      <c r="F17" s="26" t="s">
        <v>83</v>
      </c>
      <c r="G17" s="26" t="s">
        <v>82</v>
      </c>
      <c r="H17" s="26" t="s">
        <v>82</v>
      </c>
      <c r="I17" s="26" t="s">
        <v>82</v>
      </c>
      <c r="J17" s="26" t="s">
        <v>83</v>
      </c>
      <c r="K17" s="26" t="s">
        <v>82</v>
      </c>
      <c r="L17" s="26" t="s">
        <v>83</v>
      </c>
      <c r="M17" s="26" t="s">
        <v>83</v>
      </c>
      <c r="N17" s="26" t="s">
        <v>83</v>
      </c>
      <c r="O17" s="26" t="s">
        <v>83</v>
      </c>
      <c r="P17" s="26" t="s">
        <v>83</v>
      </c>
      <c r="Q17" s="26" t="s">
        <v>82</v>
      </c>
      <c r="R17" s="26"/>
      <c r="S17" s="26"/>
      <c r="T17" s="17"/>
      <c r="U17" s="17"/>
      <c r="V17" s="17"/>
      <c r="W17" s="17"/>
      <c r="X17" s="17"/>
      <c r="Y17" s="17"/>
    </row>
    <row r="18" spans="1:25" x14ac:dyDescent="0.15">
      <c r="A18" s="62"/>
      <c r="B18" s="18" t="s">
        <v>38</v>
      </c>
      <c r="C18" s="27" t="s">
        <v>82</v>
      </c>
      <c r="D18" s="27" t="s">
        <v>83</v>
      </c>
      <c r="E18" s="27" t="s">
        <v>83</v>
      </c>
      <c r="F18" s="27" t="s">
        <v>83</v>
      </c>
      <c r="G18" s="27" t="s">
        <v>82</v>
      </c>
      <c r="H18" s="27" t="s">
        <v>82</v>
      </c>
      <c r="I18" s="27" t="s">
        <v>82</v>
      </c>
      <c r="J18" s="27" t="s">
        <v>83</v>
      </c>
      <c r="K18" s="27" t="s">
        <v>83</v>
      </c>
      <c r="L18" s="27" t="s">
        <v>83</v>
      </c>
      <c r="M18" s="27" t="s">
        <v>83</v>
      </c>
      <c r="N18" s="27" t="s">
        <v>83</v>
      </c>
      <c r="O18" s="27" t="s">
        <v>82</v>
      </c>
      <c r="P18" s="27" t="s">
        <v>83</v>
      </c>
      <c r="Q18" s="27" t="s">
        <v>83</v>
      </c>
      <c r="R18" s="27"/>
      <c r="S18" s="27"/>
      <c r="T18" s="19"/>
      <c r="U18" s="19"/>
      <c r="V18" s="19"/>
      <c r="W18" s="19"/>
      <c r="X18" s="19"/>
      <c r="Y18" s="19"/>
    </row>
    <row r="19" spans="1:25" x14ac:dyDescent="0.15">
      <c r="A19" s="62"/>
      <c r="B19" s="7" t="s">
        <v>24</v>
      </c>
      <c r="C19" s="5">
        <v>3</v>
      </c>
      <c r="D19" s="5">
        <v>4</v>
      </c>
      <c r="E19" s="5">
        <v>5</v>
      </c>
      <c r="F19" s="5">
        <v>5</v>
      </c>
      <c r="G19" s="5">
        <v>3</v>
      </c>
      <c r="H19" s="5">
        <v>3</v>
      </c>
      <c r="I19" s="5">
        <v>3</v>
      </c>
      <c r="J19" s="5">
        <v>4</v>
      </c>
      <c r="K19" s="5">
        <v>4</v>
      </c>
      <c r="L19" s="5">
        <v>5</v>
      </c>
      <c r="M19" s="5">
        <v>5</v>
      </c>
      <c r="N19" s="5">
        <v>5</v>
      </c>
      <c r="O19" s="5">
        <v>3</v>
      </c>
      <c r="P19" s="5">
        <v>4</v>
      </c>
      <c r="Q19" s="5">
        <v>3</v>
      </c>
      <c r="R19" s="5"/>
      <c r="S19" s="5"/>
      <c r="T19" s="5"/>
      <c r="U19" s="3"/>
      <c r="V19" s="3"/>
      <c r="W19" s="3"/>
      <c r="X19" s="3"/>
      <c r="Y19" s="3"/>
    </row>
    <row r="20" spans="1:25" x14ac:dyDescent="0.15">
      <c r="A20" s="62" t="s">
        <v>21</v>
      </c>
      <c r="B20" s="14" t="s">
        <v>36</v>
      </c>
      <c r="C20" s="28" t="s">
        <v>82</v>
      </c>
      <c r="D20" s="28" t="s">
        <v>82</v>
      </c>
      <c r="E20" s="28" t="s">
        <v>83</v>
      </c>
      <c r="F20" s="28" t="s">
        <v>83</v>
      </c>
      <c r="G20" s="28" t="s">
        <v>82</v>
      </c>
      <c r="H20" s="28" t="s">
        <v>82</v>
      </c>
      <c r="I20" s="28" t="s">
        <v>82</v>
      </c>
      <c r="J20" s="28" t="s">
        <v>82</v>
      </c>
      <c r="K20" s="28" t="s">
        <v>82</v>
      </c>
      <c r="L20" s="28" t="s">
        <v>83</v>
      </c>
      <c r="M20" s="28" t="s">
        <v>83</v>
      </c>
      <c r="N20" s="28" t="s">
        <v>83</v>
      </c>
      <c r="O20" s="28" t="s">
        <v>82</v>
      </c>
      <c r="P20" s="28" t="s">
        <v>82</v>
      </c>
      <c r="Q20" s="28" t="s">
        <v>82</v>
      </c>
      <c r="R20" s="22"/>
      <c r="S20" s="22"/>
      <c r="T20" s="22"/>
      <c r="U20" s="15"/>
      <c r="V20" s="15"/>
      <c r="W20" s="15"/>
      <c r="X20" s="15"/>
      <c r="Y20" s="15"/>
    </row>
    <row r="21" spans="1:25" x14ac:dyDescent="0.15">
      <c r="A21" s="62"/>
      <c r="B21" s="16" t="s">
        <v>37</v>
      </c>
      <c r="C21" s="26" t="s">
        <v>82</v>
      </c>
      <c r="D21" s="26" t="s">
        <v>83</v>
      </c>
      <c r="E21" s="26" t="s">
        <v>83</v>
      </c>
      <c r="F21" s="26" t="s">
        <v>83</v>
      </c>
      <c r="G21" s="26" t="s">
        <v>83</v>
      </c>
      <c r="H21" s="26" t="s">
        <v>83</v>
      </c>
      <c r="I21" s="26" t="s">
        <v>82</v>
      </c>
      <c r="J21" s="26" t="s">
        <v>83</v>
      </c>
      <c r="K21" s="26" t="s">
        <v>83</v>
      </c>
      <c r="L21" s="26" t="s">
        <v>83</v>
      </c>
      <c r="M21" s="26" t="s">
        <v>83</v>
      </c>
      <c r="N21" s="26" t="s">
        <v>83</v>
      </c>
      <c r="O21" s="26" t="s">
        <v>83</v>
      </c>
      <c r="P21" s="26" t="s">
        <v>83</v>
      </c>
      <c r="Q21" s="26" t="s">
        <v>83</v>
      </c>
      <c r="R21" s="24"/>
      <c r="S21" s="24"/>
      <c r="T21" s="24"/>
      <c r="U21" s="17"/>
      <c r="V21" s="17"/>
      <c r="W21" s="17"/>
      <c r="X21" s="17"/>
      <c r="Y21" s="17"/>
    </row>
    <row r="22" spans="1:25" x14ac:dyDescent="0.15">
      <c r="A22" s="62"/>
      <c r="B22" s="18" t="s">
        <v>38</v>
      </c>
      <c r="C22" s="27" t="s">
        <v>82</v>
      </c>
      <c r="D22" s="27" t="s">
        <v>83</v>
      </c>
      <c r="E22" s="27" t="s">
        <v>83</v>
      </c>
      <c r="F22" s="27" t="s">
        <v>83</v>
      </c>
      <c r="G22" s="27" t="s">
        <v>82</v>
      </c>
      <c r="H22" s="27" t="s">
        <v>83</v>
      </c>
      <c r="I22" s="27" t="s">
        <v>82</v>
      </c>
      <c r="J22" s="27" t="s">
        <v>83</v>
      </c>
      <c r="K22" s="27" t="s">
        <v>83</v>
      </c>
      <c r="L22" s="27" t="s">
        <v>83</v>
      </c>
      <c r="M22" s="27" t="s">
        <v>83</v>
      </c>
      <c r="N22" s="27" t="s">
        <v>83</v>
      </c>
      <c r="O22" s="27" t="s">
        <v>83</v>
      </c>
      <c r="P22" s="27" t="s">
        <v>82</v>
      </c>
      <c r="Q22" s="27" t="s">
        <v>83</v>
      </c>
      <c r="R22" s="23"/>
      <c r="S22" s="23"/>
      <c r="T22" s="23"/>
      <c r="U22" s="19"/>
      <c r="V22" s="19"/>
      <c r="W22" s="19"/>
      <c r="X22" s="19"/>
      <c r="Y22" s="19"/>
    </row>
    <row r="23" spans="1:25" x14ac:dyDescent="0.15">
      <c r="A23" s="62"/>
      <c r="B23" s="7" t="s">
        <v>24</v>
      </c>
      <c r="C23" s="22">
        <v>3</v>
      </c>
      <c r="D23" s="5">
        <v>4</v>
      </c>
      <c r="E23" s="5">
        <v>5</v>
      </c>
      <c r="F23" s="5">
        <v>5</v>
      </c>
      <c r="G23" s="5">
        <v>3</v>
      </c>
      <c r="H23" s="5">
        <v>4</v>
      </c>
      <c r="I23" s="5">
        <v>3</v>
      </c>
      <c r="J23" s="5">
        <v>4</v>
      </c>
      <c r="K23" s="5">
        <v>4</v>
      </c>
      <c r="L23" s="5">
        <v>5</v>
      </c>
      <c r="M23" s="5">
        <v>5</v>
      </c>
      <c r="N23" s="5">
        <v>5</v>
      </c>
      <c r="O23" s="5">
        <v>4</v>
      </c>
      <c r="P23" s="5">
        <v>4</v>
      </c>
      <c r="Q23" s="5">
        <v>4</v>
      </c>
      <c r="R23" s="5"/>
      <c r="S23" s="5"/>
      <c r="T23" s="5"/>
      <c r="U23" s="5"/>
      <c r="V23" s="5"/>
      <c r="W23" s="5"/>
      <c r="X23" s="5"/>
      <c r="Y23" s="5"/>
    </row>
    <row r="24" spans="1:25" x14ac:dyDescent="0.15">
      <c r="A24" s="63" t="s">
        <v>22</v>
      </c>
      <c r="B24" s="14" t="s">
        <v>36</v>
      </c>
      <c r="C24" s="22" t="s">
        <v>103</v>
      </c>
      <c r="D24" s="22" t="s">
        <v>83</v>
      </c>
      <c r="E24" s="22" t="s">
        <v>83</v>
      </c>
      <c r="F24" s="22" t="s">
        <v>83</v>
      </c>
      <c r="G24" s="22" t="s">
        <v>103</v>
      </c>
      <c r="H24" s="22" t="s">
        <v>103</v>
      </c>
      <c r="I24" s="22" t="s">
        <v>82</v>
      </c>
      <c r="J24" s="22" t="s">
        <v>82</v>
      </c>
      <c r="K24" s="22" t="s">
        <v>82</v>
      </c>
      <c r="L24" s="22" t="s">
        <v>83</v>
      </c>
      <c r="M24" s="22" t="s">
        <v>83</v>
      </c>
      <c r="N24" s="22" t="s">
        <v>83</v>
      </c>
      <c r="O24" s="22" t="s">
        <v>82</v>
      </c>
      <c r="P24" s="22" t="s">
        <v>82</v>
      </c>
      <c r="Q24" s="22" t="s">
        <v>82</v>
      </c>
      <c r="R24" s="22"/>
      <c r="S24" s="22"/>
      <c r="T24" s="22"/>
      <c r="U24" s="15"/>
      <c r="V24" s="15"/>
      <c r="W24" s="15"/>
      <c r="X24" s="15"/>
      <c r="Y24" s="15"/>
    </row>
    <row r="25" spans="1:25" x14ac:dyDescent="0.15">
      <c r="A25" s="64"/>
      <c r="B25" s="16" t="s">
        <v>37</v>
      </c>
      <c r="C25" s="24" t="s">
        <v>82</v>
      </c>
      <c r="D25" s="24" t="s">
        <v>82</v>
      </c>
      <c r="E25" s="24" t="s">
        <v>82</v>
      </c>
      <c r="F25" s="24" t="s">
        <v>83</v>
      </c>
      <c r="G25" s="24" t="s">
        <v>82</v>
      </c>
      <c r="H25" s="24" t="s">
        <v>82</v>
      </c>
      <c r="I25" s="24" t="s">
        <v>83</v>
      </c>
      <c r="J25" s="24" t="s">
        <v>83</v>
      </c>
      <c r="K25" s="24" t="s">
        <v>83</v>
      </c>
      <c r="L25" s="24" t="s">
        <v>83</v>
      </c>
      <c r="M25" s="24" t="s">
        <v>83</v>
      </c>
      <c r="N25" s="24" t="s">
        <v>83</v>
      </c>
      <c r="O25" s="24" t="s">
        <v>83</v>
      </c>
      <c r="P25" s="24" t="s">
        <v>83</v>
      </c>
      <c r="Q25" s="24" t="s">
        <v>83</v>
      </c>
      <c r="R25" s="24"/>
      <c r="S25" s="24"/>
      <c r="T25" s="24"/>
      <c r="U25" s="17"/>
      <c r="V25" s="17"/>
      <c r="W25" s="17"/>
      <c r="X25" s="17"/>
      <c r="Y25" s="17"/>
    </row>
    <row r="26" spans="1:25" x14ac:dyDescent="0.15">
      <c r="A26" s="64"/>
      <c r="B26" s="18" t="s">
        <v>38</v>
      </c>
      <c r="C26" s="23" t="s">
        <v>82</v>
      </c>
      <c r="D26" s="23" t="s">
        <v>83</v>
      </c>
      <c r="E26" s="23" t="s">
        <v>83</v>
      </c>
      <c r="F26" s="23" t="s">
        <v>83</v>
      </c>
      <c r="G26" s="23" t="s">
        <v>82</v>
      </c>
      <c r="H26" s="23" t="s">
        <v>82</v>
      </c>
      <c r="I26" s="23" t="s">
        <v>83</v>
      </c>
      <c r="J26" s="23" t="s">
        <v>83</v>
      </c>
      <c r="K26" s="23" t="s">
        <v>83</v>
      </c>
      <c r="L26" s="23" t="s">
        <v>83</v>
      </c>
      <c r="M26" s="23" t="s">
        <v>83</v>
      </c>
      <c r="N26" s="23" t="s">
        <v>83</v>
      </c>
      <c r="O26" s="23" t="s">
        <v>83</v>
      </c>
      <c r="P26" s="23" t="s">
        <v>82</v>
      </c>
      <c r="Q26" s="23" t="s">
        <v>83</v>
      </c>
      <c r="R26" s="23"/>
      <c r="S26" s="23"/>
      <c r="T26" s="23"/>
      <c r="U26" s="19"/>
      <c r="V26" s="19"/>
      <c r="W26" s="19"/>
      <c r="X26" s="19"/>
      <c r="Y26" s="19"/>
    </row>
    <row r="27" spans="1:25" x14ac:dyDescent="0.15">
      <c r="A27" s="65"/>
      <c r="B27" s="7" t="s">
        <v>24</v>
      </c>
      <c r="C27" s="5">
        <v>3</v>
      </c>
      <c r="D27" s="5">
        <v>4</v>
      </c>
      <c r="E27" s="5">
        <v>4</v>
      </c>
      <c r="F27" s="5">
        <v>5</v>
      </c>
      <c r="G27" s="5">
        <v>3</v>
      </c>
      <c r="H27" s="5">
        <v>3</v>
      </c>
      <c r="I27" s="5">
        <v>4</v>
      </c>
      <c r="J27" s="5">
        <v>4</v>
      </c>
      <c r="K27" s="5">
        <v>4</v>
      </c>
      <c r="L27" s="5">
        <v>5</v>
      </c>
      <c r="M27" s="5">
        <v>5</v>
      </c>
      <c r="N27" s="5">
        <v>5</v>
      </c>
      <c r="O27" s="5">
        <v>4</v>
      </c>
      <c r="P27" s="5">
        <v>4</v>
      </c>
      <c r="Q27" s="5">
        <v>4</v>
      </c>
      <c r="R27" s="5"/>
      <c r="S27" s="5"/>
      <c r="T27" s="5"/>
      <c r="U27" s="3"/>
      <c r="V27" s="3"/>
      <c r="W27" s="3"/>
      <c r="X27" s="3"/>
      <c r="Y27" s="3"/>
    </row>
    <row r="28" spans="1:25" x14ac:dyDescent="0.15">
      <c r="A28" s="66" t="s">
        <v>35</v>
      </c>
      <c r="B28" s="14" t="s">
        <v>36</v>
      </c>
      <c r="C28" s="22" t="s">
        <v>83</v>
      </c>
      <c r="D28" s="22" t="s">
        <v>83</v>
      </c>
      <c r="E28" s="22" t="s">
        <v>83</v>
      </c>
      <c r="F28" s="22" t="s">
        <v>83</v>
      </c>
      <c r="G28" s="22" t="s">
        <v>83</v>
      </c>
      <c r="H28" s="22" t="s">
        <v>83</v>
      </c>
      <c r="I28" s="22" t="s">
        <v>82</v>
      </c>
      <c r="J28" s="22" t="s">
        <v>83</v>
      </c>
      <c r="K28" s="22" t="s">
        <v>83</v>
      </c>
      <c r="L28" s="22" t="s">
        <v>82</v>
      </c>
      <c r="M28" s="22" t="s">
        <v>83</v>
      </c>
      <c r="N28" s="22" t="s">
        <v>82</v>
      </c>
      <c r="O28" s="22" t="s">
        <v>83</v>
      </c>
      <c r="P28" s="22" t="s">
        <v>82</v>
      </c>
      <c r="Q28" s="22" t="s">
        <v>83</v>
      </c>
      <c r="R28" s="22"/>
      <c r="S28" s="22"/>
      <c r="T28" s="22"/>
      <c r="U28" s="15"/>
      <c r="V28" s="15"/>
      <c r="W28" s="15"/>
      <c r="X28" s="15"/>
      <c r="Y28" s="15"/>
    </row>
    <row r="29" spans="1:25" x14ac:dyDescent="0.15">
      <c r="A29" s="62"/>
      <c r="B29" s="16" t="s">
        <v>37</v>
      </c>
      <c r="C29" s="24" t="s">
        <v>83</v>
      </c>
      <c r="D29" s="24" t="s">
        <v>83</v>
      </c>
      <c r="E29" s="24" t="s">
        <v>83</v>
      </c>
      <c r="F29" s="24" t="s">
        <v>83</v>
      </c>
      <c r="G29" s="24" t="s">
        <v>83</v>
      </c>
      <c r="H29" s="24" t="s">
        <v>83</v>
      </c>
      <c r="I29" s="24" t="s">
        <v>82</v>
      </c>
      <c r="J29" s="24" t="s">
        <v>83</v>
      </c>
      <c r="K29" s="24" t="s">
        <v>83</v>
      </c>
      <c r="L29" s="24" t="s">
        <v>83</v>
      </c>
      <c r="M29" s="24" t="s">
        <v>83</v>
      </c>
      <c r="N29" s="24" t="s">
        <v>83</v>
      </c>
      <c r="O29" s="24" t="s">
        <v>83</v>
      </c>
      <c r="P29" s="24" t="s">
        <v>83</v>
      </c>
      <c r="Q29" s="24" t="s">
        <v>83</v>
      </c>
      <c r="R29" s="24"/>
      <c r="S29" s="24"/>
      <c r="T29" s="24"/>
      <c r="U29" s="17"/>
      <c r="V29" s="17"/>
      <c r="W29" s="17"/>
      <c r="X29" s="17"/>
      <c r="Y29" s="17"/>
    </row>
    <row r="30" spans="1:25" x14ac:dyDescent="0.15">
      <c r="A30" s="62"/>
      <c r="B30" s="18" t="s">
        <v>38</v>
      </c>
      <c r="C30" s="23" t="s">
        <v>83</v>
      </c>
      <c r="D30" s="23" t="s">
        <v>82</v>
      </c>
      <c r="E30" s="23" t="s">
        <v>83</v>
      </c>
      <c r="F30" s="23" t="s">
        <v>83</v>
      </c>
      <c r="G30" s="23" t="s">
        <v>83</v>
      </c>
      <c r="H30" s="23" t="s">
        <v>82</v>
      </c>
      <c r="I30" s="23" t="s">
        <v>82</v>
      </c>
      <c r="J30" s="23" t="s">
        <v>82</v>
      </c>
      <c r="K30" s="23" t="s">
        <v>83</v>
      </c>
      <c r="L30" s="23" t="s">
        <v>83</v>
      </c>
      <c r="M30" s="23" t="s">
        <v>83</v>
      </c>
      <c r="N30" s="23" t="s">
        <v>83</v>
      </c>
      <c r="O30" s="23" t="s">
        <v>83</v>
      </c>
      <c r="P30" s="23" t="s">
        <v>83</v>
      </c>
      <c r="Q30" s="23" t="s">
        <v>83</v>
      </c>
      <c r="R30" s="23"/>
      <c r="S30" s="23"/>
      <c r="T30" s="23"/>
      <c r="U30" s="19"/>
      <c r="V30" s="19"/>
      <c r="W30" s="19"/>
      <c r="X30" s="19"/>
      <c r="Y30" s="19"/>
    </row>
    <row r="31" spans="1:25" x14ac:dyDescent="0.15">
      <c r="A31" s="62"/>
      <c r="B31" s="7" t="s">
        <v>24</v>
      </c>
      <c r="C31" s="5">
        <v>5</v>
      </c>
      <c r="D31" s="5">
        <v>4</v>
      </c>
      <c r="E31" s="5">
        <v>5</v>
      </c>
      <c r="F31" s="5">
        <v>5</v>
      </c>
      <c r="G31" s="5">
        <v>5</v>
      </c>
      <c r="H31" s="5">
        <v>4</v>
      </c>
      <c r="I31" s="5">
        <v>3</v>
      </c>
      <c r="J31" s="5">
        <v>4</v>
      </c>
      <c r="K31" s="5">
        <v>5</v>
      </c>
      <c r="L31" s="5">
        <v>4</v>
      </c>
      <c r="M31" s="5">
        <v>5</v>
      </c>
      <c r="N31" s="5">
        <v>4</v>
      </c>
      <c r="O31" s="5">
        <v>5</v>
      </c>
      <c r="P31" s="5">
        <v>4</v>
      </c>
      <c r="Q31" s="5">
        <v>5</v>
      </c>
      <c r="R31" s="5"/>
      <c r="S31" s="5"/>
      <c r="T31" s="5"/>
      <c r="U31" s="5"/>
      <c r="V31" s="5"/>
      <c r="W31" s="5"/>
      <c r="X31" s="5"/>
      <c r="Y31" s="5"/>
    </row>
    <row r="32" spans="1:25" x14ac:dyDescent="0.15">
      <c r="A32" s="62" t="s">
        <v>34</v>
      </c>
      <c r="B32" s="14" t="s">
        <v>36</v>
      </c>
      <c r="C32" s="22" t="s">
        <v>82</v>
      </c>
      <c r="D32" s="22" t="s">
        <v>82</v>
      </c>
      <c r="E32" s="22" t="s">
        <v>83</v>
      </c>
      <c r="F32" s="22" t="s">
        <v>83</v>
      </c>
      <c r="G32" s="22" t="s">
        <v>82</v>
      </c>
      <c r="H32" s="22" t="s">
        <v>103</v>
      </c>
      <c r="I32" s="22" t="s">
        <v>103</v>
      </c>
      <c r="J32" s="22" t="s">
        <v>83</v>
      </c>
      <c r="K32" s="22" t="s">
        <v>82</v>
      </c>
      <c r="L32" s="22" t="s">
        <v>83</v>
      </c>
      <c r="M32" s="22" t="s">
        <v>83</v>
      </c>
      <c r="N32" s="22" t="s">
        <v>83</v>
      </c>
      <c r="O32" s="22" t="s">
        <v>83</v>
      </c>
      <c r="P32" s="22" t="s">
        <v>83</v>
      </c>
      <c r="Q32" s="22" t="s">
        <v>82</v>
      </c>
      <c r="R32" s="39"/>
      <c r="S32" s="22"/>
      <c r="T32" s="22"/>
      <c r="U32" s="15"/>
      <c r="V32" s="15"/>
      <c r="W32" s="15"/>
      <c r="X32" s="15"/>
      <c r="Y32" s="15"/>
    </row>
    <row r="33" spans="1:25" x14ac:dyDescent="0.15">
      <c r="A33" s="62"/>
      <c r="B33" s="16" t="s">
        <v>37</v>
      </c>
      <c r="C33" s="24" t="s">
        <v>83</v>
      </c>
      <c r="D33" s="24" t="s">
        <v>82</v>
      </c>
      <c r="E33" s="24" t="s">
        <v>83</v>
      </c>
      <c r="F33" s="24" t="s">
        <v>83</v>
      </c>
      <c r="G33" s="24" t="s">
        <v>82</v>
      </c>
      <c r="H33" s="24" t="s">
        <v>82</v>
      </c>
      <c r="I33" s="24" t="s">
        <v>82</v>
      </c>
      <c r="J33" s="24" t="s">
        <v>82</v>
      </c>
      <c r="K33" s="24" t="s">
        <v>83</v>
      </c>
      <c r="L33" s="24" t="s">
        <v>83</v>
      </c>
      <c r="M33" s="24" t="s">
        <v>83</v>
      </c>
      <c r="N33" s="24" t="s">
        <v>82</v>
      </c>
      <c r="O33" s="24" t="s">
        <v>82</v>
      </c>
      <c r="P33" s="24" t="s">
        <v>83</v>
      </c>
      <c r="Q33" s="24" t="s">
        <v>83</v>
      </c>
      <c r="R33" s="24"/>
      <c r="S33" s="24"/>
      <c r="T33" s="24"/>
      <c r="U33" s="17"/>
      <c r="V33" s="17"/>
      <c r="W33" s="17"/>
      <c r="X33" s="17"/>
      <c r="Y33" s="17"/>
    </row>
    <row r="34" spans="1:25" x14ac:dyDescent="0.15">
      <c r="A34" s="62"/>
      <c r="B34" s="18" t="s">
        <v>38</v>
      </c>
      <c r="C34" s="23" t="s">
        <v>82</v>
      </c>
      <c r="D34" s="23" t="s">
        <v>83</v>
      </c>
      <c r="E34" s="23" t="s">
        <v>83</v>
      </c>
      <c r="F34" s="23" t="s">
        <v>83</v>
      </c>
      <c r="G34" s="23" t="s">
        <v>82</v>
      </c>
      <c r="H34" s="23" t="s">
        <v>82</v>
      </c>
      <c r="I34" s="23" t="s">
        <v>82</v>
      </c>
      <c r="J34" s="23" t="s">
        <v>83</v>
      </c>
      <c r="K34" s="23" t="s">
        <v>82</v>
      </c>
      <c r="L34" s="23" t="s">
        <v>83</v>
      </c>
      <c r="M34" s="23" t="s">
        <v>83</v>
      </c>
      <c r="N34" s="23" t="s">
        <v>83</v>
      </c>
      <c r="O34" s="23" t="s">
        <v>83</v>
      </c>
      <c r="P34" s="23" t="s">
        <v>82</v>
      </c>
      <c r="Q34" s="23" t="s">
        <v>82</v>
      </c>
      <c r="R34" s="26"/>
      <c r="S34" s="23"/>
      <c r="T34" s="23"/>
      <c r="U34" s="19"/>
      <c r="V34" s="19"/>
      <c r="W34" s="19"/>
      <c r="X34" s="19"/>
      <c r="Y34" s="19"/>
    </row>
    <row r="35" spans="1:25" x14ac:dyDescent="0.15">
      <c r="A35" s="62"/>
      <c r="B35" s="7" t="s">
        <v>24</v>
      </c>
      <c r="C35" s="5">
        <v>3</v>
      </c>
      <c r="D35" s="5">
        <v>3</v>
      </c>
      <c r="E35" s="5">
        <v>5</v>
      </c>
      <c r="F35" s="5">
        <v>5</v>
      </c>
      <c r="G35" s="5">
        <v>3</v>
      </c>
      <c r="H35" s="5">
        <v>3</v>
      </c>
      <c r="I35" s="5">
        <v>3</v>
      </c>
      <c r="J35" s="5">
        <v>4</v>
      </c>
      <c r="K35" s="5">
        <v>3</v>
      </c>
      <c r="L35" s="5">
        <v>5</v>
      </c>
      <c r="M35" s="5">
        <v>5</v>
      </c>
      <c r="N35" s="5">
        <v>4</v>
      </c>
      <c r="O35" s="5">
        <v>4</v>
      </c>
      <c r="P35" s="5">
        <v>4</v>
      </c>
      <c r="Q35" s="5">
        <v>3</v>
      </c>
      <c r="R35" s="5"/>
      <c r="S35" s="5"/>
      <c r="T35" s="5"/>
      <c r="U35" s="3"/>
      <c r="V35" s="3"/>
      <c r="W35" s="3"/>
      <c r="X35" s="3"/>
      <c r="Y35" s="3"/>
    </row>
    <row r="36" spans="1:25" x14ac:dyDescent="0.15">
      <c r="A36" s="62" t="s">
        <v>23</v>
      </c>
      <c r="B36" s="14" t="s">
        <v>36</v>
      </c>
      <c r="C36" s="22" t="s">
        <v>79</v>
      </c>
      <c r="D36" s="22" t="s">
        <v>80</v>
      </c>
      <c r="E36" s="22" t="s">
        <v>80</v>
      </c>
      <c r="F36" s="22" t="s">
        <v>80</v>
      </c>
      <c r="G36" s="22" t="s">
        <v>81</v>
      </c>
      <c r="H36" s="22" t="s">
        <v>79</v>
      </c>
      <c r="I36" s="22" t="s">
        <v>81</v>
      </c>
      <c r="J36" s="22" t="s">
        <v>80</v>
      </c>
      <c r="K36" s="22" t="s">
        <v>79</v>
      </c>
      <c r="L36" s="22" t="s">
        <v>80</v>
      </c>
      <c r="M36" s="22" t="s">
        <v>80</v>
      </c>
      <c r="N36" s="22" t="s">
        <v>80</v>
      </c>
      <c r="O36" s="22" t="s">
        <v>81</v>
      </c>
      <c r="P36" s="22" t="s">
        <v>79</v>
      </c>
      <c r="Q36" s="22" t="s">
        <v>79</v>
      </c>
      <c r="R36" s="22"/>
      <c r="S36" s="22"/>
      <c r="T36" s="22"/>
      <c r="U36" s="15"/>
      <c r="V36" s="15"/>
      <c r="W36" s="15"/>
      <c r="X36" s="15"/>
      <c r="Y36" s="15"/>
    </row>
    <row r="37" spans="1:25" x14ac:dyDescent="0.15">
      <c r="A37" s="62"/>
      <c r="B37" s="16" t="s">
        <v>37</v>
      </c>
      <c r="C37" s="24" t="s">
        <v>79</v>
      </c>
      <c r="D37" s="24" t="s">
        <v>80</v>
      </c>
      <c r="E37" s="24" t="s">
        <v>80</v>
      </c>
      <c r="F37" s="24" t="s">
        <v>80</v>
      </c>
      <c r="G37" s="24" t="s">
        <v>79</v>
      </c>
      <c r="H37" s="24" t="s">
        <v>79</v>
      </c>
      <c r="I37" s="24" t="s">
        <v>79</v>
      </c>
      <c r="J37" s="24" t="s">
        <v>80</v>
      </c>
      <c r="K37" s="24" t="s">
        <v>80</v>
      </c>
      <c r="L37" s="24" t="s">
        <v>80</v>
      </c>
      <c r="M37" s="24" t="s">
        <v>80</v>
      </c>
      <c r="N37" s="24" t="s">
        <v>80</v>
      </c>
      <c r="O37" s="24" t="s">
        <v>79</v>
      </c>
      <c r="P37" s="24" t="s">
        <v>80</v>
      </c>
      <c r="Q37" s="24" t="s">
        <v>80</v>
      </c>
      <c r="R37" s="24"/>
      <c r="S37" s="24"/>
      <c r="T37" s="24"/>
      <c r="U37" s="17"/>
      <c r="V37" s="17"/>
      <c r="W37" s="17"/>
      <c r="X37" s="17"/>
      <c r="Y37" s="17"/>
    </row>
    <row r="38" spans="1:25" x14ac:dyDescent="0.15">
      <c r="A38" s="62"/>
      <c r="B38" s="18" t="s">
        <v>38</v>
      </c>
      <c r="C38" s="23" t="s">
        <v>80</v>
      </c>
      <c r="D38" s="23" t="s">
        <v>80</v>
      </c>
      <c r="E38" s="23" t="s">
        <v>80</v>
      </c>
      <c r="F38" s="23" t="s">
        <v>80</v>
      </c>
      <c r="G38" s="23" t="s">
        <v>79</v>
      </c>
      <c r="H38" s="23" t="s">
        <v>79</v>
      </c>
      <c r="I38" s="23" t="s">
        <v>79</v>
      </c>
      <c r="J38" s="23" t="s">
        <v>80</v>
      </c>
      <c r="K38" s="23" t="s">
        <v>80</v>
      </c>
      <c r="L38" s="23" t="s">
        <v>80</v>
      </c>
      <c r="M38" s="23" t="s">
        <v>80</v>
      </c>
      <c r="N38" s="23" t="s">
        <v>80</v>
      </c>
      <c r="O38" s="23" t="s">
        <v>80</v>
      </c>
      <c r="P38" s="23" t="s">
        <v>80</v>
      </c>
      <c r="Q38" s="23" t="s">
        <v>80</v>
      </c>
      <c r="R38" s="23"/>
      <c r="S38" s="23"/>
      <c r="T38" s="23"/>
      <c r="U38" s="19"/>
      <c r="V38" s="19"/>
      <c r="W38" s="19"/>
      <c r="X38" s="19"/>
      <c r="Y38" s="19"/>
    </row>
    <row r="39" spans="1:25" x14ac:dyDescent="0.15">
      <c r="A39" s="62"/>
      <c r="B39" s="7" t="s">
        <v>24</v>
      </c>
      <c r="C39" s="22">
        <v>3</v>
      </c>
      <c r="D39" s="22">
        <v>5</v>
      </c>
      <c r="E39" s="22">
        <v>5</v>
      </c>
      <c r="F39" s="22">
        <v>5</v>
      </c>
      <c r="G39" s="22">
        <v>3</v>
      </c>
      <c r="H39" s="22">
        <v>3</v>
      </c>
      <c r="I39" s="22">
        <v>3</v>
      </c>
      <c r="J39" s="22">
        <v>5</v>
      </c>
      <c r="K39" s="22">
        <v>4</v>
      </c>
      <c r="L39" s="22">
        <v>5</v>
      </c>
      <c r="M39" s="22">
        <v>5</v>
      </c>
      <c r="N39" s="22">
        <v>5</v>
      </c>
      <c r="O39" s="22">
        <v>3</v>
      </c>
      <c r="P39" s="22">
        <v>4</v>
      </c>
      <c r="Q39" s="22">
        <v>4</v>
      </c>
      <c r="R39" s="22"/>
      <c r="S39" s="22"/>
      <c r="T39" s="22"/>
      <c r="U39" s="22"/>
      <c r="V39" s="3"/>
      <c r="W39" s="22"/>
      <c r="X39" s="3"/>
      <c r="Y39" s="5"/>
    </row>
    <row r="40" spans="1:25" s="32" customFormat="1" ht="67.5" x14ac:dyDescent="0.15">
      <c r="A40" s="41" t="s">
        <v>39</v>
      </c>
      <c r="B40" s="42" t="s">
        <v>40</v>
      </c>
      <c r="C40" s="45" t="s">
        <v>84</v>
      </c>
      <c r="D40" s="51" t="s">
        <v>84</v>
      </c>
      <c r="E40" s="51" t="s">
        <v>84</v>
      </c>
      <c r="F40" s="51" t="s">
        <v>84</v>
      </c>
      <c r="G40" s="51" t="s">
        <v>84</v>
      </c>
      <c r="H40" s="51" t="s">
        <v>84</v>
      </c>
      <c r="I40" s="51" t="s">
        <v>84</v>
      </c>
      <c r="J40" s="51" t="s">
        <v>84</v>
      </c>
      <c r="K40" s="51" t="s">
        <v>84</v>
      </c>
      <c r="L40" s="51" t="s">
        <v>84</v>
      </c>
      <c r="M40" s="51" t="s">
        <v>84</v>
      </c>
      <c r="N40" s="51" t="s">
        <v>84</v>
      </c>
      <c r="O40" s="51" t="s">
        <v>84</v>
      </c>
      <c r="P40" s="51" t="s">
        <v>84</v>
      </c>
      <c r="Q40" s="51" t="s">
        <v>84</v>
      </c>
      <c r="R40" s="45"/>
      <c r="S40" s="45"/>
      <c r="T40" s="45"/>
      <c r="U40" s="45"/>
      <c r="V40" s="45"/>
      <c r="W40" s="45"/>
      <c r="X40" s="45"/>
      <c r="Y40" s="45"/>
    </row>
    <row r="41" spans="1:25" ht="57.75" customHeight="1" x14ac:dyDescent="0.15">
      <c r="A41" s="60" t="s">
        <v>41</v>
      </c>
      <c r="B41" s="69" t="s">
        <v>42</v>
      </c>
      <c r="C41" s="46" t="s">
        <v>85</v>
      </c>
      <c r="D41" s="52" t="s">
        <v>85</v>
      </c>
      <c r="E41" s="52" t="s">
        <v>85</v>
      </c>
      <c r="F41" s="52" t="s">
        <v>85</v>
      </c>
      <c r="G41" s="52" t="s">
        <v>85</v>
      </c>
      <c r="H41" s="52" t="s">
        <v>85</v>
      </c>
      <c r="I41" s="52" t="s">
        <v>85</v>
      </c>
      <c r="J41" s="52" t="s">
        <v>85</v>
      </c>
      <c r="K41" s="52" t="s">
        <v>85</v>
      </c>
      <c r="L41" s="52" t="s">
        <v>85</v>
      </c>
      <c r="M41" s="52" t="s">
        <v>85</v>
      </c>
      <c r="N41" s="52" t="s">
        <v>85</v>
      </c>
      <c r="O41" s="52" t="s">
        <v>85</v>
      </c>
      <c r="P41" s="52" t="s">
        <v>85</v>
      </c>
      <c r="Q41" s="52" t="s">
        <v>85</v>
      </c>
      <c r="R41" s="46"/>
      <c r="S41" s="46"/>
      <c r="T41" s="46"/>
      <c r="U41" s="46"/>
      <c r="V41" s="46"/>
      <c r="W41" s="46"/>
      <c r="X41" s="46"/>
      <c r="Y41" s="46"/>
    </row>
    <row r="42" spans="1:25" ht="57" customHeight="1" x14ac:dyDescent="0.15">
      <c r="A42" s="61"/>
      <c r="B42" s="70" t="s">
        <v>43</v>
      </c>
      <c r="C42" s="47" t="s">
        <v>86</v>
      </c>
      <c r="D42" s="53" t="s">
        <v>86</v>
      </c>
      <c r="E42" s="53" t="s">
        <v>86</v>
      </c>
      <c r="F42" s="53" t="s">
        <v>86</v>
      </c>
      <c r="G42" s="53" t="s">
        <v>86</v>
      </c>
      <c r="H42" s="53" t="s">
        <v>86</v>
      </c>
      <c r="I42" s="53" t="s">
        <v>86</v>
      </c>
      <c r="J42" s="53" t="s">
        <v>86</v>
      </c>
      <c r="K42" s="53" t="s">
        <v>86</v>
      </c>
      <c r="L42" s="53" t="s">
        <v>86</v>
      </c>
      <c r="M42" s="53" t="s">
        <v>86</v>
      </c>
      <c r="N42" s="53" t="s">
        <v>86</v>
      </c>
      <c r="O42" s="53" t="s">
        <v>86</v>
      </c>
      <c r="P42" s="53" t="s">
        <v>86</v>
      </c>
      <c r="Q42" s="53" t="s">
        <v>86</v>
      </c>
      <c r="R42" s="47"/>
      <c r="S42" s="47"/>
      <c r="T42" s="47"/>
      <c r="U42" s="47"/>
      <c r="V42" s="47"/>
      <c r="W42" s="47"/>
      <c r="X42" s="47"/>
      <c r="Y42" s="47"/>
    </row>
    <row r="43" spans="1:25" ht="81" customHeight="1" x14ac:dyDescent="0.15">
      <c r="A43" s="61"/>
      <c r="B43" s="71" t="s">
        <v>44</v>
      </c>
      <c r="C43" s="50" t="s">
        <v>87</v>
      </c>
      <c r="D43" s="54" t="s">
        <v>87</v>
      </c>
      <c r="E43" s="54" t="s">
        <v>87</v>
      </c>
      <c r="F43" s="54" t="s">
        <v>87</v>
      </c>
      <c r="G43" s="54" t="s">
        <v>87</v>
      </c>
      <c r="H43" s="54" t="s">
        <v>87</v>
      </c>
      <c r="I43" s="54" t="s">
        <v>87</v>
      </c>
      <c r="J43" s="54" t="s">
        <v>87</v>
      </c>
      <c r="K43" s="54" t="s">
        <v>87</v>
      </c>
      <c r="L43" s="54" t="s">
        <v>87</v>
      </c>
      <c r="M43" s="54" t="s">
        <v>87</v>
      </c>
      <c r="N43" s="54" t="s">
        <v>87</v>
      </c>
      <c r="O43" s="54" t="s">
        <v>87</v>
      </c>
      <c r="P43" s="54" t="s">
        <v>87</v>
      </c>
      <c r="Q43" s="54" t="s">
        <v>87</v>
      </c>
      <c r="R43" s="50"/>
      <c r="S43" s="50"/>
      <c r="T43" s="50"/>
      <c r="U43" s="50"/>
      <c r="V43" s="50"/>
      <c r="W43" s="50"/>
      <c r="X43" s="50"/>
      <c r="Y43" s="50"/>
    </row>
    <row r="44" spans="1:25" ht="80.25" customHeight="1" x14ac:dyDescent="0.15">
      <c r="A44" s="62" t="s">
        <v>1</v>
      </c>
      <c r="B44" s="43" t="s">
        <v>45</v>
      </c>
      <c r="C44" s="48" t="s">
        <v>88</v>
      </c>
      <c r="D44" s="48" t="s">
        <v>88</v>
      </c>
      <c r="E44" s="48" t="s">
        <v>88</v>
      </c>
      <c r="F44" s="48" t="s">
        <v>88</v>
      </c>
      <c r="G44" s="48" t="s">
        <v>88</v>
      </c>
      <c r="H44" s="48" t="s">
        <v>88</v>
      </c>
      <c r="I44" s="48" t="s">
        <v>88</v>
      </c>
      <c r="J44" s="48" t="s">
        <v>88</v>
      </c>
      <c r="K44" s="48" t="s">
        <v>88</v>
      </c>
      <c r="L44" s="48" t="s">
        <v>88</v>
      </c>
      <c r="M44" s="48" t="s">
        <v>88</v>
      </c>
      <c r="N44" s="48" t="s">
        <v>88</v>
      </c>
      <c r="O44" s="48" t="s">
        <v>88</v>
      </c>
      <c r="P44" s="48" t="s">
        <v>88</v>
      </c>
      <c r="Q44" s="48" t="s">
        <v>88</v>
      </c>
      <c r="R44" s="48"/>
      <c r="S44" s="48"/>
      <c r="T44" s="48"/>
      <c r="U44" s="48"/>
      <c r="V44" s="48"/>
      <c r="W44" s="48"/>
      <c r="X44" s="48"/>
      <c r="Y44" s="48"/>
    </row>
    <row r="45" spans="1:25" x14ac:dyDescent="0.15">
      <c r="A45" s="62"/>
      <c r="B45" s="14" t="s">
        <v>2</v>
      </c>
      <c r="C45" s="15" t="s">
        <v>89</v>
      </c>
      <c r="D45" s="15"/>
      <c r="E45" s="15" t="s">
        <v>89</v>
      </c>
      <c r="F45" s="15"/>
      <c r="G45" s="15"/>
      <c r="H45" s="15"/>
      <c r="I45" s="15"/>
      <c r="J45" s="15"/>
      <c r="K45" s="15"/>
      <c r="L45" s="15"/>
      <c r="M45" s="15"/>
      <c r="N45" s="15"/>
      <c r="O45" s="15"/>
      <c r="P45" s="15"/>
      <c r="Q45" s="15"/>
      <c r="R45" s="15"/>
      <c r="S45" s="15"/>
      <c r="T45" s="15"/>
      <c r="U45" s="15"/>
      <c r="V45" s="15"/>
      <c r="W45" s="15"/>
      <c r="X45" s="15"/>
      <c r="Y45" s="15"/>
    </row>
    <row r="46" spans="1:25" x14ac:dyDescent="0.15">
      <c r="A46" s="62"/>
      <c r="B46" s="16" t="s">
        <v>3</v>
      </c>
      <c r="C46" s="17"/>
      <c r="D46" s="17"/>
      <c r="E46" s="17" t="s">
        <v>89</v>
      </c>
      <c r="F46" s="17"/>
      <c r="G46" s="17"/>
      <c r="H46" s="17"/>
      <c r="I46" s="17"/>
      <c r="J46" s="17"/>
      <c r="K46" s="17" t="s">
        <v>89</v>
      </c>
      <c r="L46" s="17" t="s">
        <v>89</v>
      </c>
      <c r="M46" s="17" t="s">
        <v>89</v>
      </c>
      <c r="N46" s="17"/>
      <c r="O46" s="17"/>
      <c r="P46" s="17"/>
      <c r="Q46" s="17"/>
      <c r="R46" s="17"/>
      <c r="S46" s="17"/>
      <c r="T46" s="17"/>
      <c r="U46" s="17"/>
      <c r="V46" s="17"/>
      <c r="W46" s="17"/>
      <c r="X46" s="17"/>
      <c r="Y46" s="17"/>
    </row>
    <row r="47" spans="1:25" x14ac:dyDescent="0.15">
      <c r="A47" s="62"/>
      <c r="B47" s="18" t="s">
        <v>4</v>
      </c>
      <c r="C47" s="19"/>
      <c r="D47" s="19" t="s">
        <v>89</v>
      </c>
      <c r="E47" s="19"/>
      <c r="F47" s="19" t="s">
        <v>89</v>
      </c>
      <c r="G47" s="19" t="s">
        <v>89</v>
      </c>
      <c r="H47" s="19" t="s">
        <v>89</v>
      </c>
      <c r="I47" s="19" t="s">
        <v>89</v>
      </c>
      <c r="J47" s="19" t="s">
        <v>89</v>
      </c>
      <c r="K47" s="19" t="s">
        <v>89</v>
      </c>
      <c r="L47" s="19"/>
      <c r="M47" s="19" t="s">
        <v>89</v>
      </c>
      <c r="N47" s="19" t="s">
        <v>89</v>
      </c>
      <c r="O47" s="19" t="s">
        <v>89</v>
      </c>
      <c r="P47" s="19" t="s">
        <v>89</v>
      </c>
      <c r="Q47" s="19" t="s">
        <v>89</v>
      </c>
      <c r="R47" s="19"/>
      <c r="S47" s="19"/>
      <c r="T47" s="19"/>
      <c r="U47" s="19"/>
      <c r="V47" s="19"/>
      <c r="W47" s="19"/>
      <c r="X47" s="19"/>
      <c r="Y47" s="19"/>
    </row>
    <row r="48" spans="1:25" x14ac:dyDescent="0.15">
      <c r="A48" s="62" t="s">
        <v>0</v>
      </c>
      <c r="B48" s="14" t="s">
        <v>46</v>
      </c>
      <c r="C48" s="15" t="s">
        <v>89</v>
      </c>
      <c r="D48" s="15"/>
      <c r="E48" s="15"/>
      <c r="F48" s="15"/>
      <c r="G48" s="15"/>
      <c r="H48" s="15"/>
      <c r="I48" s="15"/>
      <c r="J48" s="15" t="s">
        <v>89</v>
      </c>
      <c r="K48" s="15"/>
      <c r="L48" s="15"/>
      <c r="M48" s="15"/>
      <c r="N48" s="15"/>
      <c r="O48" s="15"/>
      <c r="P48" s="15"/>
      <c r="Q48" s="15"/>
      <c r="R48" s="15"/>
      <c r="S48" s="15"/>
      <c r="T48" s="15"/>
      <c r="U48" s="15"/>
      <c r="V48" s="15"/>
      <c r="W48" s="15"/>
      <c r="X48" s="15"/>
      <c r="Y48" s="15"/>
    </row>
    <row r="49" spans="1:25" x14ac:dyDescent="0.15">
      <c r="A49" s="62"/>
      <c r="B49" s="16" t="s">
        <v>47</v>
      </c>
      <c r="C49" s="17"/>
      <c r="D49" s="17"/>
      <c r="E49" s="17"/>
      <c r="F49" s="17" t="s">
        <v>89</v>
      </c>
      <c r="G49" s="17" t="s">
        <v>89</v>
      </c>
      <c r="H49" s="17"/>
      <c r="I49" s="17"/>
      <c r="J49" s="17"/>
      <c r="K49" s="17"/>
      <c r="L49" s="17"/>
      <c r="M49" s="17"/>
      <c r="N49" s="17"/>
      <c r="O49" s="17"/>
      <c r="P49" s="17"/>
      <c r="Q49" s="17"/>
      <c r="R49" s="17"/>
      <c r="S49" s="17"/>
      <c r="T49" s="17"/>
      <c r="U49" s="17"/>
      <c r="V49" s="17"/>
      <c r="W49" s="17"/>
      <c r="X49" s="17"/>
      <c r="Y49" s="17"/>
    </row>
    <row r="50" spans="1:25" x14ac:dyDescent="0.15">
      <c r="A50" s="62"/>
      <c r="B50" s="16" t="s">
        <v>5</v>
      </c>
      <c r="C50" s="17"/>
      <c r="D50" s="17"/>
      <c r="E50" s="17"/>
      <c r="F50" s="17"/>
      <c r="G50" s="17"/>
      <c r="H50" s="17"/>
      <c r="I50" s="17"/>
      <c r="J50" s="17"/>
      <c r="K50" s="17"/>
      <c r="L50" s="17" t="s">
        <v>89</v>
      </c>
      <c r="M50" s="17"/>
      <c r="N50" s="17"/>
      <c r="O50" s="17"/>
      <c r="P50" s="17"/>
      <c r="Q50" s="17"/>
      <c r="R50" s="17"/>
      <c r="S50" s="17"/>
      <c r="T50" s="17"/>
      <c r="U50" s="17"/>
      <c r="V50" s="17"/>
      <c r="W50" s="17"/>
      <c r="X50" s="17"/>
      <c r="Y50" s="17"/>
    </row>
    <row r="51" spans="1:25" x14ac:dyDescent="0.15">
      <c r="A51" s="62"/>
      <c r="B51" s="16" t="s">
        <v>8</v>
      </c>
      <c r="C51" s="17" t="s">
        <v>89</v>
      </c>
      <c r="D51" s="17" t="s">
        <v>89</v>
      </c>
      <c r="E51" s="17"/>
      <c r="F51" s="17" t="s">
        <v>89</v>
      </c>
      <c r="G51" s="17"/>
      <c r="H51" s="17"/>
      <c r="I51" s="17"/>
      <c r="J51" s="17"/>
      <c r="K51" s="17" t="s">
        <v>89</v>
      </c>
      <c r="L51" s="17"/>
      <c r="M51" s="17" t="s">
        <v>89</v>
      </c>
      <c r="N51" s="17"/>
      <c r="O51" s="17" t="s">
        <v>89</v>
      </c>
      <c r="P51" s="17" t="s">
        <v>89</v>
      </c>
      <c r="Q51" s="17" t="s">
        <v>89</v>
      </c>
      <c r="R51" s="17"/>
      <c r="S51" s="17"/>
      <c r="T51" s="17"/>
      <c r="U51" s="17"/>
      <c r="V51" s="17"/>
      <c r="W51" s="17"/>
      <c r="X51" s="17"/>
      <c r="Y51" s="17"/>
    </row>
    <row r="52" spans="1:25" x14ac:dyDescent="0.15">
      <c r="A52" s="62"/>
      <c r="B52" s="16" t="s">
        <v>6</v>
      </c>
      <c r="C52" s="17"/>
      <c r="D52" s="17"/>
      <c r="E52" s="17"/>
      <c r="F52" s="17"/>
      <c r="G52" s="17"/>
      <c r="H52" s="17"/>
      <c r="I52" s="17"/>
      <c r="J52" s="17"/>
      <c r="K52" s="17"/>
      <c r="L52" s="17"/>
      <c r="M52" s="17"/>
      <c r="N52" s="17"/>
      <c r="O52" s="17" t="s">
        <v>89</v>
      </c>
      <c r="P52" s="17" t="s">
        <v>89</v>
      </c>
      <c r="Q52" s="17"/>
      <c r="R52" s="17"/>
      <c r="S52" s="17"/>
      <c r="T52" s="17"/>
      <c r="U52" s="17"/>
      <c r="V52" s="17"/>
      <c r="W52" s="17"/>
      <c r="X52" s="17"/>
      <c r="Y52" s="17"/>
    </row>
    <row r="53" spans="1:25" x14ac:dyDescent="0.15">
      <c r="A53" s="62"/>
      <c r="B53" s="16" t="s">
        <v>9</v>
      </c>
      <c r="C53" s="17"/>
      <c r="D53" s="17" t="s">
        <v>89</v>
      </c>
      <c r="E53" s="17"/>
      <c r="F53" s="17"/>
      <c r="G53" s="17"/>
      <c r="H53" s="17" t="s">
        <v>89</v>
      </c>
      <c r="I53" s="17" t="s">
        <v>89</v>
      </c>
      <c r="J53" s="17" t="s">
        <v>89</v>
      </c>
      <c r="K53" s="17" t="s">
        <v>89</v>
      </c>
      <c r="L53" s="17" t="s">
        <v>89</v>
      </c>
      <c r="M53" s="17" t="s">
        <v>89</v>
      </c>
      <c r="N53" s="17" t="s">
        <v>89</v>
      </c>
      <c r="O53" s="17"/>
      <c r="P53" s="17"/>
      <c r="Q53" s="17"/>
      <c r="R53" s="17"/>
      <c r="S53" s="17"/>
      <c r="T53" s="17"/>
      <c r="U53" s="17"/>
      <c r="V53" s="17"/>
      <c r="W53" s="17"/>
      <c r="X53" s="17"/>
      <c r="Y53" s="17"/>
    </row>
    <row r="54" spans="1:25" x14ac:dyDescent="0.15">
      <c r="A54" s="62"/>
      <c r="B54" s="16" t="s">
        <v>10</v>
      </c>
      <c r="C54" s="17"/>
      <c r="D54" s="17"/>
      <c r="E54" s="17"/>
      <c r="F54" s="17"/>
      <c r="G54" s="17"/>
      <c r="H54" s="17"/>
      <c r="I54" s="17"/>
      <c r="J54" s="17"/>
      <c r="K54" s="17"/>
      <c r="L54" s="17"/>
      <c r="M54" s="17"/>
      <c r="N54" s="17"/>
      <c r="O54" s="17"/>
      <c r="P54" s="17"/>
      <c r="Q54" s="17"/>
      <c r="R54" s="17"/>
      <c r="S54" s="17"/>
      <c r="T54" s="17"/>
      <c r="U54" s="17"/>
      <c r="V54" s="17"/>
      <c r="W54" s="17"/>
      <c r="X54" s="17"/>
      <c r="Y54" s="17"/>
    </row>
    <row r="55" spans="1:25" x14ac:dyDescent="0.15">
      <c r="A55" s="62"/>
      <c r="B55" s="16" t="s">
        <v>11</v>
      </c>
      <c r="C55" s="17" t="s">
        <v>89</v>
      </c>
      <c r="D55" s="17"/>
      <c r="E55" s="17" t="s">
        <v>89</v>
      </c>
      <c r="F55" s="17"/>
      <c r="G55" s="17" t="s">
        <v>89</v>
      </c>
      <c r="H55" s="17" t="s">
        <v>89</v>
      </c>
      <c r="I55" s="17" t="s">
        <v>89</v>
      </c>
      <c r="J55" s="17"/>
      <c r="K55" s="17"/>
      <c r="L55" s="17"/>
      <c r="M55" s="17"/>
      <c r="N55" s="17" t="s">
        <v>89</v>
      </c>
      <c r="O55" s="17"/>
      <c r="P55" s="17"/>
      <c r="Q55" s="17" t="s">
        <v>89</v>
      </c>
      <c r="R55" s="17"/>
      <c r="S55" s="17"/>
      <c r="T55" s="17"/>
      <c r="U55" s="17"/>
      <c r="V55" s="17"/>
      <c r="W55" s="17"/>
      <c r="X55" s="17"/>
      <c r="Y55" s="17"/>
    </row>
    <row r="56" spans="1:25" x14ac:dyDescent="0.15">
      <c r="A56" s="62"/>
      <c r="B56" s="16" t="s">
        <v>12</v>
      </c>
      <c r="C56" s="17"/>
      <c r="D56" s="17" t="s">
        <v>89</v>
      </c>
      <c r="E56" s="17" t="s">
        <v>89</v>
      </c>
      <c r="F56" s="17" t="s">
        <v>89</v>
      </c>
      <c r="G56" s="17" t="s">
        <v>89</v>
      </c>
      <c r="H56" s="17"/>
      <c r="I56" s="17" t="s">
        <v>89</v>
      </c>
      <c r="J56" s="17" t="s">
        <v>89</v>
      </c>
      <c r="K56" s="17"/>
      <c r="L56" s="17" t="s">
        <v>89</v>
      </c>
      <c r="M56" s="17" t="s">
        <v>89</v>
      </c>
      <c r="N56" s="17" t="s">
        <v>89</v>
      </c>
      <c r="O56" s="17" t="s">
        <v>89</v>
      </c>
      <c r="P56" s="17"/>
      <c r="Q56" s="17"/>
      <c r="R56" s="17"/>
      <c r="S56" s="17"/>
      <c r="T56" s="17"/>
      <c r="U56" s="17"/>
      <c r="V56" s="17"/>
      <c r="W56" s="17"/>
      <c r="X56" s="17"/>
      <c r="Y56" s="17"/>
    </row>
    <row r="57" spans="1:25" x14ac:dyDescent="0.15">
      <c r="A57" s="62"/>
      <c r="B57" s="18" t="s">
        <v>7</v>
      </c>
      <c r="C57" s="19"/>
      <c r="D57" s="19"/>
      <c r="E57" s="19" t="s">
        <v>89</v>
      </c>
      <c r="F57" s="19"/>
      <c r="G57" s="19"/>
      <c r="H57" s="19" t="s">
        <v>89</v>
      </c>
      <c r="I57" s="19"/>
      <c r="J57" s="19"/>
      <c r="K57" s="19" t="s">
        <v>89</v>
      </c>
      <c r="L57" s="19"/>
      <c r="M57" s="19"/>
      <c r="N57" s="19"/>
      <c r="O57" s="19"/>
      <c r="P57" s="19" t="s">
        <v>89</v>
      </c>
      <c r="Q57" s="19" t="s">
        <v>89</v>
      </c>
      <c r="R57" s="19"/>
      <c r="S57" s="19"/>
      <c r="T57" s="19"/>
      <c r="U57" s="19"/>
      <c r="V57" s="19"/>
      <c r="W57" s="19"/>
      <c r="X57" s="19"/>
      <c r="Y57" s="19"/>
    </row>
    <row r="58" spans="1:25" ht="390" customHeight="1" x14ac:dyDescent="0.15">
      <c r="A58" s="67" t="s">
        <v>48</v>
      </c>
      <c r="B58" s="68"/>
      <c r="C58" s="49" t="s">
        <v>91</v>
      </c>
      <c r="D58" s="49" t="s">
        <v>92</v>
      </c>
      <c r="E58" s="49" t="s">
        <v>97</v>
      </c>
      <c r="F58" s="49" t="s">
        <v>93</v>
      </c>
      <c r="G58" s="49" t="s">
        <v>94</v>
      </c>
      <c r="H58" s="49" t="s">
        <v>90</v>
      </c>
      <c r="I58" s="49" t="s">
        <v>95</v>
      </c>
      <c r="J58" s="49" t="s">
        <v>96</v>
      </c>
      <c r="K58" s="49" t="s">
        <v>98</v>
      </c>
      <c r="L58" s="49" t="s">
        <v>99</v>
      </c>
      <c r="M58" s="49" t="s">
        <v>105</v>
      </c>
      <c r="N58" s="49" t="s">
        <v>100</v>
      </c>
      <c r="O58" s="49" t="s">
        <v>119</v>
      </c>
      <c r="P58" s="49" t="s">
        <v>101</v>
      </c>
      <c r="Q58" s="49" t="s">
        <v>102</v>
      </c>
      <c r="R58" s="49"/>
      <c r="S58" s="49"/>
      <c r="T58" s="49"/>
      <c r="U58" s="49"/>
      <c r="V58" s="49"/>
      <c r="W58" s="49"/>
      <c r="X58" s="49"/>
      <c r="Y58" s="49"/>
    </row>
    <row r="59" spans="1:25" x14ac:dyDescent="0.15">
      <c r="A59" s="62" t="s">
        <v>13</v>
      </c>
      <c r="B59" s="8" t="s">
        <v>15</v>
      </c>
      <c r="C59" s="20">
        <v>215</v>
      </c>
      <c r="D59" s="20">
        <v>215</v>
      </c>
      <c r="E59" s="20">
        <v>215</v>
      </c>
      <c r="F59" s="20">
        <v>215</v>
      </c>
      <c r="G59" s="20">
        <v>215</v>
      </c>
      <c r="H59" s="20">
        <v>215</v>
      </c>
      <c r="I59" s="20">
        <v>215</v>
      </c>
      <c r="J59" s="20">
        <v>215</v>
      </c>
      <c r="K59" s="20">
        <v>215</v>
      </c>
      <c r="L59" s="20">
        <v>215</v>
      </c>
      <c r="M59" s="20">
        <v>215</v>
      </c>
      <c r="N59" s="20">
        <v>215</v>
      </c>
      <c r="O59" s="20">
        <v>215</v>
      </c>
      <c r="P59" s="20">
        <v>215</v>
      </c>
      <c r="Q59" s="20">
        <v>215</v>
      </c>
      <c r="R59" s="20"/>
      <c r="S59" s="20"/>
      <c r="T59" s="20"/>
      <c r="U59" s="20"/>
      <c r="V59" s="20"/>
      <c r="W59" s="20"/>
      <c r="X59" s="20"/>
      <c r="Y59" s="20"/>
    </row>
    <row r="60" spans="1:25" x14ac:dyDescent="0.15">
      <c r="A60" s="62"/>
      <c r="B60" s="8" t="s">
        <v>14</v>
      </c>
      <c r="C60" s="20">
        <v>3</v>
      </c>
      <c r="D60" s="20">
        <v>1</v>
      </c>
      <c r="E60" s="20">
        <v>0</v>
      </c>
      <c r="F60" s="20">
        <v>0</v>
      </c>
      <c r="G60" s="20">
        <v>0</v>
      </c>
      <c r="H60" s="20">
        <v>3</v>
      </c>
      <c r="I60" s="20">
        <v>8</v>
      </c>
      <c r="J60" s="20">
        <v>33</v>
      </c>
      <c r="K60" s="20">
        <v>0</v>
      </c>
      <c r="L60" s="20">
        <v>1</v>
      </c>
      <c r="M60" s="20">
        <v>5</v>
      </c>
      <c r="N60" s="20">
        <v>0</v>
      </c>
      <c r="O60" s="20">
        <v>0</v>
      </c>
      <c r="P60" s="20">
        <v>0</v>
      </c>
      <c r="Q60" s="20">
        <v>0</v>
      </c>
      <c r="R60" s="20"/>
      <c r="S60" s="20"/>
      <c r="T60" s="20"/>
      <c r="U60" s="20"/>
      <c r="V60" s="20"/>
      <c r="W60" s="20"/>
      <c r="X60" s="20"/>
      <c r="Y60" s="20"/>
    </row>
    <row r="61" spans="1:25" s="32" customFormat="1" x14ac:dyDescent="0.15">
      <c r="A61" s="62"/>
      <c r="B61" s="35" t="s">
        <v>27</v>
      </c>
      <c r="C61" s="36">
        <f>IF(C59&lt;&gt;"",C59-C60,"")</f>
        <v>212</v>
      </c>
      <c r="D61" s="36">
        <f t="shared" ref="D61:Y61" si="0">IF(D59&lt;&gt;"",D59-D60,"")</f>
        <v>214</v>
      </c>
      <c r="E61" s="36">
        <f t="shared" si="0"/>
        <v>215</v>
      </c>
      <c r="F61" s="36">
        <f t="shared" si="0"/>
        <v>215</v>
      </c>
      <c r="G61" s="36">
        <f t="shared" si="0"/>
        <v>215</v>
      </c>
      <c r="H61" s="36">
        <f t="shared" si="0"/>
        <v>212</v>
      </c>
      <c r="I61" s="36">
        <f t="shared" si="0"/>
        <v>207</v>
      </c>
      <c r="J61" s="36">
        <f t="shared" si="0"/>
        <v>182</v>
      </c>
      <c r="K61" s="36">
        <f t="shared" si="0"/>
        <v>215</v>
      </c>
      <c r="L61" s="36">
        <f t="shared" si="0"/>
        <v>214</v>
      </c>
      <c r="M61" s="36">
        <f t="shared" si="0"/>
        <v>210</v>
      </c>
      <c r="N61" s="36">
        <f t="shared" si="0"/>
        <v>215</v>
      </c>
      <c r="O61" s="36">
        <f t="shared" si="0"/>
        <v>215</v>
      </c>
      <c r="P61" s="36">
        <f t="shared" si="0"/>
        <v>215</v>
      </c>
      <c r="Q61" s="36">
        <f t="shared" si="0"/>
        <v>215</v>
      </c>
      <c r="R61" s="36" t="str">
        <f t="shared" si="0"/>
        <v/>
      </c>
      <c r="S61" s="36" t="str">
        <f t="shared" si="0"/>
        <v/>
      </c>
      <c r="T61" s="36" t="str">
        <f t="shared" si="0"/>
        <v/>
      </c>
      <c r="U61" s="36" t="str">
        <f t="shared" si="0"/>
        <v/>
      </c>
      <c r="V61" s="36" t="str">
        <f t="shared" si="0"/>
        <v/>
      </c>
      <c r="W61" s="36" t="str">
        <f t="shared" si="0"/>
        <v/>
      </c>
      <c r="X61" s="36" t="str">
        <f t="shared" si="0"/>
        <v/>
      </c>
      <c r="Y61" s="36" t="str">
        <f t="shared" si="0"/>
        <v/>
      </c>
    </row>
    <row r="62" spans="1:25" s="32" customFormat="1" x14ac:dyDescent="0.15">
      <c r="A62" s="62"/>
      <c r="B62" s="33" t="s">
        <v>28</v>
      </c>
      <c r="C62" s="34">
        <v>5</v>
      </c>
      <c r="D62" s="34">
        <v>12</v>
      </c>
      <c r="E62" s="34">
        <v>12</v>
      </c>
      <c r="F62" s="34">
        <v>6</v>
      </c>
      <c r="G62" s="34">
        <v>12</v>
      </c>
      <c r="H62" s="34">
        <v>33</v>
      </c>
      <c r="I62" s="34">
        <v>39</v>
      </c>
      <c r="J62" s="34">
        <v>16</v>
      </c>
      <c r="K62" s="34">
        <v>5</v>
      </c>
      <c r="L62" s="34">
        <v>5</v>
      </c>
      <c r="M62" s="34">
        <v>5</v>
      </c>
      <c r="N62" s="34">
        <v>2</v>
      </c>
      <c r="O62" s="34">
        <v>1</v>
      </c>
      <c r="P62" s="34">
        <v>17</v>
      </c>
      <c r="Q62" s="34">
        <v>16</v>
      </c>
      <c r="R62" s="34"/>
      <c r="S62" s="34"/>
      <c r="T62" s="34"/>
      <c r="U62" s="34"/>
      <c r="V62" s="34"/>
      <c r="W62" s="34"/>
      <c r="X62" s="34"/>
      <c r="Y62" s="34"/>
    </row>
    <row r="63" spans="1:25" s="32" customFormat="1" x14ac:dyDescent="0.15">
      <c r="A63" s="62"/>
      <c r="B63" s="35" t="s">
        <v>29</v>
      </c>
      <c r="C63" s="36">
        <f>IF(C59&lt;&gt;"",C61-C62,"")</f>
        <v>207</v>
      </c>
      <c r="D63" s="36">
        <f t="shared" ref="D63:Y63" si="1">IF(D59&lt;&gt;"",D61-D62,"")</f>
        <v>202</v>
      </c>
      <c r="E63" s="36">
        <f t="shared" si="1"/>
        <v>203</v>
      </c>
      <c r="F63" s="36">
        <f t="shared" si="1"/>
        <v>209</v>
      </c>
      <c r="G63" s="36">
        <f t="shared" si="1"/>
        <v>203</v>
      </c>
      <c r="H63" s="36">
        <f t="shared" si="1"/>
        <v>179</v>
      </c>
      <c r="I63" s="36">
        <f t="shared" si="1"/>
        <v>168</v>
      </c>
      <c r="J63" s="36">
        <f t="shared" si="1"/>
        <v>166</v>
      </c>
      <c r="K63" s="36">
        <f t="shared" si="1"/>
        <v>210</v>
      </c>
      <c r="L63" s="36">
        <f t="shared" si="1"/>
        <v>209</v>
      </c>
      <c r="M63" s="36">
        <f t="shared" si="1"/>
        <v>205</v>
      </c>
      <c r="N63" s="36">
        <f t="shared" si="1"/>
        <v>213</v>
      </c>
      <c r="O63" s="36">
        <f t="shared" si="1"/>
        <v>214</v>
      </c>
      <c r="P63" s="36">
        <f t="shared" si="1"/>
        <v>198</v>
      </c>
      <c r="Q63" s="36">
        <f t="shared" si="1"/>
        <v>199</v>
      </c>
      <c r="R63" s="36" t="str">
        <f t="shared" si="1"/>
        <v/>
      </c>
      <c r="S63" s="36" t="str">
        <f t="shared" si="1"/>
        <v/>
      </c>
      <c r="T63" s="36" t="str">
        <f t="shared" si="1"/>
        <v/>
      </c>
      <c r="U63" s="36" t="str">
        <f t="shared" si="1"/>
        <v/>
      </c>
      <c r="V63" s="36" t="str">
        <f t="shared" si="1"/>
        <v/>
      </c>
      <c r="W63" s="36" t="str">
        <f t="shared" si="1"/>
        <v/>
      </c>
      <c r="X63" s="36" t="str">
        <f t="shared" si="1"/>
        <v/>
      </c>
      <c r="Y63" s="36" t="str">
        <f t="shared" si="1"/>
        <v/>
      </c>
    </row>
    <row r="64" spans="1:25" ht="56.25" customHeight="1" x14ac:dyDescent="0.15">
      <c r="A64" s="62"/>
      <c r="B64" s="8" t="s">
        <v>26</v>
      </c>
      <c r="C64" s="13" t="s">
        <v>106</v>
      </c>
      <c r="D64" s="13" t="s">
        <v>107</v>
      </c>
      <c r="E64" s="13" t="s">
        <v>108</v>
      </c>
      <c r="F64" s="13" t="s">
        <v>109</v>
      </c>
      <c r="G64" s="11" t="s">
        <v>110</v>
      </c>
      <c r="H64" s="11" t="s">
        <v>111</v>
      </c>
      <c r="I64" s="11" t="s">
        <v>112</v>
      </c>
      <c r="J64" s="11" t="s">
        <v>113</v>
      </c>
      <c r="K64" s="11" t="s">
        <v>114</v>
      </c>
      <c r="L64" s="11" t="s">
        <v>115</v>
      </c>
      <c r="M64" s="11" t="s">
        <v>116</v>
      </c>
      <c r="N64" s="11" t="s">
        <v>120</v>
      </c>
      <c r="O64" s="11" t="s">
        <v>104</v>
      </c>
      <c r="P64" s="11" t="s">
        <v>117</v>
      </c>
      <c r="Q64" s="11" t="s">
        <v>118</v>
      </c>
      <c r="R64" s="11"/>
      <c r="S64" s="11"/>
      <c r="T64" s="11"/>
      <c r="U64" s="11"/>
      <c r="V64" s="11"/>
      <c r="W64" s="11"/>
      <c r="X64" s="11"/>
      <c r="Y64" s="11"/>
    </row>
    <row r="65" spans="1:25" x14ac:dyDescent="0.15">
      <c r="A65" s="57" t="s">
        <v>33</v>
      </c>
      <c r="B65" s="57"/>
      <c r="C65" s="3">
        <v>2</v>
      </c>
      <c r="D65" s="3">
        <v>2</v>
      </c>
      <c r="E65" s="3">
        <v>2</v>
      </c>
      <c r="F65" s="3">
        <v>2</v>
      </c>
      <c r="G65" s="3">
        <v>2</v>
      </c>
      <c r="H65" s="3">
        <v>2</v>
      </c>
      <c r="I65" s="3">
        <v>2</v>
      </c>
      <c r="J65" s="3">
        <v>2</v>
      </c>
      <c r="K65" s="3">
        <v>2</v>
      </c>
      <c r="L65" s="3">
        <v>2</v>
      </c>
      <c r="M65" s="3">
        <v>2</v>
      </c>
      <c r="N65" s="3">
        <v>2</v>
      </c>
      <c r="O65" s="3">
        <v>2</v>
      </c>
      <c r="P65" s="3">
        <v>2</v>
      </c>
      <c r="Q65" s="3">
        <v>2</v>
      </c>
      <c r="R65" s="3"/>
      <c r="S65" s="3"/>
      <c r="T65" s="3"/>
      <c r="U65" s="3"/>
      <c r="V65" s="3"/>
      <c r="W65" s="3"/>
      <c r="X65" s="3"/>
      <c r="Y65" s="3"/>
    </row>
    <row r="66" spans="1:25" x14ac:dyDescent="0.15">
      <c r="A66" s="55" t="s">
        <v>32</v>
      </c>
      <c r="B66" s="56"/>
      <c r="C66" s="3">
        <v>1</v>
      </c>
      <c r="D66" s="3">
        <v>2</v>
      </c>
      <c r="E66" s="3">
        <v>3</v>
      </c>
      <c r="F66" s="3">
        <v>4</v>
      </c>
      <c r="G66" s="3">
        <v>5</v>
      </c>
      <c r="H66" s="3">
        <v>6</v>
      </c>
      <c r="I66" s="3">
        <v>7</v>
      </c>
      <c r="J66" s="3">
        <v>8</v>
      </c>
      <c r="K66" s="3">
        <v>9</v>
      </c>
      <c r="L66" s="3">
        <v>10</v>
      </c>
      <c r="M66" s="3">
        <v>11</v>
      </c>
      <c r="N66" s="3">
        <v>12</v>
      </c>
      <c r="O66" s="3">
        <v>13</v>
      </c>
      <c r="P66" s="3">
        <v>14</v>
      </c>
      <c r="Q66" s="3">
        <v>15</v>
      </c>
      <c r="R66" s="3">
        <v>16</v>
      </c>
      <c r="S66" s="3">
        <v>17</v>
      </c>
      <c r="T66" s="3">
        <v>18</v>
      </c>
      <c r="U66" s="3">
        <v>19</v>
      </c>
      <c r="V66" s="3">
        <v>20</v>
      </c>
      <c r="W66" s="3">
        <v>21</v>
      </c>
      <c r="X66" s="3">
        <v>22</v>
      </c>
      <c r="Y66" s="3">
        <v>23</v>
      </c>
    </row>
    <row r="67" spans="1:25" x14ac:dyDescent="0.15">
      <c r="B67" s="37" t="s">
        <v>30</v>
      </c>
      <c r="C67" s="38">
        <f>LEN(C58)</f>
        <v>425</v>
      </c>
      <c r="D67" s="38">
        <f t="shared" ref="D67:Y67" si="2">LEN(D58)</f>
        <v>354</v>
      </c>
      <c r="E67" s="38">
        <f t="shared" si="2"/>
        <v>348</v>
      </c>
      <c r="F67" s="38">
        <f t="shared" si="2"/>
        <v>436</v>
      </c>
      <c r="G67" s="38">
        <f t="shared" si="2"/>
        <v>332</v>
      </c>
      <c r="H67" s="38">
        <f t="shared" si="2"/>
        <v>354</v>
      </c>
      <c r="I67" s="38">
        <f t="shared" si="2"/>
        <v>288</v>
      </c>
      <c r="J67" s="38">
        <f t="shared" si="2"/>
        <v>412</v>
      </c>
      <c r="K67" s="38">
        <f t="shared" si="2"/>
        <v>478</v>
      </c>
      <c r="L67" s="38">
        <f t="shared" si="2"/>
        <v>370</v>
      </c>
      <c r="M67" s="38">
        <f t="shared" si="2"/>
        <v>417</v>
      </c>
      <c r="N67" s="38">
        <f t="shared" si="2"/>
        <v>394</v>
      </c>
      <c r="O67" s="38">
        <f t="shared" si="2"/>
        <v>370</v>
      </c>
      <c r="P67" s="38">
        <f t="shared" si="2"/>
        <v>376</v>
      </c>
      <c r="Q67" s="38">
        <f t="shared" si="2"/>
        <v>345</v>
      </c>
      <c r="R67" s="38">
        <f t="shared" si="2"/>
        <v>0</v>
      </c>
      <c r="S67" s="38">
        <f t="shared" si="2"/>
        <v>0</v>
      </c>
      <c r="T67" s="38">
        <f t="shared" si="2"/>
        <v>0</v>
      </c>
      <c r="U67" s="38">
        <f t="shared" si="2"/>
        <v>0</v>
      </c>
      <c r="V67" s="38">
        <f t="shared" si="2"/>
        <v>0</v>
      </c>
      <c r="W67" s="38">
        <f t="shared" si="2"/>
        <v>0</v>
      </c>
      <c r="X67" s="38">
        <f t="shared" si="2"/>
        <v>0</v>
      </c>
      <c r="Y67" s="38">
        <f t="shared" si="2"/>
        <v>0</v>
      </c>
    </row>
    <row r="80" spans="1:25" x14ac:dyDescent="0.15">
      <c r="C80" s="29"/>
    </row>
    <row r="81" spans="3:4" x14ac:dyDescent="0.15">
      <c r="C81" s="31"/>
      <c r="D81" s="30"/>
    </row>
  </sheetData>
  <mergeCells count="18">
    <mergeCell ref="A44:A47"/>
    <mergeCell ref="A2:B2"/>
    <mergeCell ref="A66:B66"/>
    <mergeCell ref="A65:B65"/>
    <mergeCell ref="A3:B3"/>
    <mergeCell ref="A41:A43"/>
    <mergeCell ref="A20:A23"/>
    <mergeCell ref="A24:A27"/>
    <mergeCell ref="A28:A31"/>
    <mergeCell ref="A32:A35"/>
    <mergeCell ref="A4:A7"/>
    <mergeCell ref="A8:A11"/>
    <mergeCell ref="A12:A15"/>
    <mergeCell ref="A16:A19"/>
    <mergeCell ref="A48:A57"/>
    <mergeCell ref="A36:A39"/>
    <mergeCell ref="A59:A64"/>
    <mergeCell ref="A58:B58"/>
  </mergeCells>
  <phoneticPr fontId="1"/>
  <conditionalFormatting sqref="C67:Y67">
    <cfRule type="cellIs" dxfId="1" priority="1" operator="greaterThan">
      <formula>650</formula>
    </cfRule>
    <cfRule type="cellIs" dxfId="0" priority="2" operator="lessThanOrEqual">
      <formula>650</formula>
    </cfRule>
  </conditionalFormatting>
  <pageMargins left="0.53" right="0.62" top="0.72" bottom="0.73" header="0.37" footer="0.51200000000000001"/>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Matsuyama</dc:creator>
  <cp:lastModifiedBy>山田 圭子</cp:lastModifiedBy>
  <cp:lastPrinted>2013-03-26T23:09:21Z</cp:lastPrinted>
  <dcterms:created xsi:type="dcterms:W3CDTF">1997-01-08T22:48:59Z</dcterms:created>
  <dcterms:modified xsi:type="dcterms:W3CDTF">2024-03-26T06:07:23Z</dcterms:modified>
</cp:coreProperties>
</file>