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T:\指導要録\中学校印刷用\R05年度\"/>
    </mc:Choice>
  </mc:AlternateContent>
  <bookViews>
    <workbookView xWindow="0" yWindow="0" windowWidth="28800" windowHeight="12450"/>
  </bookViews>
  <sheets>
    <sheet name="7年" sheetId="3" r:id="rId1"/>
    <sheet name="7年1組" sheetId="1" r:id="rId2"/>
    <sheet name="7年2組" sheetId="2" r:id="rId3"/>
  </sheets>
  <definedNames>
    <definedName name="_xlnm.Print_Area" localSheetId="0">'7年'!$A$1:$T$64</definedName>
    <definedName name="_xlnm.Print_Area" localSheetId="1">'7年1組'!$A$1:$T$64</definedName>
    <definedName name="_xlnm.Print_Area" localSheetId="2">'7年2組'!$A$1:$T$64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67" i="2" l="1"/>
  <c r="X67" i="2"/>
  <c r="W67" i="2"/>
  <c r="V67" i="2"/>
  <c r="U67" i="2"/>
  <c r="T67" i="2"/>
  <c r="S67" i="2"/>
  <c r="R67" i="2"/>
  <c r="Q67" i="2"/>
  <c r="P67" i="2"/>
  <c r="O67" i="2"/>
  <c r="N67" i="2"/>
  <c r="M67" i="2"/>
  <c r="L67" i="2"/>
  <c r="K67" i="2"/>
  <c r="J67" i="2"/>
  <c r="I67" i="2"/>
  <c r="H67" i="2"/>
  <c r="G67" i="2"/>
  <c r="F67" i="2"/>
  <c r="E67" i="2"/>
  <c r="D67" i="2"/>
  <c r="C67" i="2"/>
  <c r="Y63" i="2"/>
  <c r="X63" i="2"/>
  <c r="W63" i="2"/>
  <c r="V63" i="2"/>
  <c r="U63" i="2"/>
  <c r="T63" i="2"/>
  <c r="S63" i="2"/>
  <c r="R63" i="2"/>
  <c r="Q63" i="2"/>
  <c r="M63" i="2"/>
  <c r="I63" i="2"/>
  <c r="E63" i="2"/>
  <c r="Y61" i="2"/>
  <c r="X61" i="2"/>
  <c r="W61" i="2"/>
  <c r="V61" i="2"/>
  <c r="U61" i="2"/>
  <c r="T61" i="2"/>
  <c r="S61" i="2"/>
  <c r="R61" i="2"/>
  <c r="Q61" i="2"/>
  <c r="P61" i="2"/>
  <c r="P63" i="2" s="1"/>
  <c r="O61" i="2"/>
  <c r="O63" i="2" s="1"/>
  <c r="N61" i="2"/>
  <c r="N63" i="2" s="1"/>
  <c r="M61" i="2"/>
  <c r="L61" i="2"/>
  <c r="L63" i="2" s="1"/>
  <c r="K61" i="2"/>
  <c r="K63" i="2" s="1"/>
  <c r="J61" i="2"/>
  <c r="J63" i="2" s="1"/>
  <c r="I61" i="2"/>
  <c r="H61" i="2"/>
  <c r="H63" i="2" s="1"/>
  <c r="G61" i="2"/>
  <c r="G63" i="2" s="1"/>
  <c r="F61" i="2"/>
  <c r="F63" i="2" s="1"/>
  <c r="E61" i="2"/>
  <c r="D61" i="2"/>
  <c r="D63" i="2" s="1"/>
  <c r="C61" i="2"/>
  <c r="C63" i="2" s="1"/>
  <c r="Y67" i="1" l="1"/>
  <c r="X67" i="1"/>
  <c r="W67" i="1"/>
  <c r="V67" i="1"/>
  <c r="U67" i="1"/>
  <c r="T67" i="1"/>
  <c r="S67" i="1"/>
  <c r="R67" i="1"/>
  <c r="Q67" i="1"/>
  <c r="P67" i="1"/>
  <c r="O67" i="1"/>
  <c r="N67" i="1"/>
  <c r="M67" i="1"/>
  <c r="L67" i="1"/>
  <c r="K67" i="1"/>
  <c r="J67" i="1"/>
  <c r="I67" i="1"/>
  <c r="H67" i="1"/>
  <c r="G67" i="1"/>
  <c r="F67" i="1"/>
  <c r="E67" i="1"/>
  <c r="D67" i="1"/>
  <c r="C67" i="1"/>
  <c r="Y63" i="1"/>
  <c r="X63" i="1"/>
  <c r="W63" i="1"/>
  <c r="V63" i="1"/>
  <c r="U63" i="1"/>
  <c r="T63" i="1"/>
  <c r="S63" i="1"/>
  <c r="Y61" i="1"/>
  <c r="X61" i="1"/>
  <c r="W61" i="1"/>
  <c r="V61" i="1"/>
  <c r="U61" i="1"/>
  <c r="T61" i="1"/>
  <c r="S61" i="1"/>
  <c r="C61" i="1"/>
  <c r="C63" i="1" s="1"/>
  <c r="D59" i="1"/>
  <c r="D44" i="1"/>
  <c r="E44" i="1" s="1"/>
  <c r="F44" i="1" s="1"/>
  <c r="G44" i="1" s="1"/>
  <c r="H44" i="1" s="1"/>
  <c r="I44" i="1" s="1"/>
  <c r="J44" i="1" s="1"/>
  <c r="K44" i="1" s="1"/>
  <c r="L44" i="1" s="1"/>
  <c r="M44" i="1" s="1"/>
  <c r="N44" i="1" s="1"/>
  <c r="O44" i="1" s="1"/>
  <c r="P44" i="1" s="1"/>
  <c r="Q44" i="1" s="1"/>
  <c r="R44" i="1" s="1"/>
  <c r="D43" i="1"/>
  <c r="E43" i="1" s="1"/>
  <c r="F43" i="1" s="1"/>
  <c r="G43" i="1" s="1"/>
  <c r="H43" i="1" s="1"/>
  <c r="I43" i="1" s="1"/>
  <c r="J43" i="1" s="1"/>
  <c r="K43" i="1" s="1"/>
  <c r="L43" i="1" s="1"/>
  <c r="M43" i="1" s="1"/>
  <c r="N43" i="1" s="1"/>
  <c r="O43" i="1" s="1"/>
  <c r="P43" i="1" s="1"/>
  <c r="Q43" i="1" s="1"/>
  <c r="R43" i="1" s="1"/>
  <c r="D42" i="1"/>
  <c r="E42" i="1" s="1"/>
  <c r="F42" i="1" s="1"/>
  <c r="G42" i="1" s="1"/>
  <c r="H42" i="1" s="1"/>
  <c r="I42" i="1" s="1"/>
  <c r="J42" i="1" s="1"/>
  <c r="K42" i="1" s="1"/>
  <c r="L42" i="1" s="1"/>
  <c r="M42" i="1" s="1"/>
  <c r="N42" i="1" s="1"/>
  <c r="O42" i="1" s="1"/>
  <c r="P42" i="1" s="1"/>
  <c r="Q42" i="1" s="1"/>
  <c r="R42" i="1" s="1"/>
  <c r="D41" i="1"/>
  <c r="E41" i="1" s="1"/>
  <c r="F41" i="1" s="1"/>
  <c r="G41" i="1" s="1"/>
  <c r="H41" i="1" s="1"/>
  <c r="I41" i="1" s="1"/>
  <c r="J41" i="1" s="1"/>
  <c r="K41" i="1" s="1"/>
  <c r="L41" i="1" s="1"/>
  <c r="M41" i="1" s="1"/>
  <c r="N41" i="1" s="1"/>
  <c r="O41" i="1" s="1"/>
  <c r="P41" i="1" s="1"/>
  <c r="Q41" i="1" s="1"/>
  <c r="R41" i="1" s="1"/>
  <c r="D40" i="1"/>
  <c r="E40" i="1" s="1"/>
  <c r="F40" i="1" s="1"/>
  <c r="G40" i="1" s="1"/>
  <c r="H40" i="1" s="1"/>
  <c r="I40" i="1" s="1"/>
  <c r="J40" i="1" s="1"/>
  <c r="K40" i="1" s="1"/>
  <c r="L40" i="1" s="1"/>
  <c r="M40" i="1" s="1"/>
  <c r="N40" i="1" s="1"/>
  <c r="O40" i="1" s="1"/>
  <c r="P40" i="1" s="1"/>
  <c r="Q40" i="1" s="1"/>
  <c r="R40" i="1" s="1"/>
  <c r="D61" i="1" l="1"/>
  <c r="D63" i="1" s="1"/>
  <c r="E59" i="1"/>
  <c r="F59" i="1" l="1"/>
  <c r="E61" i="1"/>
  <c r="E63" i="1"/>
  <c r="G59" i="1" l="1"/>
  <c r="F61" i="1"/>
  <c r="F63" i="1"/>
  <c r="G61" i="1" l="1"/>
  <c r="G63" i="1"/>
  <c r="H59" i="1"/>
  <c r="I59" i="1" l="1"/>
  <c r="H61" i="1"/>
  <c r="H63" i="1" s="1"/>
  <c r="J59" i="1" l="1"/>
  <c r="I61" i="1"/>
  <c r="I63" i="1"/>
  <c r="K59" i="1" l="1"/>
  <c r="J61" i="1"/>
  <c r="J63" i="1"/>
  <c r="K61" i="1" l="1"/>
  <c r="K63" i="1"/>
  <c r="L59" i="1"/>
  <c r="M59" i="1" l="1"/>
  <c r="L61" i="1"/>
  <c r="L63" i="1" s="1"/>
  <c r="N59" i="1" l="1"/>
  <c r="M61" i="1"/>
  <c r="M63" i="1"/>
  <c r="O59" i="1" l="1"/>
  <c r="N61" i="1"/>
  <c r="N63" i="1"/>
  <c r="O61" i="1" l="1"/>
  <c r="O63" i="1"/>
  <c r="P59" i="1"/>
  <c r="Q59" i="1" l="1"/>
  <c r="P61" i="1"/>
  <c r="P63" i="1" s="1"/>
  <c r="R59" i="1" l="1"/>
  <c r="Q61" i="1"/>
  <c r="Q63" i="1"/>
  <c r="R61" i="1" l="1"/>
  <c r="R63" i="1"/>
</calcChain>
</file>

<file path=xl/sharedStrings.xml><?xml version="1.0" encoding="utf-8"?>
<sst xmlns="http://schemas.openxmlformats.org/spreadsheetml/2006/main" count="2700" uniqueCount="276">
  <si>
    <t>中学校</t>
    <rPh sb="0" eb="2">
      <t>チュウガク</t>
    </rPh>
    <rPh sb="2" eb="3">
      <t>コウ</t>
    </rPh>
    <phoneticPr fontId="2"/>
  </si>
  <si>
    <t>学生証番号</t>
    <rPh sb="0" eb="3">
      <t>ガクセイショウ</t>
    </rPh>
    <rPh sb="3" eb="5">
      <t>バンゴウ</t>
    </rPh>
    <phoneticPr fontId="2"/>
  </si>
  <si>
    <t>0815001</t>
  </si>
  <si>
    <t>0815008</t>
  </si>
  <si>
    <t>0815040</t>
  </si>
  <si>
    <t>0815013</t>
  </si>
  <si>
    <t>0815015</t>
  </si>
  <si>
    <t>0815024</t>
  </si>
  <si>
    <t>0815025</t>
  </si>
  <si>
    <t>0815026</t>
  </si>
  <si>
    <t>0815027</t>
  </si>
  <si>
    <t>0815028</t>
  </si>
  <si>
    <t>0821002</t>
  </si>
  <si>
    <t>0815034</t>
  </si>
  <si>
    <t>0815037</t>
  </si>
  <si>
    <t>0815038</t>
  </si>
  <si>
    <t>0821003</t>
  </si>
  <si>
    <t>0815041</t>
  </si>
  <si>
    <t>氏名</t>
    <rPh sb="0" eb="2">
      <t>シメイ</t>
    </rPh>
    <phoneticPr fontId="2"/>
  </si>
  <si>
    <t>鮎澤 慶信</t>
  </si>
  <si>
    <t>加藤 慈子</t>
  </si>
  <si>
    <t>鎌倉 賢三</t>
  </si>
  <si>
    <t>木下 結愛羽</t>
  </si>
  <si>
    <t>藏井 咲希</t>
  </si>
  <si>
    <t>髙橋 悠</t>
  </si>
  <si>
    <t>髙山 天羽</t>
  </si>
  <si>
    <t>竹内 ゆい</t>
  </si>
  <si>
    <t>立澤 橙明</t>
  </si>
  <si>
    <t>田中 壱</t>
  </si>
  <si>
    <t>中山 倖誠</t>
  </si>
  <si>
    <t>巻山 稜</t>
  </si>
  <si>
    <t>丸山 理子</t>
  </si>
  <si>
    <t>南澤 飛翠</t>
  </si>
  <si>
    <t>宮坂 かずは</t>
  </si>
  <si>
    <t>山本 莉子</t>
  </si>
  <si>
    <t>国語</t>
    <rPh sb="0" eb="2">
      <t>コクゴ</t>
    </rPh>
    <phoneticPr fontId="2"/>
  </si>
  <si>
    <t>知識・技能</t>
    <rPh sb="0" eb="2">
      <t>チシキ</t>
    </rPh>
    <rPh sb="3" eb="5">
      <t>ギノウ</t>
    </rPh>
    <phoneticPr fontId="2"/>
  </si>
  <si>
    <t>C</t>
    <phoneticPr fontId="2"/>
  </si>
  <si>
    <t>A</t>
    <phoneticPr fontId="2"/>
  </si>
  <si>
    <t>C</t>
    <phoneticPr fontId="2"/>
  </si>
  <si>
    <t>A</t>
    <phoneticPr fontId="2"/>
  </si>
  <si>
    <t>A</t>
    <phoneticPr fontId="2"/>
  </si>
  <si>
    <t>B</t>
    <phoneticPr fontId="2"/>
  </si>
  <si>
    <t>B</t>
    <phoneticPr fontId="2"/>
  </si>
  <si>
    <t>A</t>
    <phoneticPr fontId="2"/>
  </si>
  <si>
    <t>B</t>
    <phoneticPr fontId="2"/>
  </si>
  <si>
    <t>思考・判断・表現</t>
    <rPh sb="0" eb="2">
      <t>シコウ</t>
    </rPh>
    <rPh sb="3" eb="5">
      <t>ハンダン</t>
    </rPh>
    <rPh sb="6" eb="8">
      <t>ヒョウゲン</t>
    </rPh>
    <phoneticPr fontId="2"/>
  </si>
  <si>
    <t>B</t>
    <phoneticPr fontId="2"/>
  </si>
  <si>
    <t>C</t>
    <phoneticPr fontId="2"/>
  </si>
  <si>
    <t>A</t>
    <phoneticPr fontId="2"/>
  </si>
  <si>
    <t>C</t>
    <phoneticPr fontId="2"/>
  </si>
  <si>
    <t>主体的に学習に取り組む態度</t>
    <rPh sb="0" eb="3">
      <t>シュタイテキ</t>
    </rPh>
    <rPh sb="4" eb="6">
      <t>ガクシュウ</t>
    </rPh>
    <rPh sb="7" eb="8">
      <t>ト</t>
    </rPh>
    <rPh sb="9" eb="10">
      <t>ク</t>
    </rPh>
    <rPh sb="11" eb="13">
      <t>タイド</t>
    </rPh>
    <phoneticPr fontId="2"/>
  </si>
  <si>
    <t>B</t>
    <phoneticPr fontId="2"/>
  </si>
  <si>
    <t>評定</t>
    <rPh sb="0" eb="2">
      <t>ヒョウテイ</t>
    </rPh>
    <phoneticPr fontId="2"/>
  </si>
  <si>
    <t>社会</t>
    <rPh sb="0" eb="2">
      <t>シャカイ</t>
    </rPh>
    <phoneticPr fontId="2"/>
  </si>
  <si>
    <t>A</t>
  </si>
  <si>
    <t>B</t>
  </si>
  <si>
    <t>数学</t>
    <rPh sb="0" eb="2">
      <t>スウガク</t>
    </rPh>
    <phoneticPr fontId="2"/>
  </si>
  <si>
    <t>C</t>
  </si>
  <si>
    <t>理科</t>
    <rPh sb="0" eb="2">
      <t>リカ</t>
    </rPh>
    <phoneticPr fontId="2"/>
  </si>
  <si>
    <t>音楽</t>
    <rPh sb="0" eb="2">
      <t>オンガク</t>
    </rPh>
    <phoneticPr fontId="2"/>
  </si>
  <si>
    <t>B</t>
    <phoneticPr fontId="2"/>
  </si>
  <si>
    <t>A</t>
    <phoneticPr fontId="2"/>
  </si>
  <si>
    <t>C</t>
    <phoneticPr fontId="2"/>
  </si>
  <si>
    <t>美術</t>
    <rPh sb="0" eb="2">
      <t>ビジュツ</t>
    </rPh>
    <phoneticPr fontId="2"/>
  </si>
  <si>
    <t>A</t>
    <phoneticPr fontId="2"/>
  </si>
  <si>
    <t>保健体育</t>
    <rPh sb="0" eb="2">
      <t>ホケン</t>
    </rPh>
    <rPh sb="2" eb="4">
      <t>タイイク</t>
    </rPh>
    <phoneticPr fontId="2"/>
  </si>
  <si>
    <t>技術・家庭</t>
    <rPh sb="0" eb="1">
      <t>ギ</t>
    </rPh>
    <rPh sb="1" eb="2">
      <t>ジュツ</t>
    </rPh>
    <rPh sb="3" eb="5">
      <t>カテイ</t>
    </rPh>
    <phoneticPr fontId="2"/>
  </si>
  <si>
    <t>B</t>
    <phoneticPr fontId="3" type="Hiragana" alignment="distributed"/>
  </si>
  <si>
    <t>B</t>
    <phoneticPr fontId="3" type="Hiragana" alignment="distributed"/>
  </si>
  <si>
    <t>C</t>
    <phoneticPr fontId="3" type="Hiragana" alignment="distributed"/>
  </si>
  <si>
    <t>A</t>
    <phoneticPr fontId="3" type="Hiragana" alignment="distributed"/>
  </si>
  <si>
    <t>A</t>
    <phoneticPr fontId="3" type="Hiragana" alignment="distributed"/>
  </si>
  <si>
    <t>A</t>
    <phoneticPr fontId="3" type="Hiragana" alignment="distributed"/>
  </si>
  <si>
    <t>B</t>
    <phoneticPr fontId="3" type="Hiragana" alignment="distributed"/>
  </si>
  <si>
    <t>外国語</t>
    <rPh sb="0" eb="3">
      <t>ガイコクゴ</t>
    </rPh>
    <phoneticPr fontId="2"/>
  </si>
  <si>
    <t>2</t>
  </si>
  <si>
    <t>5</t>
  </si>
  <si>
    <t>3</t>
  </si>
  <si>
    <t>4</t>
  </si>
  <si>
    <t>特別の教科
道徳</t>
    <rPh sb="0" eb="2">
      <t>とくべつ</t>
    </rPh>
    <rPh sb="3" eb="5">
      <t>きょうか</t>
    </rPh>
    <rPh sb="6" eb="8">
      <t>どうとく</t>
    </rPh>
    <phoneticPr fontId="4" type="Hiragana" alignment="distributed"/>
  </si>
  <si>
    <r>
      <t xml:space="preserve">学習状況および道徳性に係る成長の様子
</t>
    </r>
    <r>
      <rPr>
        <b/>
        <sz val="11"/>
        <color rgb="FFFF0000"/>
        <rFont val="ＭＳ Ｐ明朝"/>
        <family val="1"/>
        <charset val="128"/>
      </rPr>
      <t>　　　　（文字数 85字以内）</t>
    </r>
    <rPh sb="0" eb="2">
      <t>ガクシュウ</t>
    </rPh>
    <rPh sb="2" eb="4">
      <t>ジョウキョウ</t>
    </rPh>
    <rPh sb="7" eb="10">
      <t>ドウトクセイ</t>
    </rPh>
    <rPh sb="11" eb="12">
      <t>カカ</t>
    </rPh>
    <rPh sb="13" eb="15">
      <t>セイチョウ</t>
    </rPh>
    <rPh sb="16" eb="18">
      <t>ヨウス</t>
    </rPh>
    <phoneticPr fontId="2"/>
  </si>
  <si>
    <t>いくつかの題材や資料を通し，登場人物の考え方や行動について友達と話し合いをすることを通し，様々な視点から自分に置き換えて考えるようになってきた。</t>
    <rPh sb="5" eb="7">
      <t>ダイザイ</t>
    </rPh>
    <rPh sb="8" eb="10">
      <t>シリョウ</t>
    </rPh>
    <rPh sb="11" eb="12">
      <t>トオ</t>
    </rPh>
    <rPh sb="14" eb="18">
      <t>トウジョウジンブツ</t>
    </rPh>
    <rPh sb="19" eb="20">
      <t>カンガ</t>
    </rPh>
    <rPh sb="21" eb="22">
      <t>カタ</t>
    </rPh>
    <rPh sb="23" eb="25">
      <t>コウドウ</t>
    </rPh>
    <rPh sb="29" eb="31">
      <t>トモダチ</t>
    </rPh>
    <rPh sb="32" eb="33">
      <t>ハナ</t>
    </rPh>
    <rPh sb="34" eb="35">
      <t>ア</t>
    </rPh>
    <rPh sb="42" eb="43">
      <t>トオ</t>
    </rPh>
    <rPh sb="45" eb="47">
      <t>サマザマ</t>
    </rPh>
    <rPh sb="48" eb="50">
      <t>シテン</t>
    </rPh>
    <rPh sb="52" eb="54">
      <t>ジブン</t>
    </rPh>
    <rPh sb="55" eb="56">
      <t>オ</t>
    </rPh>
    <rPh sb="57" eb="58">
      <t>カ</t>
    </rPh>
    <rPh sb="60" eb="61">
      <t>カンガ</t>
    </rPh>
    <phoneticPr fontId="2"/>
  </si>
  <si>
    <t>総合的な
学習の時間
の記録</t>
    <rPh sb="0" eb="2">
      <t>ソウゴウ</t>
    </rPh>
    <rPh sb="2" eb="3">
      <t>テキ</t>
    </rPh>
    <rPh sb="5" eb="7">
      <t>ガクシュウ</t>
    </rPh>
    <rPh sb="8" eb="10">
      <t>ジカン</t>
    </rPh>
    <rPh sb="12" eb="14">
      <t>キロク</t>
    </rPh>
    <phoneticPr fontId="2"/>
  </si>
  <si>
    <r>
      <t>学習活動</t>
    </r>
    <r>
      <rPr>
        <b/>
        <sz val="11"/>
        <color rgb="FFFF0000"/>
        <rFont val="ＭＳ Ｐ明朝"/>
        <family val="1"/>
        <charset val="128"/>
      </rPr>
      <t xml:space="preserve">
　　　　（文字数 65字以内）</t>
    </r>
    <rPh sb="0" eb="2">
      <t>ガクシュウ</t>
    </rPh>
    <rPh sb="2" eb="4">
      <t>カツドウ</t>
    </rPh>
    <phoneticPr fontId="2"/>
  </si>
  <si>
    <t>・宿泊研修　・表現活動
・プレゼンテーションコンテスト
・志論文 ・速読　・プログラミング</t>
    <rPh sb="1" eb="3">
      <t>シュクハク</t>
    </rPh>
    <rPh sb="3" eb="5">
      <t>ケンシュウ</t>
    </rPh>
    <rPh sb="7" eb="11">
      <t>ヒョウゲンカツドウ</t>
    </rPh>
    <rPh sb="34" eb="36">
      <t>ソクドク</t>
    </rPh>
    <phoneticPr fontId="2"/>
  </si>
  <si>
    <r>
      <t xml:space="preserve">観点
</t>
    </r>
    <r>
      <rPr>
        <b/>
        <sz val="11"/>
        <color rgb="FFFF0000"/>
        <rFont val="ＭＳ Ｐ明朝"/>
        <family val="1"/>
        <charset val="128"/>
      </rPr>
      <t>　　　　（文字数 65字以内）</t>
    </r>
    <rPh sb="0" eb="2">
      <t>カンテン</t>
    </rPh>
    <phoneticPr fontId="2"/>
  </si>
  <si>
    <t xml:space="preserve">主体的，創造的・協同的な態度と探究心の育成
プレゼンテーション能力の育成
情報収集・活用能力の育成
総合的な思考力・判断力・実践力・表現力の伸長
</t>
    <phoneticPr fontId="2"/>
  </si>
  <si>
    <r>
      <t xml:space="preserve">評価
</t>
    </r>
    <r>
      <rPr>
        <b/>
        <sz val="11"/>
        <color rgb="FFFF0000"/>
        <rFont val="ＭＳ Ｐ明朝"/>
        <family val="1"/>
        <charset val="128"/>
      </rPr>
      <t>　　　　（文字数 90字以内）</t>
    </r>
    <rPh sb="0" eb="2">
      <t>ヒョウカ</t>
    </rPh>
    <phoneticPr fontId="2"/>
  </si>
  <si>
    <t>映像についての知識や技能を学び，学年・学校行事を通して平和についての考察を深めてきた。またその学びを総合芸術祭やプレゼンテーションコンテストでの表現活動につなげることができた。</t>
    <rPh sb="0" eb="2">
      <t>エイゾウ</t>
    </rPh>
    <rPh sb="7" eb="9">
      <t>チシキ</t>
    </rPh>
    <rPh sb="10" eb="12">
      <t>ギノウ</t>
    </rPh>
    <rPh sb="13" eb="14">
      <t>マナ</t>
    </rPh>
    <rPh sb="16" eb="18">
      <t>ガクネン</t>
    </rPh>
    <rPh sb="19" eb="24">
      <t>ガッコウ</t>
    </rPh>
    <rPh sb="24" eb="25">
      <t>トオ</t>
    </rPh>
    <rPh sb="27" eb="29">
      <t>ヘイワ</t>
    </rPh>
    <rPh sb="34" eb="36">
      <t>コウサツ</t>
    </rPh>
    <rPh sb="37" eb="38">
      <t>フカ</t>
    </rPh>
    <rPh sb="47" eb="48">
      <t>マナ</t>
    </rPh>
    <rPh sb="50" eb="55">
      <t>ソウゴウゲイジュツサイ</t>
    </rPh>
    <rPh sb="72" eb="76">
      <t>ヒョウゲンカツドウ</t>
    </rPh>
    <phoneticPr fontId="2"/>
  </si>
  <si>
    <t>特別活動</t>
    <rPh sb="0" eb="1">
      <t>トク</t>
    </rPh>
    <rPh sb="1" eb="2">
      <t>ベツ</t>
    </rPh>
    <rPh sb="2" eb="4">
      <t>カツドウ</t>
    </rPh>
    <phoneticPr fontId="2"/>
  </si>
  <si>
    <r>
      <t xml:space="preserve">観点
</t>
    </r>
    <r>
      <rPr>
        <b/>
        <sz val="11"/>
        <color rgb="FFFF0000"/>
        <rFont val="ＭＳ Ｐ明朝"/>
        <family val="1"/>
        <charset val="128"/>
      </rPr>
      <t>　　　　（文字数 90字以内）</t>
    </r>
    <rPh sb="0" eb="2">
      <t>カンテン</t>
    </rPh>
    <phoneticPr fontId="2"/>
  </si>
  <si>
    <t>よりよい生活を築くための知識・技能
集団や社会の形成者としての思考・判断・表現
主体的に生活や人間関係をよりよくしようとする態度</t>
    <rPh sb="4" eb="6">
      <t>セイカツ</t>
    </rPh>
    <rPh sb="7" eb="8">
      <t>キズ</t>
    </rPh>
    <rPh sb="12" eb="14">
      <t>チシキ</t>
    </rPh>
    <rPh sb="15" eb="17">
      <t>ギノウ</t>
    </rPh>
    <rPh sb="18" eb="20">
      <t>シュウダン</t>
    </rPh>
    <rPh sb="21" eb="23">
      <t>シャカイ</t>
    </rPh>
    <rPh sb="24" eb="27">
      <t>ケイセイシャ</t>
    </rPh>
    <rPh sb="31" eb="33">
      <t>シコウ</t>
    </rPh>
    <rPh sb="34" eb="36">
      <t>ハンダン</t>
    </rPh>
    <rPh sb="37" eb="39">
      <t>ヒョウゲン</t>
    </rPh>
    <rPh sb="40" eb="43">
      <t>シュタイテキ</t>
    </rPh>
    <rPh sb="44" eb="46">
      <t>セイカツ</t>
    </rPh>
    <rPh sb="47" eb="49">
      <t>ニンゲン</t>
    </rPh>
    <rPh sb="49" eb="51">
      <t>カンケイ</t>
    </rPh>
    <rPh sb="62" eb="64">
      <t>タイド</t>
    </rPh>
    <phoneticPr fontId="2"/>
  </si>
  <si>
    <t>学級活動</t>
    <rPh sb="0" eb="2">
      <t>ガッキュウ</t>
    </rPh>
    <rPh sb="2" eb="4">
      <t>カツドウ</t>
    </rPh>
    <phoneticPr fontId="2"/>
  </si>
  <si>
    <t>〇</t>
    <phoneticPr fontId="2"/>
  </si>
  <si>
    <t>〇</t>
    <phoneticPr fontId="2"/>
  </si>
  <si>
    <t>〇</t>
    <phoneticPr fontId="2"/>
  </si>
  <si>
    <t>〇</t>
    <phoneticPr fontId="2"/>
  </si>
  <si>
    <t>生徒会活動</t>
    <rPh sb="0" eb="3">
      <t>セイトカイ</t>
    </rPh>
    <rPh sb="3" eb="5">
      <t>カツドウ</t>
    </rPh>
    <phoneticPr fontId="2"/>
  </si>
  <si>
    <t>学校行事</t>
    <rPh sb="0" eb="2">
      <t>ガッコウ</t>
    </rPh>
    <rPh sb="2" eb="4">
      <t>ギョウジ</t>
    </rPh>
    <phoneticPr fontId="2"/>
  </si>
  <si>
    <t>〇</t>
    <phoneticPr fontId="2"/>
  </si>
  <si>
    <t>行動の記録</t>
    <rPh sb="0" eb="2">
      <t>コウドウ</t>
    </rPh>
    <rPh sb="3" eb="5">
      <t>キロク</t>
    </rPh>
    <phoneticPr fontId="2"/>
  </si>
  <si>
    <t>基本的な生活習慣</t>
    <rPh sb="0" eb="3">
      <t>キホンテキ</t>
    </rPh>
    <rPh sb="4" eb="6">
      <t>セイカツ</t>
    </rPh>
    <rPh sb="6" eb="8">
      <t>シュウカン</t>
    </rPh>
    <phoneticPr fontId="2"/>
  </si>
  <si>
    <t>健康・体力の向上</t>
    <rPh sb="0" eb="2">
      <t>ケンコウ</t>
    </rPh>
    <rPh sb="3" eb="5">
      <t>タイリョク</t>
    </rPh>
    <rPh sb="6" eb="8">
      <t>コウジョウ</t>
    </rPh>
    <phoneticPr fontId="2"/>
  </si>
  <si>
    <t>自主・自律</t>
    <rPh sb="0" eb="2">
      <t>ジシュ</t>
    </rPh>
    <rPh sb="3" eb="5">
      <t>ジリツ</t>
    </rPh>
    <phoneticPr fontId="2"/>
  </si>
  <si>
    <t>責任感</t>
    <rPh sb="0" eb="3">
      <t>セキニンカン</t>
    </rPh>
    <phoneticPr fontId="2"/>
  </si>
  <si>
    <t>創意工夫</t>
    <rPh sb="0" eb="4">
      <t>ソウイクフウ</t>
    </rPh>
    <phoneticPr fontId="2"/>
  </si>
  <si>
    <t>思いやり・協力</t>
    <rPh sb="0" eb="1">
      <t>オモ</t>
    </rPh>
    <rPh sb="5" eb="7">
      <t>キョウリョク</t>
    </rPh>
    <phoneticPr fontId="2"/>
  </si>
  <si>
    <t>生命の尊重・自然愛護</t>
    <rPh sb="0" eb="2">
      <t>セイメイ</t>
    </rPh>
    <rPh sb="3" eb="5">
      <t>ソンチョウ</t>
    </rPh>
    <rPh sb="6" eb="8">
      <t>シゼン</t>
    </rPh>
    <rPh sb="8" eb="10">
      <t>アイゴ</t>
    </rPh>
    <phoneticPr fontId="2"/>
  </si>
  <si>
    <t>勤労・奉仕</t>
    <rPh sb="0" eb="2">
      <t>キンロウ</t>
    </rPh>
    <rPh sb="3" eb="5">
      <t>ホウシ</t>
    </rPh>
    <phoneticPr fontId="2"/>
  </si>
  <si>
    <t>公正・公平</t>
    <rPh sb="0" eb="1">
      <t>コウ</t>
    </rPh>
    <rPh sb="1" eb="2">
      <t>セイ</t>
    </rPh>
    <rPh sb="3" eb="5">
      <t>コウヘイ</t>
    </rPh>
    <phoneticPr fontId="2"/>
  </si>
  <si>
    <t>公共心・公徳心</t>
    <rPh sb="0" eb="3">
      <t>コウキョウシン</t>
    </rPh>
    <rPh sb="4" eb="7">
      <t>コウトクシン</t>
    </rPh>
    <phoneticPr fontId="2"/>
  </si>
  <si>
    <r>
      <t xml:space="preserve">総合所見
</t>
    </r>
    <r>
      <rPr>
        <b/>
        <sz val="10"/>
        <color rgb="FFFF0000"/>
        <rFont val="ＭＳ Ｐ明朝"/>
        <family val="1"/>
        <charset val="128"/>
      </rPr>
      <t>（文字数 650字以内）</t>
    </r>
    <phoneticPr fontId="2"/>
  </si>
  <si>
    <t>明るい性格で挨拶がよくでき，係の仕事を協力して行うことができる。時間を意識して行動し，基本的な生活習慣は身に付いている。学習面では漢字のつくりや計算など大雑把な捉えに留まり，思い込みによってミスをすることがあった。また物事のとらえが一面的で多面的な捉えをすることが苦手であった。しかし自主勉強のやり方を指導し，ノートに書くことで確実な計算力を高めたり，用語を何度も書くなど，ミスを少なくしようとする努力をしてきた。また体育祭の種目リーダーや表現活動を主とした総合芸術祭での映像を作るグループでリーダー的な存在となり，低かった自己肯定感を高めてきた。バスケットボール部に所属しているが，参加は少なかった。
実用英語技能検定５級
実用英語技能検定５級二次合格</t>
    <rPh sb="60" eb="63">
      <t>ガクシュウメン</t>
    </rPh>
    <rPh sb="65" eb="67">
      <t>カンジ</t>
    </rPh>
    <rPh sb="72" eb="74">
      <t>ケイサン</t>
    </rPh>
    <rPh sb="76" eb="79">
      <t>オオザッパ</t>
    </rPh>
    <rPh sb="80" eb="81">
      <t>トラ</t>
    </rPh>
    <rPh sb="83" eb="84">
      <t>トド</t>
    </rPh>
    <rPh sb="87" eb="88">
      <t>オモ</t>
    </rPh>
    <rPh sb="89" eb="90">
      <t>コ</t>
    </rPh>
    <rPh sb="120" eb="123">
      <t>タメンテキ</t>
    </rPh>
    <rPh sb="124" eb="125">
      <t>トラ</t>
    </rPh>
    <rPh sb="132" eb="134">
      <t>ニガテ</t>
    </rPh>
    <rPh sb="142" eb="146">
      <t>ジシュベンキョウ</t>
    </rPh>
    <rPh sb="149" eb="150">
      <t>カタ</t>
    </rPh>
    <rPh sb="151" eb="153">
      <t>シドウ</t>
    </rPh>
    <rPh sb="159" eb="160">
      <t>カ</t>
    </rPh>
    <rPh sb="164" eb="166">
      <t>カクジツ</t>
    </rPh>
    <rPh sb="167" eb="170">
      <t>ケイサンリョク</t>
    </rPh>
    <rPh sb="171" eb="172">
      <t>タカ</t>
    </rPh>
    <rPh sb="176" eb="178">
      <t>ヨウゴ</t>
    </rPh>
    <rPh sb="179" eb="181">
      <t>ナンド</t>
    </rPh>
    <rPh sb="182" eb="183">
      <t>カ</t>
    </rPh>
    <rPh sb="190" eb="191">
      <t>スク</t>
    </rPh>
    <rPh sb="199" eb="201">
      <t>ドリョク</t>
    </rPh>
    <rPh sb="209" eb="212">
      <t>タイイクサイ</t>
    </rPh>
    <rPh sb="213" eb="215">
      <t>シュモク</t>
    </rPh>
    <rPh sb="220" eb="224">
      <t>ヒョウゲンカツドウ</t>
    </rPh>
    <rPh sb="225" eb="226">
      <t>シュ</t>
    </rPh>
    <rPh sb="229" eb="234">
      <t>ソウゴウゲイジュツサイ</t>
    </rPh>
    <rPh sb="236" eb="238">
      <t>エイゾウ</t>
    </rPh>
    <rPh sb="239" eb="240">
      <t>ツク</t>
    </rPh>
    <rPh sb="250" eb="251">
      <t>テキ</t>
    </rPh>
    <rPh sb="252" eb="254">
      <t>ソンザイ</t>
    </rPh>
    <rPh sb="258" eb="259">
      <t>ヒク</t>
    </rPh>
    <rPh sb="262" eb="267">
      <t>ジココウテイカン</t>
    </rPh>
    <rPh sb="268" eb="269">
      <t>タカ</t>
    </rPh>
    <rPh sb="282" eb="283">
      <t>ブ</t>
    </rPh>
    <rPh sb="284" eb="286">
      <t>ショゾク</t>
    </rPh>
    <rPh sb="292" eb="294">
      <t>サンカ</t>
    </rPh>
    <rPh sb="295" eb="296">
      <t>スク</t>
    </rPh>
    <rPh sb="302" eb="310">
      <t>ジツヨウエイゴギノウケンテイ</t>
    </rPh>
    <rPh sb="311" eb="312">
      <t>キュウ</t>
    </rPh>
    <rPh sb="313" eb="321">
      <t>ジツヨウエイゴギノウケンテイ</t>
    </rPh>
    <rPh sb="322" eb="323">
      <t>キュウ</t>
    </rPh>
    <rPh sb="323" eb="325">
      <t>ニジ</t>
    </rPh>
    <rPh sb="325" eb="327">
      <t>ゴウカク</t>
    </rPh>
    <phoneticPr fontId="2"/>
  </si>
  <si>
    <t>「有言実行」を今年の目標にしてやるべきことを先にやるように意識して過ごしてきた。学習面ではやや計画性に欠ける面があり定期テストで取りこぼすこともあったが，毎日の努力を積み重ねることは怠りなく行った。注意不足によるミスが目立つが，徐々に改善してきている。体育祭でのリレーやプレゼンテーションコンテストでは，全力を尽くす姿があった。特にプレゼンテーションコンテストでは本選に選出され，学年最優秀賞に輝いた。視野を広く持ち，自分ができる範囲で友達の手伝いをしたり，清掃でも率先して動いたりする姿がある。硬式テニス部に所属し，技量を高めてきた。</t>
    <rPh sb="7" eb="9">
      <t>コトシ</t>
    </rPh>
    <rPh sb="10" eb="12">
      <t>モクヒョウ</t>
    </rPh>
    <rPh sb="22" eb="23">
      <t>サキ</t>
    </rPh>
    <rPh sb="29" eb="31">
      <t>イシキ</t>
    </rPh>
    <rPh sb="33" eb="34">
      <t>ス</t>
    </rPh>
    <rPh sb="40" eb="43">
      <t>ガクシュウメン</t>
    </rPh>
    <rPh sb="47" eb="50">
      <t>ケイカクセイ</t>
    </rPh>
    <rPh sb="51" eb="52">
      <t>カ</t>
    </rPh>
    <rPh sb="54" eb="55">
      <t>メン</t>
    </rPh>
    <rPh sb="58" eb="60">
      <t>テイキ</t>
    </rPh>
    <rPh sb="64" eb="65">
      <t>ト</t>
    </rPh>
    <rPh sb="77" eb="79">
      <t>マイニチ</t>
    </rPh>
    <rPh sb="80" eb="82">
      <t>ドリョク</t>
    </rPh>
    <rPh sb="83" eb="84">
      <t>ツ</t>
    </rPh>
    <rPh sb="85" eb="86">
      <t>カサ</t>
    </rPh>
    <rPh sb="91" eb="92">
      <t>オコタ</t>
    </rPh>
    <rPh sb="95" eb="96">
      <t>オコナ</t>
    </rPh>
    <rPh sb="99" eb="103">
      <t>チュウイブソク</t>
    </rPh>
    <rPh sb="109" eb="111">
      <t>メダ</t>
    </rPh>
    <rPh sb="114" eb="116">
      <t>ジョジョ</t>
    </rPh>
    <rPh sb="117" eb="119">
      <t>カイゼン</t>
    </rPh>
    <rPh sb="126" eb="129">
      <t>タイイクサイ</t>
    </rPh>
    <rPh sb="152" eb="154">
      <t>ゼンリョク</t>
    </rPh>
    <rPh sb="155" eb="156">
      <t>ツ</t>
    </rPh>
    <rPh sb="158" eb="159">
      <t>スガタ</t>
    </rPh>
    <rPh sb="164" eb="165">
      <t>トク</t>
    </rPh>
    <rPh sb="185" eb="187">
      <t>センシュツ</t>
    </rPh>
    <rPh sb="195" eb="196">
      <t>ショウ</t>
    </rPh>
    <rPh sb="201" eb="203">
      <t>シヤ</t>
    </rPh>
    <rPh sb="204" eb="205">
      <t>ヒロ</t>
    </rPh>
    <rPh sb="206" eb="207">
      <t>モ</t>
    </rPh>
    <rPh sb="209" eb="211">
      <t>ジブン</t>
    </rPh>
    <rPh sb="215" eb="217">
      <t>ハンイ</t>
    </rPh>
    <rPh sb="218" eb="220">
      <t>トモダチ</t>
    </rPh>
    <rPh sb="221" eb="223">
      <t>テツダ</t>
    </rPh>
    <rPh sb="229" eb="231">
      <t>セイソウ</t>
    </rPh>
    <rPh sb="233" eb="235">
      <t>ソッセン</t>
    </rPh>
    <rPh sb="237" eb="238">
      <t>ウゴ</t>
    </rPh>
    <rPh sb="243" eb="244">
      <t>スガタ</t>
    </rPh>
    <rPh sb="248" eb="250">
      <t>コウシキ</t>
    </rPh>
    <rPh sb="253" eb="254">
      <t>ブ</t>
    </rPh>
    <rPh sb="255" eb="257">
      <t>ショゾク</t>
    </rPh>
    <rPh sb="259" eb="261">
      <t>ギリョウ</t>
    </rPh>
    <rPh sb="262" eb="263">
      <t>タカ</t>
    </rPh>
    <phoneticPr fontId="2"/>
  </si>
  <si>
    <t>ADHDと診断されており，緩和する薬を服用中。性格は明るく前向きでユーモアもあるため，誰とでも仲良くすることができる。まだ計画性や先の見通しなどを持ちにくいという特性に対応する自分の対処法がうまく見つけられず，提出物が出なかったり，時間を守れなかったりして生活リズムが調わず体調を崩してしまうこともあった。授業への集中力は向上してきているが，ドリル学習が不十分で定着しきれていない部分が多い。メモを取ったり時間を決めて動いたりするなどの示唆を与えて自分で改善する方法を家庭とともに考えてきた。スイミングではリレーで全国大会２位の成績を残した。</t>
    <rPh sb="26" eb="27">
      <t>アカ</t>
    </rPh>
    <rPh sb="29" eb="31">
      <t>マエム</t>
    </rPh>
    <rPh sb="61" eb="64">
      <t>ケイカクセイ</t>
    </rPh>
    <rPh sb="65" eb="66">
      <t>サキ</t>
    </rPh>
    <rPh sb="67" eb="69">
      <t>ミトオ</t>
    </rPh>
    <rPh sb="73" eb="74">
      <t>モ</t>
    </rPh>
    <rPh sb="81" eb="83">
      <t>トクセイ</t>
    </rPh>
    <rPh sb="84" eb="86">
      <t>タイオウ</t>
    </rPh>
    <rPh sb="88" eb="90">
      <t>ジブン</t>
    </rPh>
    <rPh sb="91" eb="94">
      <t>タイショホウ</t>
    </rPh>
    <rPh sb="98" eb="99">
      <t>ミ</t>
    </rPh>
    <rPh sb="105" eb="108">
      <t>テイシュツブツ</t>
    </rPh>
    <rPh sb="109" eb="110">
      <t>デ</t>
    </rPh>
    <rPh sb="116" eb="118">
      <t>ジカン</t>
    </rPh>
    <rPh sb="119" eb="120">
      <t>マモ</t>
    </rPh>
    <rPh sb="128" eb="130">
      <t>セイカツ</t>
    </rPh>
    <rPh sb="134" eb="135">
      <t>トトノ</t>
    </rPh>
    <rPh sb="137" eb="139">
      <t>タイチョウ</t>
    </rPh>
    <rPh sb="140" eb="141">
      <t>クズ</t>
    </rPh>
    <rPh sb="153" eb="155">
      <t>ジュギョウ</t>
    </rPh>
    <rPh sb="157" eb="160">
      <t>シュウチュウリョク</t>
    </rPh>
    <rPh sb="161" eb="163">
      <t>コウジョウ</t>
    </rPh>
    <rPh sb="174" eb="176">
      <t>ガクシュウ</t>
    </rPh>
    <rPh sb="177" eb="180">
      <t>フジュウブン</t>
    </rPh>
    <rPh sb="181" eb="183">
      <t>テイチャク</t>
    </rPh>
    <rPh sb="190" eb="192">
      <t>ブブン</t>
    </rPh>
    <rPh sb="193" eb="194">
      <t>オオ</t>
    </rPh>
    <rPh sb="199" eb="200">
      <t>ト</t>
    </rPh>
    <rPh sb="203" eb="205">
      <t>ジカン</t>
    </rPh>
    <rPh sb="206" eb="207">
      <t>キ</t>
    </rPh>
    <rPh sb="209" eb="210">
      <t>ウゴ</t>
    </rPh>
    <rPh sb="218" eb="220">
      <t>シサ</t>
    </rPh>
    <rPh sb="221" eb="222">
      <t>アタ</t>
    </rPh>
    <rPh sb="224" eb="226">
      <t>ジブン</t>
    </rPh>
    <rPh sb="227" eb="229">
      <t>カイゼン</t>
    </rPh>
    <rPh sb="231" eb="233">
      <t>ホウホウ</t>
    </rPh>
    <rPh sb="234" eb="236">
      <t>カテイ</t>
    </rPh>
    <rPh sb="240" eb="241">
      <t>カンガ</t>
    </rPh>
    <rPh sb="257" eb="261">
      <t>ゼンコクタイカイ</t>
    </rPh>
    <rPh sb="262" eb="263">
      <t>イ</t>
    </rPh>
    <rPh sb="264" eb="266">
      <t>セイセキ</t>
    </rPh>
    <rPh sb="267" eb="268">
      <t>ノコ</t>
    </rPh>
    <phoneticPr fontId="2"/>
  </si>
  <si>
    <t>生活記録に翌日の目標を書き込み，その自己評価を毎日行ってきた。自分で決めたことを意識して行動するようになり，それは学習面でも生活面でも成長を促してきた。清掃でも係活動でも自分の役割を確実に行い，友達からの信頼も得てきた。一方で最後までやり切ろうとすることで就寝時間が遅くなり体調を崩すこともあり，三学期は起立性調節障害の疑いがあり頻脈の影響で体育で運動ができなかったり長時間立つことができなかったりすることがあった。しかし，体調を自己管理しながら頑張る姿がある。競技かるた部に所属し，技量を高めている。
実用数学技能検定５級</t>
    <rPh sb="0" eb="4">
      <t>セイカツキロク</t>
    </rPh>
    <rPh sb="5" eb="7">
      <t>ヨクジツ</t>
    </rPh>
    <rPh sb="8" eb="10">
      <t>モクヒョウ</t>
    </rPh>
    <rPh sb="11" eb="12">
      <t>カ</t>
    </rPh>
    <rPh sb="13" eb="14">
      <t>コ</t>
    </rPh>
    <rPh sb="18" eb="22">
      <t>ジコヒョウカ</t>
    </rPh>
    <rPh sb="23" eb="25">
      <t>マイニチ</t>
    </rPh>
    <rPh sb="25" eb="26">
      <t>オコナ</t>
    </rPh>
    <rPh sb="31" eb="33">
      <t>ジブン</t>
    </rPh>
    <rPh sb="34" eb="35">
      <t>キ</t>
    </rPh>
    <rPh sb="40" eb="42">
      <t>イシキ</t>
    </rPh>
    <rPh sb="44" eb="46">
      <t>コウドウ</t>
    </rPh>
    <rPh sb="57" eb="60">
      <t>ガクシュウメン</t>
    </rPh>
    <rPh sb="62" eb="65">
      <t>セイカツメン</t>
    </rPh>
    <rPh sb="67" eb="69">
      <t>セイチョウ</t>
    </rPh>
    <rPh sb="70" eb="71">
      <t>ウナガ</t>
    </rPh>
    <rPh sb="76" eb="78">
      <t>セイソウ</t>
    </rPh>
    <rPh sb="80" eb="83">
      <t>カカリカツドウ</t>
    </rPh>
    <rPh sb="85" eb="87">
      <t>ジブン</t>
    </rPh>
    <rPh sb="88" eb="90">
      <t>ヤクワリ</t>
    </rPh>
    <rPh sb="91" eb="93">
      <t>カクジツ</t>
    </rPh>
    <rPh sb="94" eb="95">
      <t>オコナ</t>
    </rPh>
    <rPh sb="97" eb="99">
      <t>トモダチ</t>
    </rPh>
    <rPh sb="102" eb="104">
      <t>シンライ</t>
    </rPh>
    <rPh sb="105" eb="106">
      <t>エ</t>
    </rPh>
    <rPh sb="110" eb="112">
      <t>イッポウ</t>
    </rPh>
    <rPh sb="113" eb="115">
      <t>サイゴ</t>
    </rPh>
    <rPh sb="119" eb="120">
      <t>キ</t>
    </rPh>
    <rPh sb="128" eb="132">
      <t>シュウシンジカン</t>
    </rPh>
    <rPh sb="133" eb="134">
      <t>オソ</t>
    </rPh>
    <rPh sb="137" eb="139">
      <t>タイチョウ</t>
    </rPh>
    <rPh sb="140" eb="141">
      <t>クズ</t>
    </rPh>
    <rPh sb="148" eb="151">
      <t>サンガッキ</t>
    </rPh>
    <rPh sb="152" eb="155">
      <t>キリツセイ</t>
    </rPh>
    <rPh sb="160" eb="161">
      <t>ウタガ</t>
    </rPh>
    <rPh sb="231" eb="233">
      <t>キョウギ</t>
    </rPh>
    <rPh sb="236" eb="237">
      <t>ブ</t>
    </rPh>
    <rPh sb="238" eb="240">
      <t>ショゾク</t>
    </rPh>
    <rPh sb="242" eb="244">
      <t>ギリョウ</t>
    </rPh>
    <rPh sb="245" eb="246">
      <t>タカ</t>
    </rPh>
    <phoneticPr fontId="2"/>
  </si>
  <si>
    <t>内気な面があったが，授業中の発言も増え，ポスター制作や係活動に参加するなど，学校行事への積極的な関わりを持つようになってきた。友達関係はまだ狭いが，友達に対して温かく公平な目を持って接することができる。学習面でも生活面でもやるべきことをよく意識して行い，また授業中も大事なところをしっかり聞き取り理解することで成績も安定している。一方で身の回りの整理整頓について注意を促す場面もあった。硬式テニス部に所属し，技量を高めてきた。
日本漢字能力検定２級/日本漢字能力検定準２級/実用数学技能検定６級/日本語検定３級</t>
    <rPh sb="0" eb="2">
      <t>ウチキ</t>
    </rPh>
    <rPh sb="3" eb="4">
      <t>メン</t>
    </rPh>
    <rPh sb="10" eb="13">
      <t>ジュギョウチュウ</t>
    </rPh>
    <rPh sb="14" eb="16">
      <t>ハツゲン</t>
    </rPh>
    <rPh sb="17" eb="18">
      <t>フ</t>
    </rPh>
    <rPh sb="24" eb="26">
      <t>セイサク</t>
    </rPh>
    <rPh sb="27" eb="30">
      <t>カカリカツドウ</t>
    </rPh>
    <rPh sb="31" eb="33">
      <t>サンカ</t>
    </rPh>
    <rPh sb="38" eb="42">
      <t>ガッコウギョウジ</t>
    </rPh>
    <rPh sb="44" eb="47">
      <t>セッキョクテキ</t>
    </rPh>
    <rPh sb="48" eb="49">
      <t>カカ</t>
    </rPh>
    <rPh sb="52" eb="53">
      <t>モ</t>
    </rPh>
    <rPh sb="63" eb="67">
      <t>トモダチカンケイ</t>
    </rPh>
    <rPh sb="70" eb="71">
      <t>セマ</t>
    </rPh>
    <rPh sb="74" eb="76">
      <t>トモダチ</t>
    </rPh>
    <rPh sb="77" eb="78">
      <t>タイ</t>
    </rPh>
    <rPh sb="80" eb="81">
      <t>アタタ</t>
    </rPh>
    <rPh sb="83" eb="85">
      <t>コウヘイ</t>
    </rPh>
    <rPh sb="86" eb="87">
      <t>メ</t>
    </rPh>
    <rPh sb="88" eb="89">
      <t>モ</t>
    </rPh>
    <rPh sb="91" eb="92">
      <t>セッ</t>
    </rPh>
    <rPh sb="101" eb="104">
      <t>ガクシュウメン</t>
    </rPh>
    <rPh sb="106" eb="109">
      <t>セイカツメン</t>
    </rPh>
    <rPh sb="120" eb="122">
      <t>イシキ</t>
    </rPh>
    <rPh sb="124" eb="125">
      <t>オコナ</t>
    </rPh>
    <rPh sb="129" eb="132">
      <t>ジュギョウチュウ</t>
    </rPh>
    <rPh sb="133" eb="135">
      <t>ダイジ</t>
    </rPh>
    <rPh sb="144" eb="145">
      <t>キ</t>
    </rPh>
    <rPh sb="146" eb="147">
      <t>ト</t>
    </rPh>
    <rPh sb="148" eb="150">
      <t>リカイ</t>
    </rPh>
    <rPh sb="155" eb="157">
      <t>セイセキ</t>
    </rPh>
    <rPh sb="158" eb="160">
      <t>アンテイ</t>
    </rPh>
    <rPh sb="165" eb="167">
      <t>イッポウ</t>
    </rPh>
    <rPh sb="168" eb="169">
      <t>ミ</t>
    </rPh>
    <rPh sb="170" eb="171">
      <t>マワ</t>
    </rPh>
    <rPh sb="173" eb="177">
      <t>セイリセイトン</t>
    </rPh>
    <rPh sb="181" eb="183">
      <t>チュウイ</t>
    </rPh>
    <rPh sb="184" eb="185">
      <t>ウナガ</t>
    </rPh>
    <rPh sb="186" eb="188">
      <t>バメン</t>
    </rPh>
    <rPh sb="193" eb="195">
      <t>コウシキ</t>
    </rPh>
    <rPh sb="198" eb="199">
      <t>ブ</t>
    </rPh>
    <rPh sb="200" eb="202">
      <t>ショゾク</t>
    </rPh>
    <rPh sb="204" eb="206">
      <t>ギリョウ</t>
    </rPh>
    <rPh sb="207" eb="208">
      <t>タカ</t>
    </rPh>
    <rPh sb="223" eb="224">
      <t>キュウ</t>
    </rPh>
    <rPh sb="239" eb="241">
      <t>スウガク</t>
    </rPh>
    <rPh sb="248" eb="253">
      <t>ニホンゴケンテイ</t>
    </rPh>
    <rPh sb="254" eb="255">
      <t>キュウ</t>
    </rPh>
    <phoneticPr fontId="2"/>
  </si>
  <si>
    <t>やるべきことに向けてきちんと努力することができる。それは学校だけに留まらずスイミングの大会やピアノの発表会でも同様だった。学習面でもコツコツと積み上げることができている。道徳や総合的な学習の時間でも課題に対して真摯に捉え，自分事として懸命に考え動くことができている。友達に対しても積極的な関わりはしないが，温かな優しい人柄が言動に溢れており，また友達の窮状に気づいて動くこともできるので周囲からの信頼を得ている。与えられた仕事や分担に対して最後までやり抜く責任感を持っている。</t>
    <rPh sb="7" eb="8">
      <t>ム</t>
    </rPh>
    <rPh sb="14" eb="16">
      <t>ドリョク</t>
    </rPh>
    <rPh sb="28" eb="30">
      <t>ガッコウ</t>
    </rPh>
    <rPh sb="33" eb="34">
      <t>トド</t>
    </rPh>
    <rPh sb="43" eb="45">
      <t>タイカイ</t>
    </rPh>
    <rPh sb="50" eb="53">
      <t>ハッピョウカイ</t>
    </rPh>
    <rPh sb="55" eb="57">
      <t>ドウヨウ</t>
    </rPh>
    <rPh sb="61" eb="64">
      <t>ガクシュウメン</t>
    </rPh>
    <rPh sb="71" eb="72">
      <t>ツ</t>
    </rPh>
    <rPh sb="73" eb="74">
      <t>ア</t>
    </rPh>
    <rPh sb="85" eb="87">
      <t>ドウトク</t>
    </rPh>
    <rPh sb="88" eb="91">
      <t>ソウゴウテキ</t>
    </rPh>
    <rPh sb="92" eb="94">
      <t>ガクシュウ</t>
    </rPh>
    <rPh sb="95" eb="97">
      <t>ジカン</t>
    </rPh>
    <rPh sb="99" eb="101">
      <t>カダイ</t>
    </rPh>
    <rPh sb="102" eb="103">
      <t>タイ</t>
    </rPh>
    <rPh sb="105" eb="107">
      <t>シンシ</t>
    </rPh>
    <rPh sb="108" eb="109">
      <t>トラ</t>
    </rPh>
    <rPh sb="111" eb="114">
      <t>ジブンゴト</t>
    </rPh>
    <rPh sb="117" eb="119">
      <t>ケンメイ</t>
    </rPh>
    <rPh sb="120" eb="121">
      <t>カンガ</t>
    </rPh>
    <rPh sb="122" eb="123">
      <t>ウゴ</t>
    </rPh>
    <rPh sb="133" eb="135">
      <t>トモダチ</t>
    </rPh>
    <rPh sb="136" eb="137">
      <t>タイ</t>
    </rPh>
    <rPh sb="140" eb="143">
      <t>セッキョクテキ</t>
    </rPh>
    <rPh sb="144" eb="145">
      <t>カカ</t>
    </rPh>
    <rPh sb="153" eb="154">
      <t>アタタ</t>
    </rPh>
    <rPh sb="156" eb="157">
      <t>ヤサ</t>
    </rPh>
    <rPh sb="159" eb="161">
      <t>ヒトガラ</t>
    </rPh>
    <rPh sb="162" eb="164">
      <t>ゲンドウ</t>
    </rPh>
    <rPh sb="165" eb="166">
      <t>アフ</t>
    </rPh>
    <rPh sb="173" eb="175">
      <t>トモダチ</t>
    </rPh>
    <rPh sb="176" eb="178">
      <t>キュウジョウ</t>
    </rPh>
    <rPh sb="179" eb="180">
      <t>キ</t>
    </rPh>
    <rPh sb="183" eb="184">
      <t>ウゴ</t>
    </rPh>
    <rPh sb="201" eb="202">
      <t>エ</t>
    </rPh>
    <rPh sb="206" eb="207">
      <t>アタ</t>
    </rPh>
    <rPh sb="214" eb="216">
      <t>ブンタン</t>
    </rPh>
    <phoneticPr fontId="2"/>
  </si>
  <si>
    <t>やるべきことを確実にやり切る力を持ち，ポスター制作や実行委員会参加など学校行事や学年行事に積極的に関わろうとする姿勢もあった。しかし，承認欲求が大きく自己肯定感が低く，また家庭での自主学習で問題や演習をコツコツとこなすなど努力はしているが授業の中で十分に理解ができない場面があっても粘り強い追究につなげられないこともあるため，結果に結び付いていない。授業に集中するとともに，ポイントをつかむ方法をいくつか例示して自分にあった学習方法を見つけられるよう指導をしてきた。硬式テニス部に所属し，技量を高めてきた。
実用英語技能検定４級/日本語検定５級</t>
    <rPh sb="7" eb="9">
      <t>カクジツ</t>
    </rPh>
    <rPh sb="12" eb="13">
      <t>キ</t>
    </rPh>
    <rPh sb="14" eb="15">
      <t>チカラ</t>
    </rPh>
    <rPh sb="16" eb="17">
      <t>モ</t>
    </rPh>
    <rPh sb="23" eb="25">
      <t>セイサク</t>
    </rPh>
    <rPh sb="26" eb="31">
      <t>ジッコウイインカイ</t>
    </rPh>
    <rPh sb="31" eb="33">
      <t>サンカ</t>
    </rPh>
    <rPh sb="35" eb="39">
      <t>ガッコウギョウジ</t>
    </rPh>
    <rPh sb="40" eb="44">
      <t>ガクネンギョウジ</t>
    </rPh>
    <rPh sb="45" eb="48">
      <t>セッキョクテキ</t>
    </rPh>
    <rPh sb="49" eb="50">
      <t>カカ</t>
    </rPh>
    <rPh sb="56" eb="58">
      <t>シセイ</t>
    </rPh>
    <rPh sb="67" eb="71">
      <t>ショウニンヨッキュウ</t>
    </rPh>
    <rPh sb="72" eb="73">
      <t>オオ</t>
    </rPh>
    <rPh sb="75" eb="80">
      <t>ジココウテイカン</t>
    </rPh>
    <rPh sb="81" eb="82">
      <t>ヒク</t>
    </rPh>
    <rPh sb="86" eb="88">
      <t>カテイ</t>
    </rPh>
    <rPh sb="90" eb="94">
      <t>ジシュガクシュウ</t>
    </rPh>
    <rPh sb="111" eb="113">
      <t>ドリョク</t>
    </rPh>
    <rPh sb="119" eb="121">
      <t>ジュギョウ</t>
    </rPh>
    <rPh sb="122" eb="123">
      <t>ナカ</t>
    </rPh>
    <rPh sb="124" eb="126">
      <t>ジュウブン</t>
    </rPh>
    <rPh sb="127" eb="129">
      <t>リカイ</t>
    </rPh>
    <rPh sb="134" eb="136">
      <t>バメン</t>
    </rPh>
    <rPh sb="141" eb="142">
      <t>ネバ</t>
    </rPh>
    <rPh sb="143" eb="144">
      <t>ヅヨ</t>
    </rPh>
    <rPh sb="145" eb="147">
      <t>ツイキュウ</t>
    </rPh>
    <rPh sb="163" eb="165">
      <t>ケッカ</t>
    </rPh>
    <rPh sb="166" eb="167">
      <t>ムス</t>
    </rPh>
    <rPh sb="168" eb="169">
      <t>ツ</t>
    </rPh>
    <rPh sb="195" eb="197">
      <t>ホウホウ</t>
    </rPh>
    <rPh sb="202" eb="204">
      <t>レイジ</t>
    </rPh>
    <rPh sb="206" eb="208">
      <t>ジブン</t>
    </rPh>
    <rPh sb="212" eb="214">
      <t>ガクシュウ</t>
    </rPh>
    <rPh sb="214" eb="216">
      <t>ホウホウ</t>
    </rPh>
    <rPh sb="217" eb="218">
      <t>ミ</t>
    </rPh>
    <rPh sb="225" eb="227">
      <t>シドウ</t>
    </rPh>
    <rPh sb="233" eb="235">
      <t>コウシキ</t>
    </rPh>
    <rPh sb="238" eb="239">
      <t>ブ</t>
    </rPh>
    <rPh sb="240" eb="242">
      <t>ショゾク</t>
    </rPh>
    <rPh sb="244" eb="246">
      <t>ギリョウ</t>
    </rPh>
    <rPh sb="247" eb="248">
      <t>タカ</t>
    </rPh>
    <rPh sb="254" eb="262">
      <t>ジツヨウエイゴギノウケンテイ</t>
    </rPh>
    <rPh sb="263" eb="264">
      <t>キュウ</t>
    </rPh>
    <rPh sb="265" eb="270">
      <t>ニホンゴケンテイ</t>
    </rPh>
    <rPh sb="271" eb="272">
      <t>キュウ</t>
    </rPh>
    <phoneticPr fontId="2"/>
  </si>
  <si>
    <t>周りのことをよく見てすぐに動くことができ，友達思いである。また学年では総合芸術祭の係長や副学級長などに積極的に立候補し，その責を果たすことができた。一年間「思いやり」を自己テーマとして過ごし，友達や先生の言うことを聞きながら，自分の考えも提案できている。学習面においては，やや生活リズムが乱れて就寝時刻が遅くなり，提出物が出なかったり眠そうな顔をしたりしていることが時々見られた。基礎力は身に付いているものの，応用問題に弱い面があり，自己課題の把握と計画的な学習を促してきた。卓球部に所属し，技量を高めてきた。</t>
    <rPh sb="0" eb="1">
      <t>マワ</t>
    </rPh>
    <rPh sb="8" eb="9">
      <t>ミ</t>
    </rPh>
    <rPh sb="13" eb="14">
      <t>ウゴ</t>
    </rPh>
    <rPh sb="21" eb="24">
      <t>トモダチオモ</t>
    </rPh>
    <rPh sb="31" eb="33">
      <t>ガクネン</t>
    </rPh>
    <rPh sb="35" eb="40">
      <t>ソウゴウゲイジュツサイ</t>
    </rPh>
    <rPh sb="41" eb="43">
      <t>カカリチョウ</t>
    </rPh>
    <rPh sb="44" eb="48">
      <t>フクガッキュウチョウ</t>
    </rPh>
    <rPh sb="51" eb="54">
      <t>セッキョクテキ</t>
    </rPh>
    <rPh sb="55" eb="58">
      <t>リッコウホ</t>
    </rPh>
    <rPh sb="62" eb="63">
      <t>セキ</t>
    </rPh>
    <rPh sb="64" eb="65">
      <t>ハ</t>
    </rPh>
    <rPh sb="74" eb="77">
      <t>イチネンカン</t>
    </rPh>
    <rPh sb="78" eb="79">
      <t>オモ</t>
    </rPh>
    <rPh sb="84" eb="86">
      <t>ジコ</t>
    </rPh>
    <rPh sb="92" eb="93">
      <t>ス</t>
    </rPh>
    <rPh sb="96" eb="98">
      <t>トモダチ</t>
    </rPh>
    <rPh sb="99" eb="101">
      <t>センセイ</t>
    </rPh>
    <rPh sb="102" eb="103">
      <t>イ</t>
    </rPh>
    <rPh sb="107" eb="108">
      <t>キ</t>
    </rPh>
    <rPh sb="113" eb="115">
      <t>ジブン</t>
    </rPh>
    <rPh sb="116" eb="117">
      <t>カンガ</t>
    </rPh>
    <rPh sb="119" eb="121">
      <t>テイアン</t>
    </rPh>
    <rPh sb="138" eb="140">
      <t>セイカツ</t>
    </rPh>
    <rPh sb="144" eb="145">
      <t>ミダ</t>
    </rPh>
    <rPh sb="147" eb="151">
      <t>シュウシンジコク</t>
    </rPh>
    <rPh sb="152" eb="153">
      <t>オソ</t>
    </rPh>
    <rPh sb="157" eb="160">
      <t>テイシュツブツ</t>
    </rPh>
    <rPh sb="161" eb="162">
      <t>デ</t>
    </rPh>
    <rPh sb="167" eb="168">
      <t>ネム</t>
    </rPh>
    <rPh sb="171" eb="172">
      <t>カオ</t>
    </rPh>
    <rPh sb="183" eb="185">
      <t>トキドキ</t>
    </rPh>
    <rPh sb="185" eb="186">
      <t>ミ</t>
    </rPh>
    <rPh sb="190" eb="193">
      <t>キソリョク</t>
    </rPh>
    <rPh sb="194" eb="195">
      <t>ミ</t>
    </rPh>
    <rPh sb="196" eb="197">
      <t>ツ</t>
    </rPh>
    <rPh sb="205" eb="209">
      <t>オウヨウモンダイ</t>
    </rPh>
    <rPh sb="210" eb="211">
      <t>ヨワ</t>
    </rPh>
    <rPh sb="212" eb="213">
      <t>メン</t>
    </rPh>
    <rPh sb="217" eb="221">
      <t>ジコカダイ</t>
    </rPh>
    <rPh sb="222" eb="224">
      <t>ハアク</t>
    </rPh>
    <rPh sb="225" eb="228">
      <t>ケイカクテキ</t>
    </rPh>
    <rPh sb="229" eb="231">
      <t>ガクシュウ</t>
    </rPh>
    <rPh sb="232" eb="233">
      <t>ウナガ</t>
    </rPh>
    <rPh sb="238" eb="241">
      <t>タッキュウブ</t>
    </rPh>
    <rPh sb="242" eb="244">
      <t>ショゾク</t>
    </rPh>
    <rPh sb="246" eb="248">
      <t>ギリョウ</t>
    </rPh>
    <rPh sb="249" eb="250">
      <t>タカ</t>
    </rPh>
    <phoneticPr fontId="2"/>
  </si>
  <si>
    <t>一学期は学級長，三学期は副学級長に立候補し，学級のリーダーとして学級活動の先頭に立って企画・運営することが多かった。自分が思い込んで動いてしまったり，反対に何をしていいか分からなくなったりした場面もあり，視野を広げて全体を見るように促してきた。周囲を明るくするムードメーカーである一方で，ややハメを外してしまう時もあった。学習への意欲は旺盛で，挙手や発言も多く見られ，学習時間を確保して成績を少しずつ伸ばしてきた。しかし，睡眠時間を確保できなくなり，三学期は睡眠障害が表に出て体調を崩す場面もみられた。友達とは仲良くじゃれ合っている姿が多く見られたが，本来は真面目で一人静かしていることを好んでいる。硬式テニス部に所属し，技量を高めてきた。
日本語検定５級</t>
    <rPh sb="0" eb="3">
      <t>イチガッキ</t>
    </rPh>
    <rPh sb="4" eb="7">
      <t>ガッキュウチョウ</t>
    </rPh>
    <rPh sb="8" eb="11">
      <t>サンガッキ</t>
    </rPh>
    <rPh sb="12" eb="16">
      <t>フクガッキュウチョウ</t>
    </rPh>
    <rPh sb="17" eb="20">
      <t>リッコウホ</t>
    </rPh>
    <rPh sb="22" eb="24">
      <t>ガッキュウ</t>
    </rPh>
    <rPh sb="32" eb="36">
      <t>ガッキュウカツドウ</t>
    </rPh>
    <rPh sb="37" eb="39">
      <t>セントウ</t>
    </rPh>
    <rPh sb="40" eb="41">
      <t>タ</t>
    </rPh>
    <rPh sb="43" eb="45">
      <t>キカク</t>
    </rPh>
    <rPh sb="46" eb="48">
      <t>ウンエイ</t>
    </rPh>
    <rPh sb="53" eb="54">
      <t>オオ</t>
    </rPh>
    <rPh sb="58" eb="60">
      <t>ジブン</t>
    </rPh>
    <rPh sb="61" eb="62">
      <t>オモ</t>
    </rPh>
    <rPh sb="63" eb="64">
      <t>コ</t>
    </rPh>
    <rPh sb="66" eb="67">
      <t>ウゴ</t>
    </rPh>
    <rPh sb="75" eb="77">
      <t>ハンタイ</t>
    </rPh>
    <rPh sb="78" eb="79">
      <t>ナニ</t>
    </rPh>
    <rPh sb="85" eb="86">
      <t>ワ</t>
    </rPh>
    <rPh sb="96" eb="98">
      <t>バメン</t>
    </rPh>
    <rPh sb="102" eb="104">
      <t>シヤ</t>
    </rPh>
    <rPh sb="105" eb="106">
      <t>ヒロ</t>
    </rPh>
    <rPh sb="108" eb="110">
      <t>ゼンタイ</t>
    </rPh>
    <rPh sb="111" eb="112">
      <t>ミ</t>
    </rPh>
    <rPh sb="116" eb="117">
      <t>ウナガ</t>
    </rPh>
    <rPh sb="140" eb="142">
      <t>イッポウ</t>
    </rPh>
    <rPh sb="149" eb="150">
      <t>ハズ</t>
    </rPh>
    <rPh sb="155" eb="156">
      <t>トキ</t>
    </rPh>
    <rPh sb="161" eb="163">
      <t>ガクシュウ</t>
    </rPh>
    <rPh sb="165" eb="167">
      <t>イヨク</t>
    </rPh>
    <rPh sb="168" eb="170">
      <t>オウセイ</t>
    </rPh>
    <rPh sb="178" eb="179">
      <t>オオ</t>
    </rPh>
    <rPh sb="180" eb="181">
      <t>ミ</t>
    </rPh>
    <rPh sb="184" eb="188">
      <t>ガクシュウジカン</t>
    </rPh>
    <rPh sb="189" eb="191">
      <t>カクホ</t>
    </rPh>
    <rPh sb="193" eb="195">
      <t>セイセキ</t>
    </rPh>
    <rPh sb="196" eb="197">
      <t>スコ</t>
    </rPh>
    <rPh sb="200" eb="201">
      <t>ノ</t>
    </rPh>
    <rPh sb="211" eb="215">
      <t>スイミンジカン</t>
    </rPh>
    <rPh sb="216" eb="218">
      <t>カクホ</t>
    </rPh>
    <rPh sb="225" eb="228">
      <t>サンガッキ</t>
    </rPh>
    <rPh sb="229" eb="233">
      <t>スイミンショウガイ</t>
    </rPh>
    <rPh sb="234" eb="235">
      <t>オモテ</t>
    </rPh>
    <rPh sb="236" eb="237">
      <t>デ</t>
    </rPh>
    <rPh sb="238" eb="240">
      <t>タイチョウ</t>
    </rPh>
    <rPh sb="241" eb="242">
      <t>クズ</t>
    </rPh>
    <rPh sb="243" eb="245">
      <t>バメン</t>
    </rPh>
    <rPh sb="251" eb="253">
      <t>トモダチ</t>
    </rPh>
    <rPh sb="255" eb="257">
      <t>ナカヨ</t>
    </rPh>
    <rPh sb="261" eb="262">
      <t>ア</t>
    </rPh>
    <rPh sb="266" eb="267">
      <t>スガタ</t>
    </rPh>
    <rPh sb="268" eb="269">
      <t>オオ</t>
    </rPh>
    <rPh sb="270" eb="271">
      <t>ミ</t>
    </rPh>
    <rPh sb="276" eb="278">
      <t>ホンライ</t>
    </rPh>
    <rPh sb="279" eb="282">
      <t>マジメ</t>
    </rPh>
    <rPh sb="283" eb="285">
      <t>ヒトリ</t>
    </rPh>
    <rPh sb="285" eb="286">
      <t>シズ</t>
    </rPh>
    <rPh sb="294" eb="295">
      <t>コノ</t>
    </rPh>
    <rPh sb="300" eb="302">
      <t>コウシキ</t>
    </rPh>
    <rPh sb="305" eb="306">
      <t>ブ</t>
    </rPh>
    <rPh sb="307" eb="309">
      <t>ショゾク</t>
    </rPh>
    <rPh sb="311" eb="313">
      <t>ギリョウ</t>
    </rPh>
    <rPh sb="314" eb="315">
      <t>タカ</t>
    </rPh>
    <rPh sb="321" eb="324">
      <t>ニホンゴ</t>
    </rPh>
    <rPh sb="324" eb="326">
      <t>ケンテイ</t>
    </rPh>
    <phoneticPr fontId="2"/>
  </si>
  <si>
    <t>物事のポイントとなるものを素早く把握でき，やるべきことを明確にして，最後まで努力を続けることができる。一方でユーモアに富んだ会話で周囲を和ませることもよくあった。学習面においては，授業での主体的な学びの中で大事なことは習得し，さらに与えられた示唆を素直に受け入れて自分の課題を明確にして自主的に学習できるので，非常に優秀で，ほぼ毎回の定期テストで学年一位を獲得してきた。また体育祭大玉送りのリーダーとなったり，二学期は学級長に立候補するなど，周りの状況を考えて立候補してきた。友達からの信頼は厚く，困っている友達への思いやりのある行動ができる。足の骨に異常が見つかっているが，原因は明らかではない。卓球部に所属し，技量を高めてきた。
日本漢字能力検定３級/日本漢字能力検定４級/実用数学技能検定４級/実用数学技能検定５級/算数・数学思考力検定５級</t>
    <rPh sb="13" eb="15">
      <t>スバヤ</t>
    </rPh>
    <rPh sb="16" eb="18">
      <t>ハアク</t>
    </rPh>
    <rPh sb="28" eb="30">
      <t>メイカク</t>
    </rPh>
    <rPh sb="51" eb="53">
      <t>イッポウ</t>
    </rPh>
    <rPh sb="68" eb="69">
      <t>ナゴ</t>
    </rPh>
    <rPh sb="90" eb="92">
      <t>ジュギョウ</t>
    </rPh>
    <rPh sb="94" eb="97">
      <t>シュタイテキ</t>
    </rPh>
    <rPh sb="98" eb="99">
      <t>マナ</t>
    </rPh>
    <rPh sb="101" eb="102">
      <t>ナカ</t>
    </rPh>
    <rPh sb="103" eb="105">
      <t>ダイジ</t>
    </rPh>
    <rPh sb="109" eb="111">
      <t>シュウトク</t>
    </rPh>
    <rPh sb="116" eb="117">
      <t>アタ</t>
    </rPh>
    <rPh sb="121" eb="123">
      <t>シサ</t>
    </rPh>
    <rPh sb="124" eb="126">
      <t>スナオ</t>
    </rPh>
    <rPh sb="127" eb="128">
      <t>ウ</t>
    </rPh>
    <rPh sb="129" eb="130">
      <t>イ</t>
    </rPh>
    <rPh sb="132" eb="134">
      <t>ジブン</t>
    </rPh>
    <rPh sb="135" eb="137">
      <t>カダイ</t>
    </rPh>
    <rPh sb="138" eb="140">
      <t>メイカク</t>
    </rPh>
    <rPh sb="143" eb="146">
      <t>ジシュテキ</t>
    </rPh>
    <rPh sb="147" eb="149">
      <t>ガクシュウ</t>
    </rPh>
    <rPh sb="187" eb="190">
      <t>タイイクサイ</t>
    </rPh>
    <rPh sb="190" eb="193">
      <t>オオダマオク</t>
    </rPh>
    <rPh sb="205" eb="208">
      <t>ニガッキ</t>
    </rPh>
    <rPh sb="209" eb="212">
      <t>ガッキュウチョウ</t>
    </rPh>
    <rPh sb="213" eb="216">
      <t>リッコウホ</t>
    </rPh>
    <rPh sb="221" eb="222">
      <t>マワ</t>
    </rPh>
    <rPh sb="238" eb="240">
      <t>トモダチ</t>
    </rPh>
    <rPh sb="243" eb="245">
      <t>シンライ</t>
    </rPh>
    <rPh sb="246" eb="247">
      <t>アツ</t>
    </rPh>
    <rPh sb="249" eb="250">
      <t>コマ</t>
    </rPh>
    <rPh sb="254" eb="256">
      <t>トモダチ</t>
    </rPh>
    <rPh sb="258" eb="259">
      <t>オモ</t>
    </rPh>
    <rPh sb="265" eb="267">
      <t>コウドウ</t>
    </rPh>
    <rPh sb="272" eb="273">
      <t>アシ</t>
    </rPh>
    <rPh sb="274" eb="275">
      <t>ホネ</t>
    </rPh>
    <rPh sb="276" eb="278">
      <t>イジョウ</t>
    </rPh>
    <rPh sb="279" eb="280">
      <t>ミ</t>
    </rPh>
    <rPh sb="288" eb="290">
      <t>ゲンイン</t>
    </rPh>
    <rPh sb="291" eb="292">
      <t>アキ</t>
    </rPh>
    <rPh sb="299" eb="302">
      <t>タッキュウブ</t>
    </rPh>
    <rPh sb="303" eb="305">
      <t>ショゾク</t>
    </rPh>
    <rPh sb="307" eb="309">
      <t>ギリョウ</t>
    </rPh>
    <rPh sb="310" eb="311">
      <t>タカ</t>
    </rPh>
    <rPh sb="317" eb="323">
      <t>ニホンカンジノウリョク</t>
    </rPh>
    <rPh sb="323" eb="325">
      <t>ケンテイ</t>
    </rPh>
    <rPh sb="326" eb="327">
      <t>キュウ</t>
    </rPh>
    <rPh sb="339" eb="347">
      <t>ジツヨウスウガクギノウケンテイ</t>
    </rPh>
    <rPh sb="348" eb="349">
      <t>キュウ</t>
    </rPh>
    <rPh sb="361" eb="363">
      <t>サンスウ</t>
    </rPh>
    <rPh sb="364" eb="366">
      <t>スウガク</t>
    </rPh>
    <rPh sb="366" eb="371">
      <t>シコウリョクケンテイ</t>
    </rPh>
    <rPh sb="372" eb="373">
      <t>キュウ</t>
    </rPh>
    <phoneticPr fontId="2"/>
  </si>
  <si>
    <t>中学課程からの転入であり，音楽や体育など自分の殻を破れずに自己表現から逃げようとする場面もあったが，総合芸術祭の映像係を務め，自分の得意なパソコン技術を活かして認められるようになるにしたがって次第に表現活動にも積極的になってきた。三学期のプレゼンテーションコンテストではｉＰａｄを駆使して非常に説得力のあるプレゼンを行うことができた。一方で計画性や時間の自己管理の甘い部分があり，特に後半は国語の課題などの苦手なことを後回しにして提出物などが停滞する場面も見られた。自分で管理できるよう方法を例示したり助言をしてきた。プログラミングやギターに卓越した技能を持つ。</t>
    <rPh sb="0" eb="4">
      <t>チュウガクカテイ</t>
    </rPh>
    <rPh sb="7" eb="9">
      <t>テンニュウ</t>
    </rPh>
    <rPh sb="13" eb="15">
      <t>オンガク</t>
    </rPh>
    <rPh sb="16" eb="18">
      <t>タイイク</t>
    </rPh>
    <rPh sb="20" eb="22">
      <t>ジブン</t>
    </rPh>
    <rPh sb="23" eb="24">
      <t>カラ</t>
    </rPh>
    <rPh sb="25" eb="26">
      <t>ヤブ</t>
    </rPh>
    <rPh sb="29" eb="33">
      <t>ジコヒョウゲン</t>
    </rPh>
    <rPh sb="35" eb="36">
      <t>ニ</t>
    </rPh>
    <rPh sb="42" eb="44">
      <t>バメン</t>
    </rPh>
    <rPh sb="50" eb="55">
      <t>ソウゴウゲイジュツサイ</t>
    </rPh>
    <rPh sb="56" eb="59">
      <t>エイゾウカカリ</t>
    </rPh>
    <rPh sb="60" eb="61">
      <t>ツト</t>
    </rPh>
    <rPh sb="63" eb="65">
      <t>ジブン</t>
    </rPh>
    <rPh sb="66" eb="68">
      <t>トクイ</t>
    </rPh>
    <rPh sb="73" eb="75">
      <t>ギジュツ</t>
    </rPh>
    <rPh sb="76" eb="77">
      <t>イ</t>
    </rPh>
    <rPh sb="80" eb="81">
      <t>ミト</t>
    </rPh>
    <rPh sb="96" eb="98">
      <t>シダイ</t>
    </rPh>
    <rPh sb="99" eb="103">
      <t>ヒョウゲンカツドウ</t>
    </rPh>
    <rPh sb="105" eb="108">
      <t>セッキョクテキ</t>
    </rPh>
    <rPh sb="115" eb="118">
      <t>サンガッキ</t>
    </rPh>
    <rPh sb="140" eb="142">
      <t>クシ</t>
    </rPh>
    <rPh sb="144" eb="146">
      <t>ヒジョウ</t>
    </rPh>
    <rPh sb="147" eb="150">
      <t>セットクリョク</t>
    </rPh>
    <rPh sb="158" eb="159">
      <t>オコナ</t>
    </rPh>
    <rPh sb="167" eb="169">
      <t>イッポウ</t>
    </rPh>
    <rPh sb="170" eb="173">
      <t>ケイカクセイ</t>
    </rPh>
    <rPh sb="174" eb="176">
      <t>ジカン</t>
    </rPh>
    <rPh sb="177" eb="181">
      <t>ジコカンリ</t>
    </rPh>
    <rPh sb="182" eb="183">
      <t>アマ</t>
    </rPh>
    <rPh sb="184" eb="186">
      <t>ブブン</t>
    </rPh>
    <rPh sb="190" eb="191">
      <t>トク</t>
    </rPh>
    <rPh sb="192" eb="194">
      <t>コウハン</t>
    </rPh>
    <rPh sb="195" eb="197">
      <t>コクゴ</t>
    </rPh>
    <rPh sb="198" eb="200">
      <t>カダイ</t>
    </rPh>
    <rPh sb="203" eb="205">
      <t>ニガテ</t>
    </rPh>
    <rPh sb="209" eb="211">
      <t>アトマワ</t>
    </rPh>
    <rPh sb="215" eb="218">
      <t>テイシュツブツ</t>
    </rPh>
    <rPh sb="221" eb="223">
      <t>テイタイ</t>
    </rPh>
    <rPh sb="225" eb="227">
      <t>バメン</t>
    </rPh>
    <rPh sb="228" eb="229">
      <t>ミ</t>
    </rPh>
    <rPh sb="233" eb="235">
      <t>ジブン</t>
    </rPh>
    <rPh sb="236" eb="238">
      <t>カンリ</t>
    </rPh>
    <rPh sb="243" eb="245">
      <t>ホウホウ</t>
    </rPh>
    <rPh sb="246" eb="248">
      <t>レイジ</t>
    </rPh>
    <rPh sb="251" eb="253">
      <t>ジョゲン</t>
    </rPh>
    <rPh sb="271" eb="273">
      <t>タクエツ</t>
    </rPh>
    <rPh sb="275" eb="277">
      <t>ギノウ</t>
    </rPh>
    <rPh sb="278" eb="279">
      <t>モ</t>
    </rPh>
    <phoneticPr fontId="2"/>
  </si>
  <si>
    <t>転入生に真っ先に声を掛け進んで仲良くしたり，生活記録の中でクラス全体の様子や自分の生活を振り返ったり周りの人の思いを感じ取って記したり，周りに気を配れるが，自信が無いので自分から動くことが少ない。自己肯定感の低さは学習面でも表れ，基本的な問題には意欲的に取り組むものの，やや難しくなると途端に意欲を失い諦める傾向がある。頑張ろうという意識はあるものの自分の課題を発見し，それを排除するまたは修正するという具体的なところまでは至っていないことが多い。しかし，具体的な目標が定まるとコツコツと前向きに努力をすることができる。何をいつまでにどのように学習するかを具体的に示すような助言をしてきた。硬式テニス部に所属し，技量を高めてきた。
実用英語技能検定４級</t>
    <rPh sb="0" eb="3">
      <t>テンニュウセイ</t>
    </rPh>
    <rPh sb="4" eb="5">
      <t>マ</t>
    </rPh>
    <rPh sb="6" eb="7">
      <t>サキ</t>
    </rPh>
    <rPh sb="8" eb="9">
      <t>コエ</t>
    </rPh>
    <rPh sb="10" eb="11">
      <t>カ</t>
    </rPh>
    <rPh sb="12" eb="13">
      <t>スス</t>
    </rPh>
    <rPh sb="15" eb="17">
      <t>ナカヨ</t>
    </rPh>
    <rPh sb="22" eb="26">
      <t>セイカツキロク</t>
    </rPh>
    <rPh sb="27" eb="28">
      <t>ナカ</t>
    </rPh>
    <rPh sb="32" eb="34">
      <t>ゼンタイ</t>
    </rPh>
    <rPh sb="35" eb="37">
      <t>ヨウス</t>
    </rPh>
    <rPh sb="38" eb="40">
      <t>ジブン</t>
    </rPh>
    <rPh sb="41" eb="43">
      <t>セイカツ</t>
    </rPh>
    <rPh sb="44" eb="45">
      <t>フ</t>
    </rPh>
    <rPh sb="46" eb="47">
      <t>カエ</t>
    </rPh>
    <rPh sb="50" eb="51">
      <t>マワ</t>
    </rPh>
    <rPh sb="53" eb="54">
      <t>ヒト</t>
    </rPh>
    <rPh sb="55" eb="56">
      <t>オモ</t>
    </rPh>
    <rPh sb="58" eb="59">
      <t>カン</t>
    </rPh>
    <rPh sb="60" eb="61">
      <t>ト</t>
    </rPh>
    <rPh sb="63" eb="64">
      <t>キ</t>
    </rPh>
    <rPh sb="68" eb="69">
      <t>マワ</t>
    </rPh>
    <rPh sb="71" eb="72">
      <t>キ</t>
    </rPh>
    <rPh sb="73" eb="74">
      <t>クバ</t>
    </rPh>
    <rPh sb="78" eb="80">
      <t>ジシン</t>
    </rPh>
    <rPh sb="81" eb="82">
      <t>ナ</t>
    </rPh>
    <rPh sb="85" eb="87">
      <t>ジブン</t>
    </rPh>
    <rPh sb="98" eb="103">
      <t>ジココウテイカン</t>
    </rPh>
    <rPh sb="104" eb="105">
      <t>ヒク</t>
    </rPh>
    <rPh sb="107" eb="110">
      <t>ガクシュウメン</t>
    </rPh>
    <rPh sb="112" eb="113">
      <t>アラワ</t>
    </rPh>
    <rPh sb="115" eb="118">
      <t>キホンテキ</t>
    </rPh>
    <rPh sb="119" eb="121">
      <t>モンダイ</t>
    </rPh>
    <rPh sb="123" eb="126">
      <t>イヨクテキ</t>
    </rPh>
    <rPh sb="127" eb="128">
      <t>ト</t>
    </rPh>
    <rPh sb="129" eb="130">
      <t>ク</t>
    </rPh>
    <rPh sb="137" eb="138">
      <t>ムズカ</t>
    </rPh>
    <rPh sb="143" eb="145">
      <t>トタン</t>
    </rPh>
    <rPh sb="146" eb="148">
      <t>イヨク</t>
    </rPh>
    <rPh sb="149" eb="150">
      <t>ウシナ</t>
    </rPh>
    <rPh sb="151" eb="152">
      <t>アキラ</t>
    </rPh>
    <rPh sb="154" eb="156">
      <t>ケイコウ</t>
    </rPh>
    <rPh sb="160" eb="162">
      <t>ガンバ</t>
    </rPh>
    <rPh sb="167" eb="169">
      <t>イシキ</t>
    </rPh>
    <rPh sb="175" eb="177">
      <t>ジブン</t>
    </rPh>
    <rPh sb="178" eb="180">
      <t>カダイ</t>
    </rPh>
    <rPh sb="181" eb="183">
      <t>ハッケン</t>
    </rPh>
    <rPh sb="188" eb="190">
      <t>ハイジョ</t>
    </rPh>
    <rPh sb="195" eb="197">
      <t>シュウセイ</t>
    </rPh>
    <rPh sb="202" eb="205">
      <t>グタイテキ</t>
    </rPh>
    <rPh sb="212" eb="213">
      <t>イタ</t>
    </rPh>
    <rPh sb="221" eb="222">
      <t>オオ</t>
    </rPh>
    <rPh sb="228" eb="231">
      <t>グタイテキ</t>
    </rPh>
    <rPh sb="232" eb="234">
      <t>モクヒョウ</t>
    </rPh>
    <rPh sb="235" eb="236">
      <t>サダ</t>
    </rPh>
    <rPh sb="244" eb="246">
      <t>マエム</t>
    </rPh>
    <rPh sb="248" eb="250">
      <t>ドリョク</t>
    </rPh>
    <rPh sb="260" eb="261">
      <t>ナニ</t>
    </rPh>
    <rPh sb="272" eb="274">
      <t>ガクシュウ</t>
    </rPh>
    <rPh sb="278" eb="281">
      <t>グタイテキ</t>
    </rPh>
    <rPh sb="282" eb="283">
      <t>シメ</t>
    </rPh>
    <rPh sb="287" eb="289">
      <t>ジョゲン</t>
    </rPh>
    <rPh sb="295" eb="297">
      <t>コウシキ</t>
    </rPh>
    <rPh sb="300" eb="301">
      <t>ブ</t>
    </rPh>
    <rPh sb="302" eb="304">
      <t>ショゾク</t>
    </rPh>
    <rPh sb="306" eb="308">
      <t>ギリョウ</t>
    </rPh>
    <rPh sb="309" eb="310">
      <t>タカ</t>
    </rPh>
    <phoneticPr fontId="2"/>
  </si>
  <si>
    <t>一，二学期を通して学級の書記として三役を務め，衛生係長として給食前の手指消毒や歯磨きを積極的に呼びかけるなどコロナ禍での学校生活の安全に大きく関わった。またクラスレクの企画運営を仲間と共にやり遂げることができた。学校行事である体育祭や総合芸術祭ではポスター制作に協力し，数人の友達と一緒に作品を作り上げたり，学年合唱の伴奏を早々に仕上げるなど積極的に参加した。学習面では家庭での確実な取り組みがあり，基礎力を定着させているが，より深い広範囲の学習までには至らず応用力に欠ける面がある。授業中の挙手などもやや消極的な面がある。自分の課題を捉えて工夫して学んでいくように助言をしてきた。友達関係では狭い範囲になりがちで自分から声を掛けていくことは少なかった。しかし，相手の言動に対し温かな心で接したり慮ることも多くみられた。バスケットボール部に所属し，技量を高めてきた。
日本漢字能力検定４級</t>
    <rPh sb="0" eb="1">
      <t>イチ</t>
    </rPh>
    <rPh sb="2" eb="3">
      <t>ニ</t>
    </rPh>
    <rPh sb="3" eb="5">
      <t>ガッキ</t>
    </rPh>
    <rPh sb="6" eb="7">
      <t>トオ</t>
    </rPh>
    <rPh sb="9" eb="11">
      <t>ガッキュウ</t>
    </rPh>
    <rPh sb="12" eb="14">
      <t>ショキ</t>
    </rPh>
    <rPh sb="17" eb="19">
      <t>サンヤク</t>
    </rPh>
    <rPh sb="20" eb="21">
      <t>ツト</t>
    </rPh>
    <rPh sb="23" eb="27">
      <t>エイセイカカリチョウ</t>
    </rPh>
    <rPh sb="57" eb="58">
      <t>カ</t>
    </rPh>
    <rPh sb="60" eb="64">
      <t>ガッコウセイカツ</t>
    </rPh>
    <rPh sb="65" eb="67">
      <t>アンゼン</t>
    </rPh>
    <rPh sb="68" eb="69">
      <t>オオ</t>
    </rPh>
    <rPh sb="71" eb="72">
      <t>カカ</t>
    </rPh>
    <rPh sb="84" eb="88">
      <t>キカクウンエイ</t>
    </rPh>
    <rPh sb="89" eb="91">
      <t>ナカマ</t>
    </rPh>
    <rPh sb="92" eb="93">
      <t>トモ</t>
    </rPh>
    <rPh sb="96" eb="97">
      <t>ト</t>
    </rPh>
    <rPh sb="106" eb="110">
      <t>ガッコウギョウジ</t>
    </rPh>
    <rPh sb="113" eb="116">
      <t>タイイクサイ</t>
    </rPh>
    <rPh sb="117" eb="122">
      <t>ソウゴウゲイジュツサイ</t>
    </rPh>
    <rPh sb="128" eb="130">
      <t>セイサク</t>
    </rPh>
    <rPh sb="131" eb="133">
      <t>キョウリョク</t>
    </rPh>
    <rPh sb="135" eb="137">
      <t>スウニン</t>
    </rPh>
    <rPh sb="138" eb="140">
      <t>トモダチ</t>
    </rPh>
    <rPh sb="141" eb="143">
      <t>イッショ</t>
    </rPh>
    <rPh sb="144" eb="146">
      <t>サクヒン</t>
    </rPh>
    <rPh sb="147" eb="148">
      <t>ツク</t>
    </rPh>
    <rPh sb="149" eb="150">
      <t>ア</t>
    </rPh>
    <rPh sb="154" eb="158">
      <t>ガクネンガッショウ</t>
    </rPh>
    <rPh sb="159" eb="161">
      <t>バンソウ</t>
    </rPh>
    <rPh sb="162" eb="164">
      <t>ソウソウ</t>
    </rPh>
    <rPh sb="165" eb="167">
      <t>シア</t>
    </rPh>
    <rPh sb="171" eb="174">
      <t>セッキョクテキ</t>
    </rPh>
    <rPh sb="175" eb="177">
      <t>サンカ</t>
    </rPh>
    <rPh sb="180" eb="183">
      <t>ガクシュウメン</t>
    </rPh>
    <rPh sb="185" eb="187">
      <t>カテイ</t>
    </rPh>
    <rPh sb="189" eb="191">
      <t>カクジツ</t>
    </rPh>
    <rPh sb="192" eb="193">
      <t>ト</t>
    </rPh>
    <rPh sb="194" eb="195">
      <t>ク</t>
    </rPh>
    <rPh sb="242" eb="245">
      <t>ジュギョウチュウ</t>
    </rPh>
    <rPh sb="246" eb="248">
      <t>キョシュ</t>
    </rPh>
    <rPh sb="253" eb="256">
      <t>ショウキョクテキ</t>
    </rPh>
    <rPh sb="257" eb="258">
      <t>メン</t>
    </rPh>
    <rPh sb="262" eb="264">
      <t>ジブン</t>
    </rPh>
    <rPh sb="265" eb="267">
      <t>カダイ</t>
    </rPh>
    <rPh sb="268" eb="269">
      <t>トラ</t>
    </rPh>
    <rPh sb="271" eb="273">
      <t>クフウ</t>
    </rPh>
    <rPh sb="275" eb="276">
      <t>マナ</t>
    </rPh>
    <rPh sb="283" eb="285">
      <t>ジョゲン</t>
    </rPh>
    <rPh sb="291" eb="295">
      <t>トモダチカンケイ</t>
    </rPh>
    <rPh sb="297" eb="298">
      <t>セマ</t>
    </rPh>
    <rPh sb="299" eb="301">
      <t>ハンイ</t>
    </rPh>
    <rPh sb="307" eb="309">
      <t>ジブン</t>
    </rPh>
    <rPh sb="311" eb="312">
      <t>コエ</t>
    </rPh>
    <rPh sb="313" eb="314">
      <t>カ</t>
    </rPh>
    <rPh sb="321" eb="322">
      <t>スク</t>
    </rPh>
    <rPh sb="331" eb="333">
      <t>アイテ</t>
    </rPh>
    <rPh sb="334" eb="336">
      <t>ゲンドウ</t>
    </rPh>
    <rPh sb="337" eb="338">
      <t>タイ</t>
    </rPh>
    <rPh sb="339" eb="340">
      <t>アタタ</t>
    </rPh>
    <rPh sb="342" eb="343">
      <t>ココロ</t>
    </rPh>
    <rPh sb="344" eb="345">
      <t>セッ</t>
    </rPh>
    <rPh sb="348" eb="349">
      <t>オモンパカ</t>
    </rPh>
    <rPh sb="353" eb="354">
      <t>オオ</t>
    </rPh>
    <rPh sb="368" eb="369">
      <t>ブ</t>
    </rPh>
    <rPh sb="370" eb="372">
      <t>ショゾク</t>
    </rPh>
    <rPh sb="374" eb="376">
      <t>ギリョウ</t>
    </rPh>
    <rPh sb="377" eb="378">
      <t>タカ</t>
    </rPh>
    <rPh sb="384" eb="392">
      <t>ニホンカンジノウリョクケンテイ</t>
    </rPh>
    <phoneticPr fontId="2"/>
  </si>
  <si>
    <t>自己表現が苦手なところがあるが，総合芸術祭での映像表現係において自分に任せられた心象映像を仲間と共にｉＰａｄを使って創り出すとともに，映写パネルの設置や片づけを自ら進んで行うなど積極的な関わりを見せた。二学期初めの三週間と三学期はじめにコロナ感染によって出席停止になり，学習も大きく遅れた。しかし長期休業の課題の提出はもちろん定期テストの学習までコツコツと努力を重ね，テストまでには追いつくことができた。それができた自分に自信を持ち，友達との関わりも多くなり，温かな表情で接している姿が多くなってきた。学習面では，社会や理科といった得意教科と国語の漢字や英語といった苦手な教科との取り組みの差があり，成績にも如実に表れている。関連性や必要性を説きながらドリル学習を促してきた。</t>
    <rPh sb="0" eb="4">
      <t>ジコヒョウゲン</t>
    </rPh>
    <rPh sb="5" eb="7">
      <t>ニガテ</t>
    </rPh>
    <rPh sb="16" eb="21">
      <t>ソウゴウゲイジュツサイ</t>
    </rPh>
    <rPh sb="23" eb="27">
      <t>エイゾウヒョウゲン</t>
    </rPh>
    <rPh sb="27" eb="28">
      <t>カカリ</t>
    </rPh>
    <rPh sb="32" eb="34">
      <t>ジブン</t>
    </rPh>
    <rPh sb="35" eb="36">
      <t>マカ</t>
    </rPh>
    <rPh sb="40" eb="44">
      <t>シンショウエイゾウ</t>
    </rPh>
    <rPh sb="45" eb="47">
      <t>ナカマ</t>
    </rPh>
    <rPh sb="48" eb="49">
      <t>トモ</t>
    </rPh>
    <rPh sb="55" eb="56">
      <t>ツカ</t>
    </rPh>
    <rPh sb="58" eb="59">
      <t>ツク</t>
    </rPh>
    <rPh sb="60" eb="61">
      <t>ダ</t>
    </rPh>
    <rPh sb="67" eb="69">
      <t>エイシャ</t>
    </rPh>
    <rPh sb="73" eb="75">
      <t>セッチ</t>
    </rPh>
    <rPh sb="76" eb="77">
      <t>カタ</t>
    </rPh>
    <rPh sb="80" eb="81">
      <t>ミズカ</t>
    </rPh>
    <rPh sb="82" eb="83">
      <t>スス</t>
    </rPh>
    <rPh sb="85" eb="86">
      <t>オコナ</t>
    </rPh>
    <rPh sb="89" eb="92">
      <t>セッキョクテキ</t>
    </rPh>
    <rPh sb="93" eb="94">
      <t>カカ</t>
    </rPh>
    <rPh sb="97" eb="98">
      <t>ミ</t>
    </rPh>
    <rPh sb="101" eb="104">
      <t>ニガッキ</t>
    </rPh>
    <rPh sb="104" eb="105">
      <t>ハジ</t>
    </rPh>
    <rPh sb="107" eb="110">
      <t>サンシュウカン</t>
    </rPh>
    <rPh sb="111" eb="114">
      <t>サンガッキ</t>
    </rPh>
    <rPh sb="121" eb="123">
      <t>カンセン</t>
    </rPh>
    <rPh sb="127" eb="131">
      <t>シュッセキテイシ</t>
    </rPh>
    <rPh sb="135" eb="137">
      <t>ガクシュウ</t>
    </rPh>
    <rPh sb="138" eb="139">
      <t>オオ</t>
    </rPh>
    <rPh sb="141" eb="142">
      <t>オク</t>
    </rPh>
    <rPh sb="148" eb="152">
      <t>チョウキキュウギョウ</t>
    </rPh>
    <rPh sb="153" eb="155">
      <t>カダイ</t>
    </rPh>
    <rPh sb="156" eb="158">
      <t>テイシュツ</t>
    </rPh>
    <rPh sb="163" eb="165">
      <t>テイキ</t>
    </rPh>
    <rPh sb="169" eb="171">
      <t>ガクシュウ</t>
    </rPh>
    <rPh sb="178" eb="180">
      <t>ドリョク</t>
    </rPh>
    <rPh sb="181" eb="182">
      <t>カサ</t>
    </rPh>
    <rPh sb="191" eb="192">
      <t>オ</t>
    </rPh>
    <rPh sb="208" eb="210">
      <t>ジブン</t>
    </rPh>
    <rPh sb="211" eb="213">
      <t>ジシン</t>
    </rPh>
    <rPh sb="214" eb="215">
      <t>モ</t>
    </rPh>
    <rPh sb="217" eb="219">
      <t>トモダチ</t>
    </rPh>
    <rPh sb="221" eb="222">
      <t>カカ</t>
    </rPh>
    <rPh sb="225" eb="226">
      <t>オオ</t>
    </rPh>
    <rPh sb="230" eb="231">
      <t>アタタ</t>
    </rPh>
    <rPh sb="233" eb="235">
      <t>ヒョウジョウ</t>
    </rPh>
    <rPh sb="236" eb="237">
      <t>セッ</t>
    </rPh>
    <rPh sb="243" eb="244">
      <t>オオ</t>
    </rPh>
    <rPh sb="257" eb="259">
      <t>シャカイ</t>
    </rPh>
    <rPh sb="260" eb="262">
      <t>リカ</t>
    </rPh>
    <rPh sb="271" eb="273">
      <t>コクゴ</t>
    </rPh>
    <rPh sb="274" eb="276">
      <t>カンジ</t>
    </rPh>
    <rPh sb="277" eb="279">
      <t>エイゴ</t>
    </rPh>
    <rPh sb="290" eb="291">
      <t>ト</t>
    </rPh>
    <rPh sb="292" eb="293">
      <t>ク</t>
    </rPh>
    <rPh sb="300" eb="302">
      <t>セイセキ</t>
    </rPh>
    <rPh sb="304" eb="306">
      <t>ニョジツ</t>
    </rPh>
    <rPh sb="307" eb="308">
      <t>アラワ</t>
    </rPh>
    <rPh sb="313" eb="316">
      <t>カンレンセイ</t>
    </rPh>
    <rPh sb="317" eb="320">
      <t>ヒツヨウセイ</t>
    </rPh>
    <rPh sb="321" eb="322">
      <t>ト</t>
    </rPh>
    <rPh sb="329" eb="331">
      <t>ガクシュウ</t>
    </rPh>
    <rPh sb="332" eb="333">
      <t>ウナガ</t>
    </rPh>
    <phoneticPr fontId="2"/>
  </si>
  <si>
    <t>中学課程からの転入であり，初めは対応に苦労していたが，次第に学級や学年に溶け込んできた。明るく誰とでも仲良くなれる性格を持ち，表裏が無く素直で正直である。時には思ったことをすぐに口にしてしまい非難されることもあったが，友達と分け隔てなく接し，クラス一大きな声で挨拶できる姿がある。食事に対してこだわりがあり，何でも感謝しておいしくいただこうとする姿勢がある。また人の気持ちを真剣に考え真正面から自分の気持ちを表現することができる。一方で周りのことが気になり集中できずに時間に遅れてしまったり場面転換についていけずに大事なことを聞き逃したり行動が遅れてしまう時がある。特に英語ではなかなか単語や連語が定着せずに苦労している。毎日の自主学習の中で発声して反復練習を繰り返すように指導助言してきた。</t>
    <rPh sb="0" eb="4">
      <t>チュウガクカテイ</t>
    </rPh>
    <rPh sb="7" eb="9">
      <t>テンニュウ</t>
    </rPh>
    <rPh sb="13" eb="14">
      <t>ハジ</t>
    </rPh>
    <rPh sb="16" eb="18">
      <t>タイオウ</t>
    </rPh>
    <rPh sb="19" eb="21">
      <t>クロウ</t>
    </rPh>
    <rPh sb="27" eb="29">
      <t>シダイ</t>
    </rPh>
    <rPh sb="30" eb="32">
      <t>ガッキュウ</t>
    </rPh>
    <rPh sb="33" eb="35">
      <t>ガクネン</t>
    </rPh>
    <rPh sb="36" eb="37">
      <t>ト</t>
    </rPh>
    <rPh sb="38" eb="39">
      <t>コ</t>
    </rPh>
    <rPh sb="44" eb="45">
      <t>アカ</t>
    </rPh>
    <rPh sb="47" eb="48">
      <t>ダレ</t>
    </rPh>
    <rPh sb="51" eb="53">
      <t>ナカヨ</t>
    </rPh>
    <rPh sb="57" eb="59">
      <t>セイカク</t>
    </rPh>
    <rPh sb="60" eb="61">
      <t>モ</t>
    </rPh>
    <rPh sb="63" eb="65">
      <t>オモテウラ</t>
    </rPh>
    <rPh sb="66" eb="67">
      <t>ナ</t>
    </rPh>
    <rPh sb="68" eb="70">
      <t>スナオ</t>
    </rPh>
    <rPh sb="71" eb="73">
      <t>ショウジキ</t>
    </rPh>
    <rPh sb="77" eb="78">
      <t>トキ</t>
    </rPh>
    <rPh sb="80" eb="81">
      <t>オモ</t>
    </rPh>
    <rPh sb="89" eb="90">
      <t>クチ</t>
    </rPh>
    <rPh sb="96" eb="98">
      <t>ヒナン</t>
    </rPh>
    <rPh sb="109" eb="111">
      <t>トモダチ</t>
    </rPh>
    <rPh sb="112" eb="113">
      <t>ワ</t>
    </rPh>
    <rPh sb="114" eb="115">
      <t>ヘダ</t>
    </rPh>
    <rPh sb="118" eb="119">
      <t>セッ</t>
    </rPh>
    <rPh sb="124" eb="125">
      <t>イチ</t>
    </rPh>
    <rPh sb="125" eb="126">
      <t>オオ</t>
    </rPh>
    <rPh sb="128" eb="129">
      <t>コエ</t>
    </rPh>
    <rPh sb="130" eb="132">
      <t>アイサツ</t>
    </rPh>
    <rPh sb="135" eb="136">
      <t>スガタ</t>
    </rPh>
    <rPh sb="140" eb="142">
      <t>ショクジ</t>
    </rPh>
    <rPh sb="143" eb="144">
      <t>タイ</t>
    </rPh>
    <rPh sb="154" eb="155">
      <t>ナン</t>
    </rPh>
    <rPh sb="157" eb="159">
      <t>カンシャ</t>
    </rPh>
    <rPh sb="173" eb="175">
      <t>シセイ</t>
    </rPh>
    <rPh sb="181" eb="182">
      <t>ヒト</t>
    </rPh>
    <rPh sb="183" eb="185">
      <t>キモ</t>
    </rPh>
    <rPh sb="187" eb="189">
      <t>シンケン</t>
    </rPh>
    <rPh sb="190" eb="191">
      <t>カンガ</t>
    </rPh>
    <rPh sb="192" eb="195">
      <t>マッショウメン</t>
    </rPh>
    <rPh sb="197" eb="199">
      <t>ジブン</t>
    </rPh>
    <rPh sb="200" eb="202">
      <t>キモ</t>
    </rPh>
    <rPh sb="204" eb="206">
      <t>ヒョウゲン</t>
    </rPh>
    <rPh sb="215" eb="217">
      <t>イッポウ</t>
    </rPh>
    <rPh sb="218" eb="219">
      <t>マワ</t>
    </rPh>
    <rPh sb="224" eb="225">
      <t>キ</t>
    </rPh>
    <rPh sb="228" eb="230">
      <t>シュウチュウ</t>
    </rPh>
    <rPh sb="234" eb="236">
      <t>ジカン</t>
    </rPh>
    <rPh sb="237" eb="238">
      <t>オク</t>
    </rPh>
    <rPh sb="245" eb="249">
      <t>バメンテンカン</t>
    </rPh>
    <rPh sb="257" eb="259">
      <t>ダイジ</t>
    </rPh>
    <rPh sb="263" eb="264">
      <t>キ</t>
    </rPh>
    <rPh sb="265" eb="266">
      <t>ノガ</t>
    </rPh>
    <rPh sb="269" eb="271">
      <t>コウドウ</t>
    </rPh>
    <rPh sb="272" eb="273">
      <t>オク</t>
    </rPh>
    <rPh sb="278" eb="279">
      <t>トキ</t>
    </rPh>
    <rPh sb="283" eb="284">
      <t>トク</t>
    </rPh>
    <rPh sb="285" eb="287">
      <t>エイゴ</t>
    </rPh>
    <rPh sb="293" eb="295">
      <t>タンゴ</t>
    </rPh>
    <rPh sb="296" eb="298">
      <t>レンゴ</t>
    </rPh>
    <rPh sb="299" eb="301">
      <t>テイチャク</t>
    </rPh>
    <rPh sb="304" eb="306">
      <t>クロウ</t>
    </rPh>
    <rPh sb="311" eb="313">
      <t>マイニチ</t>
    </rPh>
    <rPh sb="314" eb="318">
      <t>ジシュガクシュウ</t>
    </rPh>
    <rPh sb="319" eb="320">
      <t>ナカ</t>
    </rPh>
    <rPh sb="321" eb="323">
      <t>ハッセイ</t>
    </rPh>
    <rPh sb="330" eb="331">
      <t>ク</t>
    </rPh>
    <rPh sb="332" eb="333">
      <t>カエ</t>
    </rPh>
    <rPh sb="337" eb="339">
      <t>シドウ</t>
    </rPh>
    <rPh sb="339" eb="341">
      <t>ジョゲン</t>
    </rPh>
    <phoneticPr fontId="2"/>
  </si>
  <si>
    <t>一学期の副学級長に立候補して学級会での進行を務めたり，学級の環境係長として整理整頓を呼びかけ，クラスレクの企画運営を積極的に行った。また体育祭では実行委員に立候補し放送係として緊張の中でその責をよく果たした。また総合芸術祭ではポスター制作を快く引き受けると共に，朗読班として仲間と協力しながら素晴らしい詩を書きあげ，またステージ最後の感動を呼ぶ朗読を行った。明るく活発で誰とでも分け隔てなく接し，友達からの人望がある。学習面では苦手とする理数系では毎日の学習内容を保護者の協力を得ながら決めて計画的に学習し，少しずつ力を伸ばすことができた。卓球部に所属し，技量を高めてきた。</t>
    <rPh sb="0" eb="3">
      <t>イチガッキ</t>
    </rPh>
    <rPh sb="4" eb="8">
      <t>フクガッキュウチョウ</t>
    </rPh>
    <rPh sb="9" eb="12">
      <t>リッコウホ</t>
    </rPh>
    <rPh sb="14" eb="17">
      <t>ガッキュウカイ</t>
    </rPh>
    <rPh sb="19" eb="21">
      <t>シンコウ</t>
    </rPh>
    <rPh sb="22" eb="23">
      <t>ツト</t>
    </rPh>
    <rPh sb="27" eb="29">
      <t>ガッキュウ</t>
    </rPh>
    <rPh sb="30" eb="34">
      <t>カンキョウカカリチョウ</t>
    </rPh>
    <rPh sb="37" eb="41">
      <t>セイリセイトン</t>
    </rPh>
    <rPh sb="42" eb="43">
      <t>ヨ</t>
    </rPh>
    <rPh sb="53" eb="57">
      <t>キカクウンエイ</t>
    </rPh>
    <rPh sb="58" eb="61">
      <t>セッキョクテキ</t>
    </rPh>
    <rPh sb="62" eb="63">
      <t>オコナ</t>
    </rPh>
    <rPh sb="68" eb="71">
      <t>タイイクサイ</t>
    </rPh>
    <rPh sb="73" eb="77">
      <t>ジッコウイイン</t>
    </rPh>
    <rPh sb="78" eb="81">
      <t>リッコウホ</t>
    </rPh>
    <rPh sb="82" eb="85">
      <t>ホウソウカカリ</t>
    </rPh>
    <rPh sb="88" eb="90">
      <t>キンチョウ</t>
    </rPh>
    <rPh sb="91" eb="92">
      <t>ナカ</t>
    </rPh>
    <rPh sb="95" eb="96">
      <t>セキ</t>
    </rPh>
    <rPh sb="99" eb="100">
      <t>ハ</t>
    </rPh>
    <rPh sb="106" eb="111">
      <t>ソウゴウゲイジュツサイ</t>
    </rPh>
    <rPh sb="117" eb="119">
      <t>セイサク</t>
    </rPh>
    <rPh sb="120" eb="121">
      <t>ココロヨ</t>
    </rPh>
    <rPh sb="122" eb="123">
      <t>ヒ</t>
    </rPh>
    <rPh sb="124" eb="125">
      <t>ウ</t>
    </rPh>
    <rPh sb="128" eb="129">
      <t>トモ</t>
    </rPh>
    <rPh sb="131" eb="134">
      <t>ロウドクハン</t>
    </rPh>
    <rPh sb="137" eb="139">
      <t>ナカマ</t>
    </rPh>
    <rPh sb="140" eb="142">
      <t>キョウリョク</t>
    </rPh>
    <rPh sb="146" eb="148">
      <t>スバ</t>
    </rPh>
    <rPh sb="151" eb="152">
      <t>シ</t>
    </rPh>
    <rPh sb="153" eb="154">
      <t>カ</t>
    </rPh>
    <rPh sb="164" eb="166">
      <t>サイゴ</t>
    </rPh>
    <rPh sb="167" eb="169">
      <t>カンドウ</t>
    </rPh>
    <rPh sb="170" eb="171">
      <t>ヨ</t>
    </rPh>
    <rPh sb="172" eb="174">
      <t>ロウドク</t>
    </rPh>
    <rPh sb="175" eb="176">
      <t>オコナ</t>
    </rPh>
    <rPh sb="185" eb="186">
      <t>ダレ</t>
    </rPh>
    <rPh sb="189" eb="190">
      <t>ワ</t>
    </rPh>
    <rPh sb="191" eb="192">
      <t>ヘダ</t>
    </rPh>
    <rPh sb="195" eb="196">
      <t>セッ</t>
    </rPh>
    <rPh sb="198" eb="200">
      <t>トモダチ</t>
    </rPh>
    <rPh sb="203" eb="205">
      <t>ジンボウ</t>
    </rPh>
    <rPh sb="214" eb="216">
      <t>ニガテ</t>
    </rPh>
    <rPh sb="219" eb="222">
      <t>リスウケイ</t>
    </rPh>
    <rPh sb="224" eb="226">
      <t>マイニチ</t>
    </rPh>
    <rPh sb="227" eb="231">
      <t>ガクシュウナイヨウ</t>
    </rPh>
    <rPh sb="232" eb="235">
      <t>ホゴシャ</t>
    </rPh>
    <rPh sb="236" eb="238">
      <t>キョウリョク</t>
    </rPh>
    <rPh sb="239" eb="240">
      <t>エ</t>
    </rPh>
    <rPh sb="243" eb="244">
      <t>キ</t>
    </rPh>
    <rPh sb="246" eb="249">
      <t>ケイカクテキ</t>
    </rPh>
    <rPh sb="250" eb="252">
      <t>ガクシュウ</t>
    </rPh>
    <rPh sb="254" eb="255">
      <t>スコ</t>
    </rPh>
    <rPh sb="258" eb="259">
      <t>チカラ</t>
    </rPh>
    <rPh sb="270" eb="273">
      <t>タッキュウブ</t>
    </rPh>
    <rPh sb="274" eb="276">
      <t>ショゾク</t>
    </rPh>
    <rPh sb="278" eb="280">
      <t>ギリョウ</t>
    </rPh>
    <rPh sb="281" eb="282">
      <t>タカ</t>
    </rPh>
    <phoneticPr fontId="2"/>
  </si>
  <si>
    <t>出欠</t>
    <rPh sb="0" eb="2">
      <t>シュッケツ</t>
    </rPh>
    <phoneticPr fontId="2"/>
  </si>
  <si>
    <t>授業日数</t>
    <rPh sb="0" eb="2">
      <t>ジュギョウ</t>
    </rPh>
    <rPh sb="2" eb="4">
      <t>ニッスウ</t>
    </rPh>
    <phoneticPr fontId="2"/>
  </si>
  <si>
    <t>出席停止・忌引</t>
    <rPh sb="0" eb="2">
      <t>シュッセキ</t>
    </rPh>
    <rPh sb="2" eb="4">
      <t>テイシ</t>
    </rPh>
    <rPh sb="5" eb="7">
      <t>キビ</t>
    </rPh>
    <phoneticPr fontId="2"/>
  </si>
  <si>
    <r>
      <t>出席しなければならない日数</t>
    </r>
    <r>
      <rPr>
        <b/>
        <sz val="11"/>
        <color rgb="FFFF0000"/>
        <rFont val="ＭＳ Ｐ明朝"/>
        <family val="1"/>
        <charset val="128"/>
      </rPr>
      <t>（自動計算）</t>
    </r>
    <phoneticPr fontId="2"/>
  </si>
  <si>
    <t>欠席日数</t>
  </si>
  <si>
    <r>
      <t>出席日数</t>
    </r>
    <r>
      <rPr>
        <b/>
        <sz val="11"/>
        <color rgb="FFFF0000"/>
        <rFont val="ＭＳ Ｐ明朝"/>
        <family val="1"/>
        <charset val="128"/>
      </rPr>
      <t>（自動計算）</t>
    </r>
    <rPh sb="5" eb="7">
      <t>ジドウ</t>
    </rPh>
    <rPh sb="7" eb="9">
      <t>ケイサン</t>
    </rPh>
    <phoneticPr fontId="2"/>
  </si>
  <si>
    <r>
      <t>備考　</t>
    </r>
    <r>
      <rPr>
        <b/>
        <sz val="11"/>
        <color rgb="FFFF0000"/>
        <rFont val="ＭＳ Ｐ明朝"/>
        <family val="1"/>
        <charset val="128"/>
      </rPr>
      <t>　（改行禁止）</t>
    </r>
    <rPh sb="5" eb="7">
      <t>カイギョウ</t>
    </rPh>
    <rPh sb="7" eb="9">
      <t>キンシ</t>
    </rPh>
    <phoneticPr fontId="2"/>
  </si>
  <si>
    <t>新型コロナウィルス感染防止のための臨時休業(14日)， コロナウィルス蔓延防止のため出席停止（2日），家事都合による欠席（4日），眼科通院による欠席(1日)</t>
    <rPh sb="35" eb="39">
      <t>マンエンボウシ</t>
    </rPh>
    <rPh sb="42" eb="46">
      <t>シュッセキテイシ</t>
    </rPh>
    <rPh sb="48" eb="49">
      <t>ニチ</t>
    </rPh>
    <rPh sb="51" eb="55">
      <t>カジツゴウ</t>
    </rPh>
    <rPh sb="58" eb="60">
      <t>ケッセキ</t>
    </rPh>
    <rPh sb="62" eb="63">
      <t>ニチ</t>
    </rPh>
    <rPh sb="65" eb="69">
      <t>ガンカツウイン</t>
    </rPh>
    <rPh sb="72" eb="74">
      <t>ケッセキ</t>
    </rPh>
    <rPh sb="76" eb="77">
      <t>ニチ</t>
    </rPh>
    <phoneticPr fontId="2"/>
  </si>
  <si>
    <t>新型コロナウィルス感染防止のための臨時休業(14日)，コロナウィルス蔓延防止のため出席停止(7日)，家事都合による欠席(2日)</t>
    <rPh sb="34" eb="36">
      <t>マンエン</t>
    </rPh>
    <rPh sb="36" eb="38">
      <t>ボウシ</t>
    </rPh>
    <rPh sb="41" eb="45">
      <t>シュッセキテイシ</t>
    </rPh>
    <rPh sb="47" eb="48">
      <t>ニチ</t>
    </rPh>
    <rPh sb="50" eb="54">
      <t>カジツゴウ</t>
    </rPh>
    <rPh sb="57" eb="59">
      <t>ケッセキ</t>
    </rPh>
    <rPh sb="61" eb="62">
      <t>ニチ</t>
    </rPh>
    <phoneticPr fontId="2"/>
  </si>
  <si>
    <t>新型コロナウィルス感染防止のための臨時休業(14日)，コロナウィルス蔓延防止のため出席停止(18日)，家事都合による欠席(2日)</t>
    <rPh sb="34" eb="38">
      <t>マンエンボウシ</t>
    </rPh>
    <rPh sb="41" eb="45">
      <t>シュッセキテイシ</t>
    </rPh>
    <rPh sb="48" eb="49">
      <t>ニチ</t>
    </rPh>
    <rPh sb="51" eb="55">
      <t>カジツゴウ</t>
    </rPh>
    <rPh sb="58" eb="60">
      <t>ケッセキ</t>
    </rPh>
    <rPh sb="62" eb="63">
      <t>ニチ</t>
    </rPh>
    <phoneticPr fontId="2"/>
  </si>
  <si>
    <t>新型コロナウィルス感染防止のための臨時休業(14日)，コロナウィルス蔓延防止のため出席停止(10日)，内科通院による欠席(1日)</t>
    <rPh sb="34" eb="38">
      <t>マンエンボウシ</t>
    </rPh>
    <rPh sb="41" eb="45">
      <t>シュッセキテイシ</t>
    </rPh>
    <rPh sb="48" eb="49">
      <t>ニチ</t>
    </rPh>
    <rPh sb="51" eb="53">
      <t>ナイカ</t>
    </rPh>
    <rPh sb="53" eb="55">
      <t>ツウイン</t>
    </rPh>
    <rPh sb="58" eb="60">
      <t>ケッセキ</t>
    </rPh>
    <rPh sb="62" eb="63">
      <t>ニチ</t>
    </rPh>
    <phoneticPr fontId="2"/>
  </si>
  <si>
    <t>新型コロナウィルス感染防止のための臨時休業(14日)，コロナウィルス蔓延防止のため出席停止(3日)</t>
    <rPh sb="34" eb="38">
      <t>マンエンボウシ</t>
    </rPh>
    <rPh sb="41" eb="45">
      <t>シュッセキテイシ</t>
    </rPh>
    <rPh sb="47" eb="48">
      <t>ニチ</t>
    </rPh>
    <phoneticPr fontId="2"/>
  </si>
  <si>
    <t>新型コロナウィルス感染防止のための臨時休業(14日)，コロナウィルス蔓延防止のため出席停止(2日)</t>
    <rPh sb="34" eb="38">
      <t>マンエンボウシ</t>
    </rPh>
    <rPh sb="41" eb="45">
      <t>シュッセキテイシ</t>
    </rPh>
    <rPh sb="47" eb="48">
      <t>ニチ</t>
    </rPh>
    <phoneticPr fontId="2"/>
  </si>
  <si>
    <t>新型コロナウィルス感染防止のための臨時休業(14日)</t>
    <phoneticPr fontId="2"/>
  </si>
  <si>
    <t>新型コロナウィルス感染防止のための臨時休業(14日)，コロナウィルス蔓延防止のため出席停止(3日),指の怪我による欠席(1日)</t>
    <rPh sb="34" eb="38">
      <t>マンエンボウシ</t>
    </rPh>
    <rPh sb="41" eb="45">
      <t>シュッセキテイシ</t>
    </rPh>
    <rPh sb="47" eb="48">
      <t>ニチ</t>
    </rPh>
    <rPh sb="50" eb="51">
      <t>ユビ</t>
    </rPh>
    <rPh sb="52" eb="54">
      <t>ケガ</t>
    </rPh>
    <rPh sb="57" eb="59">
      <t>ケッセキ</t>
    </rPh>
    <rPh sb="61" eb="62">
      <t>ニチ</t>
    </rPh>
    <phoneticPr fontId="2"/>
  </si>
  <si>
    <t>新型コロナウィルス感染防止のための臨時休業(14日)，コロナウィルス蔓延防止のため出席停止(18日)，歯痛と家事都合による欠席(各1日)</t>
    <rPh sb="34" eb="38">
      <t>マンエンボウシ</t>
    </rPh>
    <rPh sb="41" eb="45">
      <t>シュッセキテイシ</t>
    </rPh>
    <rPh sb="48" eb="49">
      <t>ニチ</t>
    </rPh>
    <rPh sb="51" eb="53">
      <t>シツウ</t>
    </rPh>
    <rPh sb="54" eb="58">
      <t>カジツゴウ</t>
    </rPh>
    <rPh sb="61" eb="63">
      <t>ケッセキ</t>
    </rPh>
    <rPh sb="64" eb="65">
      <t>カク</t>
    </rPh>
    <rPh sb="66" eb="67">
      <t>ニチ</t>
    </rPh>
    <phoneticPr fontId="2"/>
  </si>
  <si>
    <t>新型コロナウィルス感染防止のための臨時休業(14日)</t>
    <phoneticPr fontId="2"/>
  </si>
  <si>
    <t>新型コロナウィルス感染防止のための臨時休業(14日)，コロナウィルス蔓延防止のため出席停止(5日)，家事都合と体調不良による欠席(1日)</t>
    <rPh sb="34" eb="38">
      <t>マンエンボウシ</t>
    </rPh>
    <rPh sb="41" eb="45">
      <t>シュッセキテイシ</t>
    </rPh>
    <rPh sb="47" eb="48">
      <t>ニチ</t>
    </rPh>
    <rPh sb="50" eb="54">
      <t>カジツゴウ</t>
    </rPh>
    <rPh sb="55" eb="59">
      <t>タイチョウフリョウ</t>
    </rPh>
    <rPh sb="62" eb="64">
      <t>ケッセキ</t>
    </rPh>
    <rPh sb="66" eb="67">
      <t>ニチ</t>
    </rPh>
    <phoneticPr fontId="2"/>
  </si>
  <si>
    <t>新型コロナウィルス感染防止のための臨時休業(14日)，コロナウィルス蔓延防止のため出席停止(5日)</t>
    <rPh sb="34" eb="38">
      <t>マンエンボウシ</t>
    </rPh>
    <rPh sb="41" eb="45">
      <t>シュッセキテイシ</t>
    </rPh>
    <rPh sb="47" eb="48">
      <t>ニチ</t>
    </rPh>
    <phoneticPr fontId="2"/>
  </si>
  <si>
    <t>新型コロナウィルス感染防止のための臨時休業(14日)，コロナウィルス蔓延防止のため出席停止(18日)</t>
    <rPh sb="34" eb="38">
      <t>マンエンボウシ</t>
    </rPh>
    <rPh sb="41" eb="45">
      <t>シュッセキテイシ</t>
    </rPh>
    <rPh sb="48" eb="49">
      <t>ニチ</t>
    </rPh>
    <phoneticPr fontId="2"/>
  </si>
  <si>
    <t>新型コロナウィルス感染防止のための臨時休業(14日)，コロナウィルス蔓延防止のため出席停止(3日)，家事都合による欠席(3日)</t>
    <rPh sb="34" eb="38">
      <t>マンエンボウシ</t>
    </rPh>
    <rPh sb="41" eb="45">
      <t>シュッセキテイシ</t>
    </rPh>
    <rPh sb="47" eb="48">
      <t>ニチ</t>
    </rPh>
    <rPh sb="50" eb="54">
      <t>カジツゴウ</t>
    </rPh>
    <rPh sb="57" eb="59">
      <t>ケッセキ</t>
    </rPh>
    <rPh sb="61" eb="62">
      <t>ニチ</t>
    </rPh>
    <phoneticPr fontId="2"/>
  </si>
  <si>
    <t>組</t>
    <rPh sb="0" eb="1">
      <t>クミ</t>
    </rPh>
    <phoneticPr fontId="2"/>
  </si>
  <si>
    <t>番</t>
    <rPh sb="0" eb="1">
      <t>ばん</t>
    </rPh>
    <phoneticPr fontId="4" type="Hiragana" alignment="distributed"/>
  </si>
  <si>
    <t>総合所見　文字数</t>
    <rPh sb="0" eb="2">
      <t>ソウゴウ</t>
    </rPh>
    <rPh sb="2" eb="4">
      <t>ショケン</t>
    </rPh>
    <rPh sb="5" eb="8">
      <t>モジスウ</t>
    </rPh>
    <phoneticPr fontId="2"/>
  </si>
  <si>
    <t>0815003</t>
  </si>
  <si>
    <t>0815004</t>
  </si>
  <si>
    <t>0815005</t>
  </si>
  <si>
    <t>0815007</t>
  </si>
  <si>
    <t>0815010</t>
  </si>
  <si>
    <t>0815012</t>
  </si>
  <si>
    <t>0815014</t>
  </si>
  <si>
    <t>0815016</t>
  </si>
  <si>
    <t>0815017</t>
  </si>
  <si>
    <t>0818001</t>
  </si>
  <si>
    <t>0821001</t>
  </si>
  <si>
    <t>0815021</t>
  </si>
  <si>
    <t>0815032</t>
  </si>
  <si>
    <t>0815033</t>
  </si>
  <si>
    <t>0821004</t>
  </si>
  <si>
    <t>井澤 優花</t>
  </si>
  <si>
    <t>犬飼 柚凛音</t>
  </si>
  <si>
    <t>今井 岳人</t>
  </si>
  <si>
    <t>太田 琉惺</t>
  </si>
  <si>
    <t>川上 真央</t>
  </si>
  <si>
    <t>菊池 梨愛</t>
  </si>
  <si>
    <t>国広 紅二</t>
  </si>
  <si>
    <t>黒岩 華衣</t>
  </si>
  <si>
    <t>小林 祈織</t>
  </si>
  <si>
    <t>小林 花</t>
  </si>
  <si>
    <t>酒井 知大</t>
  </si>
  <si>
    <t>柴野 空太</t>
  </si>
  <si>
    <t>林 美怜奈</t>
  </si>
  <si>
    <t>藤井 篤志</t>
  </si>
  <si>
    <t>山㟢 騰雷</t>
  </si>
  <si>
    <t>B</t>
    <phoneticPr fontId="2"/>
  </si>
  <si>
    <t>C</t>
    <phoneticPr fontId="2"/>
  </si>
  <si>
    <t>A</t>
    <phoneticPr fontId="2"/>
  </si>
  <si>
    <t>B</t>
    <phoneticPr fontId="2"/>
  </si>
  <si>
    <t>C</t>
    <phoneticPr fontId="2"/>
  </si>
  <si>
    <t>A</t>
    <phoneticPr fontId="2"/>
  </si>
  <si>
    <t>B</t>
    <phoneticPr fontId="2"/>
  </si>
  <si>
    <t>B</t>
    <phoneticPr fontId="2"/>
  </si>
  <si>
    <t>A</t>
    <phoneticPr fontId="2"/>
  </si>
  <si>
    <t>B</t>
    <phoneticPr fontId="9"/>
  </si>
  <si>
    <t>A</t>
    <phoneticPr fontId="9"/>
  </si>
  <si>
    <t>C</t>
    <phoneticPr fontId="9"/>
  </si>
  <si>
    <t>B</t>
    <phoneticPr fontId="9"/>
  </si>
  <si>
    <t>A</t>
    <phoneticPr fontId="9"/>
  </si>
  <si>
    <t>B</t>
    <phoneticPr fontId="9"/>
  </si>
  <si>
    <t>C</t>
    <phoneticPr fontId="9"/>
  </si>
  <si>
    <t>A</t>
    <phoneticPr fontId="9"/>
  </si>
  <si>
    <t>B</t>
    <phoneticPr fontId="9"/>
  </si>
  <si>
    <t>B</t>
    <phoneticPr fontId="9"/>
  </si>
  <si>
    <t>A</t>
    <phoneticPr fontId="9"/>
  </si>
  <si>
    <t>B</t>
    <phoneticPr fontId="9"/>
  </si>
  <si>
    <t>A</t>
    <phoneticPr fontId="9"/>
  </si>
  <si>
    <t>A</t>
    <phoneticPr fontId="9"/>
  </si>
  <si>
    <t>多様性、節度節制やコミュニケーションについて意見を交わす中で、他者を尊重し自分らしい関わりについて考えを深めることができた。SNSの自制と活用の意識を高めることができた。</t>
    <rPh sb="4" eb="6">
      <t xml:space="preserve">セツドセッセイ </t>
    </rPh>
    <rPh sb="6" eb="8">
      <t xml:space="preserve">セッセイヤ </t>
    </rPh>
    <rPh sb="22" eb="24">
      <t xml:space="preserve">イケンヲカワス </t>
    </rPh>
    <rPh sb="28" eb="29">
      <t xml:space="preserve">ナカデ </t>
    </rPh>
    <rPh sb="31" eb="33">
      <t xml:space="preserve">タシャヲソンチョウシ </t>
    </rPh>
    <rPh sb="49" eb="50">
      <t xml:space="preserve">カンガエヲフカメルコトガデキタ </t>
    </rPh>
    <rPh sb="66" eb="68">
      <t xml:space="preserve">ジセイシナガラ </t>
    </rPh>
    <rPh sb="69" eb="71">
      <t xml:space="preserve">カツヨウシテイック </t>
    </rPh>
    <rPh sb="72" eb="74">
      <t xml:space="preserve">イシキヲ </t>
    </rPh>
    <rPh sb="75" eb="76">
      <t xml:space="preserve">タカメルコトガデキタ </t>
    </rPh>
    <phoneticPr fontId="2"/>
  </si>
  <si>
    <t>多様性、節度節制やコミュニケーションについて意見を交わす中で、自他の良さに気づき前向な行動に繋げることができた。SNSの自制と活用の意識を高めることができた。</t>
    <rPh sb="4" eb="6">
      <t xml:space="preserve">セツドセッセイ </t>
    </rPh>
    <rPh sb="6" eb="8">
      <t xml:space="preserve">セッセイヤ </t>
    </rPh>
    <rPh sb="22" eb="24">
      <t xml:space="preserve">イケンヲカワス </t>
    </rPh>
    <rPh sb="28" eb="29">
      <t xml:space="preserve">ナカデ </t>
    </rPh>
    <rPh sb="40" eb="42">
      <t xml:space="preserve">マエムキニ </t>
    </rPh>
    <rPh sb="43" eb="45">
      <t xml:space="preserve">コウドウニウツス </t>
    </rPh>
    <rPh sb="46" eb="47">
      <t xml:space="preserve">ツナゲル </t>
    </rPh>
    <rPh sb="60" eb="62">
      <t xml:space="preserve">ジセイシナガラ </t>
    </rPh>
    <rPh sb="63" eb="65">
      <t xml:space="preserve">カツヨウシテイック </t>
    </rPh>
    <rPh sb="66" eb="68">
      <t xml:space="preserve">イシキヲ </t>
    </rPh>
    <rPh sb="69" eb="70">
      <t xml:space="preserve">タカメルコトガデキタ </t>
    </rPh>
    <phoneticPr fontId="2"/>
  </si>
  <si>
    <t>多様性、節度節制やコミュニケーションについて意見を交わす中で、他者の意見を尊重しつつ自らの考えを深めることができた。SNSの自制と活用の意識を高めることができた。</t>
    <rPh sb="4" eb="6">
      <t xml:space="preserve">セツドセッセイ </t>
    </rPh>
    <rPh sb="6" eb="8">
      <t xml:space="preserve">セッセイヤ </t>
    </rPh>
    <rPh sb="22" eb="24">
      <t xml:space="preserve">イケンヲカワス </t>
    </rPh>
    <rPh sb="28" eb="29">
      <t xml:space="preserve">ナカデ </t>
    </rPh>
    <rPh sb="31" eb="33">
      <t xml:space="preserve">タシャヲソンチョウシ </t>
    </rPh>
    <rPh sb="37" eb="39">
      <t xml:space="preserve">ソンチョウシツツ </t>
    </rPh>
    <rPh sb="42" eb="43">
      <t xml:space="preserve">ミズカラ </t>
    </rPh>
    <rPh sb="45" eb="46">
      <t xml:space="preserve">カンガエヲフカメルコトガデキタ </t>
    </rPh>
    <rPh sb="62" eb="64">
      <t xml:space="preserve">ジセイシナガラ </t>
    </rPh>
    <rPh sb="65" eb="67">
      <t xml:space="preserve">カツヨウシテイック </t>
    </rPh>
    <rPh sb="68" eb="70">
      <t xml:space="preserve">イシキヲ </t>
    </rPh>
    <rPh sb="71" eb="72">
      <t xml:space="preserve">タカメルコトガデキタ </t>
    </rPh>
    <phoneticPr fontId="2"/>
  </si>
  <si>
    <t>多様性、節度節制やコミュニケーションについて意見を交わす中で、意見を素直に受け入れ、正義感をもって考えを深めることができた。SNSの自制と活用の意識を高めることができた。</t>
    <rPh sb="4" eb="6">
      <t xml:space="preserve">セツドセッセイ </t>
    </rPh>
    <rPh sb="6" eb="8">
      <t xml:space="preserve">セッセイヤ </t>
    </rPh>
    <rPh sb="22" eb="24">
      <t xml:space="preserve">イケンヲカワス </t>
    </rPh>
    <rPh sb="28" eb="29">
      <t xml:space="preserve">ナカデ </t>
    </rPh>
    <rPh sb="34" eb="36">
      <t xml:space="preserve">スナオニウケイレ </t>
    </rPh>
    <rPh sb="42" eb="45">
      <t xml:space="preserve">セイギカンヲモッテ </t>
    </rPh>
    <rPh sb="49" eb="50">
      <t xml:space="preserve">カンガエル </t>
    </rPh>
    <rPh sb="52" eb="53">
      <t xml:space="preserve">フカメ </t>
    </rPh>
    <rPh sb="66" eb="68">
      <t xml:space="preserve">ジセイシナガラ </t>
    </rPh>
    <rPh sb="69" eb="71">
      <t xml:space="preserve">カツヨウシテイック </t>
    </rPh>
    <rPh sb="72" eb="74">
      <t xml:space="preserve">イシキヲ </t>
    </rPh>
    <rPh sb="75" eb="76">
      <t xml:space="preserve">タカメルコトガデキタ </t>
    </rPh>
    <phoneticPr fontId="2"/>
  </si>
  <si>
    <t>多様性、節度節制やコミュニケーションについて意見を交わす中で、他者を尊重し、より良い関わりを深く探ることができた。SNSの自制と活用の意識を高めることができた。</t>
    <rPh sb="4" eb="6">
      <t xml:space="preserve">セツドセッセイ </t>
    </rPh>
    <rPh sb="6" eb="8">
      <t xml:space="preserve">セッセイヤ </t>
    </rPh>
    <rPh sb="22" eb="24">
      <t xml:space="preserve">イケンヲカワス </t>
    </rPh>
    <rPh sb="28" eb="29">
      <t xml:space="preserve">ナカデ </t>
    </rPh>
    <rPh sb="31" eb="33">
      <t xml:space="preserve">タシャヲソンチョウシ </t>
    </rPh>
    <rPh sb="42" eb="43">
      <t xml:space="preserve">カカワリ </t>
    </rPh>
    <rPh sb="46" eb="47">
      <t xml:space="preserve">フカクサグル </t>
    </rPh>
    <rPh sb="61" eb="63">
      <t xml:space="preserve">ジセイシナガラ </t>
    </rPh>
    <rPh sb="64" eb="66">
      <t xml:space="preserve">カツヨウシテイック </t>
    </rPh>
    <rPh sb="67" eb="69">
      <t xml:space="preserve">イシキヲ </t>
    </rPh>
    <rPh sb="70" eb="71">
      <t xml:space="preserve">タカメルコトガデキタ </t>
    </rPh>
    <phoneticPr fontId="2"/>
  </si>
  <si>
    <t>多様性、節度節制やコミュニケーションについて意見を交わす中で、他者を尊重し適切な関わり方について考えを深めることができた。SNSの自制と活用の意識を高めることができた</t>
    <rPh sb="4" eb="6">
      <t xml:space="preserve">セツドセッセイ </t>
    </rPh>
    <rPh sb="6" eb="8">
      <t xml:space="preserve">セッセイヤ </t>
    </rPh>
    <rPh sb="22" eb="24">
      <t xml:space="preserve">イケンヲカワス </t>
    </rPh>
    <rPh sb="28" eb="29">
      <t xml:space="preserve">ナカデ </t>
    </rPh>
    <rPh sb="31" eb="33">
      <t xml:space="preserve">タシャヲソンチョウシ </t>
    </rPh>
    <rPh sb="37" eb="39">
      <t xml:space="preserve">テキセツナ </t>
    </rPh>
    <rPh sb="43" eb="44">
      <t xml:space="preserve">カタ </t>
    </rPh>
    <rPh sb="48" eb="49">
      <t xml:space="preserve">カンガエヲフカメルコトガデキタ </t>
    </rPh>
    <rPh sb="65" eb="67">
      <t xml:space="preserve">ジセイシナガラ </t>
    </rPh>
    <rPh sb="68" eb="70">
      <t xml:space="preserve">カツヨウシテイック </t>
    </rPh>
    <rPh sb="71" eb="73">
      <t xml:space="preserve">イシキヲ </t>
    </rPh>
    <rPh sb="74" eb="75">
      <t xml:space="preserve">タカメルコトガデキタ </t>
    </rPh>
    <phoneticPr fontId="2"/>
  </si>
  <si>
    <t>多様性、節度節制やコミュニケーションについて意見を交わす中で、他者との距離感と関わり方について深く考えることができた。SNSの自制と活用の意識を高めることができた。</t>
    <rPh sb="4" eb="6">
      <t xml:space="preserve">セツドセッセイ </t>
    </rPh>
    <rPh sb="6" eb="8">
      <t xml:space="preserve">セッセイヤ </t>
    </rPh>
    <rPh sb="22" eb="24">
      <t xml:space="preserve">イケンヲカワス </t>
    </rPh>
    <rPh sb="28" eb="29">
      <t xml:space="preserve">ナカデ </t>
    </rPh>
    <rPh sb="31" eb="34">
      <t xml:space="preserve">セッキョクテキナカカワリト </t>
    </rPh>
    <rPh sb="40" eb="42">
      <t xml:space="preserve">キョリカンニツイテ </t>
    </rPh>
    <rPh sb="42" eb="43">
      <t xml:space="preserve">カタ </t>
    </rPh>
    <rPh sb="47" eb="48">
      <t xml:space="preserve">フカク </t>
    </rPh>
    <rPh sb="49" eb="50">
      <t xml:space="preserve">カンガエヲフカメルコトガデキタ </t>
    </rPh>
    <rPh sb="63" eb="65">
      <t xml:space="preserve">ジセイシナガラ </t>
    </rPh>
    <rPh sb="66" eb="68">
      <t xml:space="preserve">カツヨウシテイック </t>
    </rPh>
    <rPh sb="69" eb="71">
      <t xml:space="preserve">イシキヲ </t>
    </rPh>
    <rPh sb="72" eb="73">
      <t xml:space="preserve">タカメルコトガデキタ </t>
    </rPh>
    <phoneticPr fontId="2"/>
  </si>
  <si>
    <t>多様性、節度節制やコミュニケーションについて意見を交わす中で、自他の尊重と伝え合うことの大切さについて考えることができた。SNSの自制と活用の意識を高めることができた。</t>
    <rPh sb="4" eb="6">
      <t xml:space="preserve">セツドセッセイ </t>
    </rPh>
    <rPh sb="6" eb="8">
      <t xml:space="preserve">セッセイヤ </t>
    </rPh>
    <rPh sb="22" eb="24">
      <t xml:space="preserve">イケンヲカワス </t>
    </rPh>
    <rPh sb="28" eb="29">
      <t xml:space="preserve">ナカデ </t>
    </rPh>
    <rPh sb="31" eb="33">
      <t xml:space="preserve">ジタノソンチョウ </t>
    </rPh>
    <rPh sb="37" eb="38">
      <t xml:space="preserve">ツタエアウコト </t>
    </rPh>
    <rPh sb="44" eb="46">
      <t xml:space="preserve">タイセツサ </t>
    </rPh>
    <rPh sb="51" eb="52">
      <t xml:space="preserve">カンガエル </t>
    </rPh>
    <rPh sb="65" eb="67">
      <t xml:space="preserve">ジセイシナガラ </t>
    </rPh>
    <rPh sb="68" eb="70">
      <t xml:space="preserve">カツヨウシテイック </t>
    </rPh>
    <rPh sb="71" eb="73">
      <t xml:space="preserve">イシキヲ </t>
    </rPh>
    <rPh sb="74" eb="75">
      <t xml:space="preserve">タカメルコトガデキタ </t>
    </rPh>
    <phoneticPr fontId="2"/>
  </si>
  <si>
    <t>多様性、節度節制やコミュニケーションについて意見を交わす中で、問題の本質を捉え、正義感ある行動を考えることができた。SNSの自制と活用の意識を高めることができた。</t>
    <rPh sb="4" eb="6">
      <t xml:space="preserve">セツドセッセイ </t>
    </rPh>
    <rPh sb="6" eb="8">
      <t xml:space="preserve">セッセイヤ </t>
    </rPh>
    <rPh sb="22" eb="24">
      <t xml:space="preserve">イケンヲカワス </t>
    </rPh>
    <rPh sb="28" eb="29">
      <t xml:space="preserve">ナカデ </t>
    </rPh>
    <rPh sb="31" eb="33">
      <t xml:space="preserve">モンダイノ </t>
    </rPh>
    <rPh sb="34" eb="36">
      <t xml:space="preserve">ホンシツヲトラエ </t>
    </rPh>
    <rPh sb="40" eb="42">
      <t xml:space="preserve">セイギヲ </t>
    </rPh>
    <rPh sb="42" eb="43">
      <t xml:space="preserve">カン </t>
    </rPh>
    <rPh sb="48" eb="49">
      <t xml:space="preserve">カンガエヲフカメルコトガデキタ </t>
    </rPh>
    <rPh sb="62" eb="64">
      <t xml:space="preserve">ジセイシナガラ </t>
    </rPh>
    <rPh sb="65" eb="67">
      <t xml:space="preserve">カツヨウシテイック </t>
    </rPh>
    <rPh sb="68" eb="70">
      <t xml:space="preserve">イシキヲ </t>
    </rPh>
    <rPh sb="71" eb="72">
      <t xml:space="preserve">タカメルコトガデキタ </t>
    </rPh>
    <phoneticPr fontId="2"/>
  </si>
  <si>
    <t>多様性、節度節制やコミュニケーションについて意見を交わす中で、他者の意見を尊重しながら自らの考えを深め伝えることができた。SNSの自制と活用の意識を高めることができた。</t>
    <rPh sb="4" eb="6">
      <t xml:space="preserve">セツドセッセイ </t>
    </rPh>
    <rPh sb="6" eb="8">
      <t xml:space="preserve">セッセイヤ </t>
    </rPh>
    <rPh sb="22" eb="24">
      <t xml:space="preserve">イケンヲカワス </t>
    </rPh>
    <rPh sb="28" eb="29">
      <t xml:space="preserve">ナカデ </t>
    </rPh>
    <rPh sb="31" eb="33">
      <t xml:space="preserve">タシャヲソンチョウシ </t>
    </rPh>
    <rPh sb="43" eb="44">
      <t xml:space="preserve">ミズカラノ </t>
    </rPh>
    <rPh sb="46" eb="47">
      <t xml:space="preserve">カンガエヲフカメルコトガデキタ </t>
    </rPh>
    <rPh sb="51" eb="52">
      <t xml:space="preserve">ツタエ </t>
    </rPh>
    <rPh sb="65" eb="67">
      <t xml:space="preserve">ジセイシナガラ </t>
    </rPh>
    <rPh sb="68" eb="70">
      <t xml:space="preserve">カツヨウシテイック </t>
    </rPh>
    <rPh sb="71" eb="73">
      <t xml:space="preserve">イシキヲ </t>
    </rPh>
    <rPh sb="74" eb="75">
      <t xml:space="preserve">タカメルコトガデキタ </t>
    </rPh>
    <phoneticPr fontId="2"/>
  </si>
  <si>
    <t>多様性、節度節制やコミュニケーションについて意見を交わす中で、他者の意見を参考して自らの行動について考えることができた。SNSの自制と活用の意識を高めることができた。</t>
    <rPh sb="4" eb="6">
      <t xml:space="preserve">セツドセッセイ </t>
    </rPh>
    <rPh sb="6" eb="8">
      <t xml:space="preserve">セッセイヤ </t>
    </rPh>
    <rPh sb="22" eb="24">
      <t xml:space="preserve">イケンヲカワス </t>
    </rPh>
    <rPh sb="28" eb="29">
      <t xml:space="preserve">ナカデ </t>
    </rPh>
    <rPh sb="31" eb="33">
      <t xml:space="preserve">タシャヲソンチョウシ </t>
    </rPh>
    <rPh sb="37" eb="39">
      <t xml:space="preserve">サンコウニ </t>
    </rPh>
    <rPh sb="41" eb="42">
      <t xml:space="preserve">ミズカラノ </t>
    </rPh>
    <rPh sb="44" eb="46">
      <t xml:space="preserve">コウドウ </t>
    </rPh>
    <rPh sb="50" eb="51">
      <t xml:space="preserve">カンガエヲフカメルコトガデキタ </t>
    </rPh>
    <rPh sb="64" eb="66">
      <t xml:space="preserve">ジセイシナガラ </t>
    </rPh>
    <rPh sb="67" eb="69">
      <t xml:space="preserve">カツヨウシテイック </t>
    </rPh>
    <rPh sb="70" eb="72">
      <t xml:space="preserve">イシキヲ </t>
    </rPh>
    <rPh sb="73" eb="74">
      <t xml:space="preserve">タカメルコトガデキタ </t>
    </rPh>
    <phoneticPr fontId="2"/>
  </si>
  <si>
    <t>多様性、節度節制やコミュニケーションについて意見を交わす中で、自他の尊重と適切な関わり方について考えを深めることができた。SNSの自制と活用の意識を高めることができた。</t>
    <rPh sb="4" eb="6">
      <t xml:space="preserve">セツドセッセイ </t>
    </rPh>
    <rPh sb="6" eb="8">
      <t xml:space="preserve">セッセイヤ </t>
    </rPh>
    <rPh sb="22" eb="24">
      <t xml:space="preserve">イケンヲカワス </t>
    </rPh>
    <rPh sb="28" eb="29">
      <t xml:space="preserve">ナカデ </t>
    </rPh>
    <rPh sb="31" eb="33">
      <t xml:space="preserve">ジタノ </t>
    </rPh>
    <rPh sb="34" eb="36">
      <t xml:space="preserve">ソンチョウト </t>
    </rPh>
    <rPh sb="37" eb="39">
      <t xml:space="preserve">テキセツニ </t>
    </rPh>
    <rPh sb="40" eb="41">
      <t xml:space="preserve">カカワリカタ </t>
    </rPh>
    <rPh sb="48" eb="49">
      <t xml:space="preserve">カンガエル </t>
    </rPh>
    <rPh sb="51" eb="52">
      <t xml:space="preserve">フカメ </t>
    </rPh>
    <rPh sb="65" eb="67">
      <t xml:space="preserve">ジセイシナガラ </t>
    </rPh>
    <rPh sb="68" eb="70">
      <t xml:space="preserve">カツヨウシテイック </t>
    </rPh>
    <rPh sb="71" eb="73">
      <t xml:space="preserve">イシキヲ </t>
    </rPh>
    <rPh sb="74" eb="75">
      <t xml:space="preserve">タカメルコトガデキタ </t>
    </rPh>
    <phoneticPr fontId="2"/>
  </si>
  <si>
    <t>多様性、節度節制やコミュニケーションについて意見を交わす中で、自他を尊重し認め合うことの大切さについて考えることができた。SNSの自制と活用の意識を高めることができた。</t>
    <rPh sb="4" eb="6">
      <t xml:space="preserve">セツドセッセイ </t>
    </rPh>
    <rPh sb="6" eb="8">
      <t xml:space="preserve">セッセイヤ </t>
    </rPh>
    <rPh sb="22" eb="24">
      <t xml:space="preserve">イケンヲカワス </t>
    </rPh>
    <rPh sb="28" eb="29">
      <t xml:space="preserve">ナカデ </t>
    </rPh>
    <rPh sb="31" eb="33">
      <t xml:space="preserve">ジタヲソンチョウシ </t>
    </rPh>
    <rPh sb="37" eb="38">
      <t xml:space="preserve">ミトメアウ </t>
    </rPh>
    <rPh sb="44" eb="46">
      <t xml:space="preserve">タイセツサ </t>
    </rPh>
    <rPh sb="51" eb="52">
      <t xml:space="preserve">カンガエヲフカメルコトガデキタ </t>
    </rPh>
    <rPh sb="65" eb="67">
      <t xml:space="preserve">ジセイシナガラ </t>
    </rPh>
    <rPh sb="68" eb="70">
      <t xml:space="preserve">カツヨウシテイック </t>
    </rPh>
    <rPh sb="71" eb="73">
      <t xml:space="preserve">イシキヲ </t>
    </rPh>
    <rPh sb="74" eb="75">
      <t xml:space="preserve">タカメルコトガデキタ </t>
    </rPh>
    <phoneticPr fontId="2"/>
  </si>
  <si>
    <t>多様性、節度節制やコミュニケーションについて意見を交わす中で、他者の意見を聞きながら考えを広げることができた。SNSの自制と活用の意識を高めることができた。</t>
    <rPh sb="4" eb="6">
      <t xml:space="preserve">セツドセッセイ </t>
    </rPh>
    <rPh sb="6" eb="8">
      <t xml:space="preserve">セッセイヤ </t>
    </rPh>
    <rPh sb="22" eb="24">
      <t xml:space="preserve">イケンヲカワス </t>
    </rPh>
    <rPh sb="28" eb="29">
      <t xml:space="preserve">ナカデ </t>
    </rPh>
    <rPh sb="31" eb="33">
      <t xml:space="preserve">タシャノイケンヲキキ </t>
    </rPh>
    <rPh sb="42" eb="43">
      <t xml:space="preserve">カンガエヲヒロゲル </t>
    </rPh>
    <rPh sb="59" eb="61">
      <t xml:space="preserve">ジセイシナガラ </t>
    </rPh>
    <rPh sb="62" eb="64">
      <t xml:space="preserve">カツヨウシテイック </t>
    </rPh>
    <rPh sb="65" eb="67">
      <t xml:space="preserve">イシキヲ </t>
    </rPh>
    <rPh sb="68" eb="69">
      <t xml:space="preserve">タカメルコトガデキタ </t>
    </rPh>
    <phoneticPr fontId="2"/>
  </si>
  <si>
    <t>・宿泊研修
・プレゼンテーションコンテスト
・志論文
・速読
・プログラミング</t>
    <rPh sb="0" eb="4">
      <t xml:space="preserve">シュクハクケンシュウ </t>
    </rPh>
    <rPh sb="22" eb="25">
      <t xml:space="preserve">ココロザシロンブン </t>
    </rPh>
    <rPh sb="27" eb="29">
      <t xml:space="preserve">ソクドク </t>
    </rPh>
    <phoneticPr fontId="2"/>
  </si>
  <si>
    <t>知識・技能
思考・判断・表現
主体的に学習に取り組む態度</t>
    <rPh sb="0" eb="2">
      <t>チシキ</t>
    </rPh>
    <rPh sb="3" eb="5">
      <t>ギノウ</t>
    </rPh>
    <rPh sb="6" eb="8">
      <t>シコウ</t>
    </rPh>
    <rPh sb="9" eb="11">
      <t>ハンダン</t>
    </rPh>
    <rPh sb="12" eb="14">
      <t>ヒョウゲン</t>
    </rPh>
    <rPh sb="15" eb="18">
      <t>シュタイテキ</t>
    </rPh>
    <rPh sb="19" eb="21">
      <t>ガクシュウ</t>
    </rPh>
    <rPh sb="22" eb="23">
      <t>ト</t>
    </rPh>
    <rPh sb="24" eb="25">
      <t>ク</t>
    </rPh>
    <rPh sb="26" eb="28">
      <t>タイド</t>
    </rPh>
    <phoneticPr fontId="2"/>
  </si>
  <si>
    <t>プレゼンテーションコンテストでは、戦時中と現在の食べ物について、カロリーを比較したり、戦時中の食糧難と今の暮らしのありがたみを比較したりして、さらに食品ロスの問題にも触れて問題を提起している。</t>
    <rPh sb="17" eb="20">
      <t xml:space="preserve">センジチュウト </t>
    </rPh>
    <rPh sb="21" eb="23">
      <t xml:space="preserve">ゲンザイノタメノノニツイテ </t>
    </rPh>
    <rPh sb="24" eb="25">
      <t xml:space="preserve">タベモノニツイテ </t>
    </rPh>
    <rPh sb="43" eb="46">
      <t xml:space="preserve">センジチュウノショクリョウナント </t>
    </rPh>
    <rPh sb="51" eb="52">
      <t xml:space="preserve">イマノクラシノアリガタミヲ </t>
    </rPh>
    <rPh sb="63" eb="65">
      <t xml:space="preserve">ヒカクシタリシテ </t>
    </rPh>
    <rPh sb="74" eb="76">
      <t xml:space="preserve">ショクヒンロスノモンダイニモフレ </t>
    </rPh>
    <rPh sb="86" eb="88">
      <t xml:space="preserve">モンダイヲ </t>
    </rPh>
    <rPh sb="89" eb="91">
      <t xml:space="preserve">テイキ </t>
    </rPh>
    <phoneticPr fontId="2"/>
  </si>
  <si>
    <t>プレゼンテーションコンテストの発表を通して、宿泊研修における学びから目の錯覚について考察を深め、実例を提示しながら面白さを伝えて聴き手の興味をひこうとしている。</t>
    <rPh sb="22" eb="26">
      <t xml:space="preserve">シュクハクケンシュウデノ </t>
    </rPh>
    <rPh sb="30" eb="31">
      <t xml:space="preserve">マナビカラ </t>
    </rPh>
    <rPh sb="34" eb="35">
      <t xml:space="preserve">メノサッカクニツイテ </t>
    </rPh>
    <rPh sb="42" eb="44">
      <t xml:space="preserve">コウサツヲフカメ </t>
    </rPh>
    <rPh sb="48" eb="50">
      <t xml:space="preserve">ジツレイヲ </t>
    </rPh>
    <rPh sb="51" eb="53">
      <t xml:space="preserve">テイジシナガラ </t>
    </rPh>
    <rPh sb="57" eb="59">
      <t xml:space="preserve">オモシロサヲ </t>
    </rPh>
    <rPh sb="61" eb="62">
      <t xml:space="preserve">ツタエ </t>
    </rPh>
    <rPh sb="64" eb="65">
      <t xml:space="preserve">キキテノ </t>
    </rPh>
    <phoneticPr fontId="2"/>
  </si>
  <si>
    <t>志論文を書く活動を通して、自分の良さについて分析し、これまでの経験の中で培ってきた能力を活かす道を導き出し、自らの役割について考えを述べている。</t>
    <rPh sb="0" eb="3">
      <t xml:space="preserve">ココロザシロンブンデハ </t>
    </rPh>
    <rPh sb="4" eb="5">
      <t xml:space="preserve">カク </t>
    </rPh>
    <rPh sb="13" eb="15">
      <t xml:space="preserve">ジブンノヨサニツイテ </t>
    </rPh>
    <rPh sb="22" eb="24">
      <t xml:space="preserve">ブンセキシ </t>
    </rPh>
    <rPh sb="36" eb="37">
      <t xml:space="preserve">ツチカッテキタ </t>
    </rPh>
    <rPh sb="41" eb="43">
      <t xml:space="preserve">ノウリョクヲイカスミチヲ </t>
    </rPh>
    <rPh sb="49" eb="50">
      <t xml:space="preserve">ミチビキダシ </t>
    </rPh>
    <rPh sb="54" eb="55">
      <t xml:space="preserve">ミズカラノ </t>
    </rPh>
    <rPh sb="57" eb="59">
      <t xml:space="preserve">ヤクワリニツイテ </t>
    </rPh>
    <rPh sb="63" eb="64">
      <t xml:space="preserve">カンガエヲノベテイル </t>
    </rPh>
    <phoneticPr fontId="2"/>
  </si>
  <si>
    <t>プレゼンテーションコンテストでは、「音色」について発表し、自ら映像を制作したり、実際に音を流すなどの新しい取り組みに挑戦し、新たなスタイルを創造しようとしている。</t>
    <rPh sb="18" eb="20">
      <t xml:space="preserve">ネイロ </t>
    </rPh>
    <rPh sb="25" eb="27">
      <t xml:space="preserve">ハッピョウシ </t>
    </rPh>
    <rPh sb="29" eb="30">
      <t xml:space="preserve">ミズカラ </t>
    </rPh>
    <rPh sb="31" eb="33">
      <t xml:space="preserve">エイゾウウ </t>
    </rPh>
    <rPh sb="34" eb="36">
      <t xml:space="preserve">セイサクシタリ </t>
    </rPh>
    <rPh sb="40" eb="42">
      <t xml:space="preserve">ジッサイニ </t>
    </rPh>
    <rPh sb="43" eb="44">
      <t xml:space="preserve">オトヲナガス </t>
    </rPh>
    <rPh sb="50" eb="51">
      <t xml:space="preserve">アタラシイトリクミニ </t>
    </rPh>
    <rPh sb="58" eb="60">
      <t xml:space="preserve">チョウセンシ </t>
    </rPh>
    <rPh sb="62" eb="63">
      <t xml:space="preserve">アラタナ </t>
    </rPh>
    <rPh sb="70" eb="72">
      <t xml:space="preserve">ソウゾウシテイル </t>
    </rPh>
    <phoneticPr fontId="2"/>
  </si>
  <si>
    <t>宿泊研修で見学した絵画から感じた感覚をもとにして、プレゼンテーションコンテストでは、「色と感情の関わり」について考察を深めている。</t>
    <rPh sb="0" eb="4">
      <t xml:space="preserve">シュクハクケンシュウデ </t>
    </rPh>
    <rPh sb="5" eb="7">
      <t xml:space="preserve">ケンガクシタ </t>
    </rPh>
    <rPh sb="9" eb="11">
      <t xml:space="preserve">カイガ </t>
    </rPh>
    <rPh sb="13" eb="14">
      <t xml:space="preserve">カンジタ </t>
    </rPh>
    <rPh sb="16" eb="18">
      <t xml:space="preserve">カンカク </t>
    </rPh>
    <rPh sb="43" eb="44">
      <t xml:space="preserve">イロト </t>
    </rPh>
    <rPh sb="45" eb="47">
      <t xml:space="preserve">カンジョウノカカワリ </t>
    </rPh>
    <rPh sb="56" eb="58">
      <t xml:space="preserve">コウサツヲフカメテ </t>
    </rPh>
    <phoneticPr fontId="2"/>
  </si>
  <si>
    <t>プレゼンテーションコンテストでは、「コミュニケーションについて」をテーマに発表し、人の感じ方の違いや伝わり方について考察を深め、上手な人との関わり方を提案している。</t>
    <rPh sb="41" eb="42">
      <t xml:space="preserve">ヒトノカンジカタノチガイヤ </t>
    </rPh>
    <rPh sb="50" eb="51">
      <t xml:space="preserve">ツタワリカタ </t>
    </rPh>
    <rPh sb="58" eb="60">
      <t xml:space="preserve">コウサツヲフカメ </t>
    </rPh>
    <rPh sb="64" eb="66">
      <t xml:space="preserve">ジョウズナヒトトノカカワリカナニツイテ </t>
    </rPh>
    <rPh sb="73" eb="74">
      <t xml:space="preserve">カタ </t>
    </rPh>
    <rPh sb="75" eb="77">
      <t xml:space="preserve">テイアンシテイル </t>
    </rPh>
    <phoneticPr fontId="2"/>
  </si>
  <si>
    <t>志論文を書く活動を通して、責任感のある明るいリーダーになるために、周りを見る事、笑顔で前向きでいる事、困っている人に手を差し伸べる事を心がけていくと述べ、自らの考えをまとめることの大切さを感じ取っている。</t>
    <rPh sb="0" eb="3">
      <t xml:space="preserve">ココロザシロンブンヲカクカツドウデハ </t>
    </rPh>
    <rPh sb="13" eb="16">
      <t xml:space="preserve">セキニンカンノアル </t>
    </rPh>
    <rPh sb="19" eb="20">
      <t xml:space="preserve">アカルイリーダー </t>
    </rPh>
    <rPh sb="33" eb="34">
      <t xml:space="preserve">マワリヲミルコト </t>
    </rPh>
    <rPh sb="40" eb="42">
      <t xml:space="preserve">エガオデ </t>
    </rPh>
    <rPh sb="43" eb="45">
      <t xml:space="preserve">マエムキデイルコト </t>
    </rPh>
    <rPh sb="51" eb="52">
      <t xml:space="preserve">コマッテイルヒトニテヲサシノベルコト </t>
    </rPh>
    <rPh sb="67" eb="68">
      <t xml:space="preserve">ココロガケテイクト </t>
    </rPh>
    <rPh sb="74" eb="75">
      <t xml:space="preserve">ノベ </t>
    </rPh>
    <rPh sb="77" eb="78">
      <t xml:space="preserve">ミズカラノ </t>
    </rPh>
    <rPh sb="80" eb="81">
      <t xml:space="preserve">カンガエヲ </t>
    </rPh>
    <rPh sb="90" eb="92">
      <t xml:space="preserve">タイセツサ </t>
    </rPh>
    <rPh sb="94" eb="95">
      <t xml:space="preserve">カンジトッテイル </t>
    </rPh>
    <phoneticPr fontId="2"/>
  </si>
  <si>
    <t>志論文を書く活動を通して、自らの考えを述べる事の大切さを論じ、いじめや戦争について触れながら人としてあるべき姿を自問自答している。</t>
    <rPh sb="0" eb="3">
      <t xml:space="preserve">ココロザシロンブンヲカクカツドウヲトオシテ </t>
    </rPh>
    <rPh sb="13" eb="14">
      <t xml:space="preserve">ミズカラノカンガエヲノベルコトヲ </t>
    </rPh>
    <rPh sb="35" eb="37">
      <t xml:space="preserve">センソウニツイテ </t>
    </rPh>
    <rPh sb="41" eb="42">
      <t xml:space="preserve">フレナガラ </t>
    </rPh>
    <rPh sb="46" eb="47">
      <t xml:space="preserve">ヒトトシテ </t>
    </rPh>
    <rPh sb="56" eb="60">
      <t xml:space="preserve">ジモンジトウシテイル </t>
    </rPh>
    <phoneticPr fontId="2"/>
  </si>
  <si>
    <t>プレゼンテーションコンテストでは、LGBTQの差別問題に触れ、実際に悩んでいる人の声を伝える事で、多くの人の関心を集め問題提起しようとしている。</t>
    <rPh sb="23" eb="25">
      <t xml:space="preserve">サベツ </t>
    </rPh>
    <rPh sb="25" eb="27">
      <t xml:space="preserve">モンダイニフレ </t>
    </rPh>
    <rPh sb="31" eb="33">
      <t xml:space="preserve">ジッサイニナヤンデイルヒトノコエヲ </t>
    </rPh>
    <rPh sb="43" eb="44">
      <t xml:space="preserve">ツタエルコトデ </t>
    </rPh>
    <rPh sb="49" eb="50">
      <t xml:space="preserve">オオクノヒトノカンシンヲアツメ </t>
    </rPh>
    <rPh sb="59" eb="63">
      <t xml:space="preserve">モンダイテイキシヨウトシテイル </t>
    </rPh>
    <phoneticPr fontId="2"/>
  </si>
  <si>
    <t>プレゼンテーションコンテストの本選に出場し、自らの本への興味と、戦争への理解を繋ぎ、多くの人に戦争を知ってもらおうと考えを深めている。発表においてもより効果的なスピーチ、スライドを追求している。</t>
    <rPh sb="15" eb="17">
      <t xml:space="preserve">ホンセンニ </t>
    </rPh>
    <rPh sb="18" eb="20">
      <t xml:space="preserve">シュツジョウシ </t>
    </rPh>
    <rPh sb="22" eb="23">
      <t xml:space="preserve">ミズカラノ </t>
    </rPh>
    <rPh sb="25" eb="26">
      <t xml:space="preserve">ホンヘノキョウミト </t>
    </rPh>
    <rPh sb="32" eb="34">
      <t xml:space="preserve">センソウヘノリカイ </t>
    </rPh>
    <rPh sb="42" eb="43">
      <t xml:space="preserve">オオクノヒトニセンソウヲシッテモラオウト </t>
    </rPh>
    <rPh sb="58" eb="59">
      <t xml:space="preserve">カンガエヲフカメテイル </t>
    </rPh>
    <rPh sb="67" eb="69">
      <t xml:space="preserve">ハッピョウ </t>
    </rPh>
    <rPh sb="90" eb="92">
      <t xml:space="preserve">ツイキュウシツヅケテ </t>
    </rPh>
    <phoneticPr fontId="2"/>
  </si>
  <si>
    <t>プロジェクションマッピングの制作時にイラストを描いて貢献した事をきっかけに、プレゼンテーションコンテストでは、アニメーションの魅力について考察を深めて発表している。</t>
    <rPh sb="14" eb="16">
      <t xml:space="preserve">セイサク </t>
    </rPh>
    <rPh sb="16" eb="17">
      <t xml:space="preserve">ジ </t>
    </rPh>
    <rPh sb="23" eb="24">
      <t xml:space="preserve">エガイテコウケンシタコトヲキッカケニ </t>
    </rPh>
    <rPh sb="69" eb="71">
      <t xml:space="preserve">コウサツヲフカメ </t>
    </rPh>
    <rPh sb="75" eb="77">
      <t xml:space="preserve">ハッピョウシテイル </t>
    </rPh>
    <phoneticPr fontId="2"/>
  </si>
  <si>
    <t>プレゼンテーションコンテストの発表では、曽祖父の経験から戦争によって発展した戦闘機の技術や問題点について触れ、命の大切さや技術を平和のために使うべきたというメッセージを伝えている。</t>
    <rPh sb="20" eb="23">
      <t xml:space="preserve">ソウソフノ </t>
    </rPh>
    <rPh sb="24" eb="26">
      <t xml:space="preserve">ケイケン </t>
    </rPh>
    <rPh sb="28" eb="30">
      <t xml:space="preserve">センソウニヨッテ </t>
    </rPh>
    <rPh sb="34" eb="36">
      <t xml:space="preserve">ハッテンシタ </t>
    </rPh>
    <rPh sb="38" eb="41">
      <t xml:space="preserve">セントウキノ </t>
    </rPh>
    <rPh sb="42" eb="44">
      <t xml:space="preserve">ギジュツヤ </t>
    </rPh>
    <rPh sb="45" eb="48">
      <t xml:space="preserve">モンダイテンニツイテ </t>
    </rPh>
    <rPh sb="52" eb="53">
      <t xml:space="preserve">フレ </t>
    </rPh>
    <rPh sb="55" eb="56">
      <t xml:space="preserve">イノチノタイセツサヤ </t>
    </rPh>
    <rPh sb="61" eb="63">
      <t xml:space="preserve">ギジュツヲ </t>
    </rPh>
    <rPh sb="64" eb="66">
      <t xml:space="preserve">ヘイワノタメニツカウベキタト </t>
    </rPh>
    <rPh sb="84" eb="85">
      <t xml:space="preserve">ツタエテイル </t>
    </rPh>
    <phoneticPr fontId="2"/>
  </si>
  <si>
    <t>プレゼンテーションコンテストでは「平和の道は差別の壁を低くしていくこと」をテーマに発表し、さまざまな差別問題を取り上げて、お互いを尊重し大切にすることを訴えている。</t>
    <rPh sb="17" eb="19">
      <t xml:space="preserve">ヘイワノミチハ </t>
    </rPh>
    <rPh sb="22" eb="24">
      <t xml:space="preserve">サベツノカベヲヒククシテイクコト </t>
    </rPh>
    <rPh sb="55" eb="56">
      <t xml:space="preserve">トリアゲテ </t>
    </rPh>
    <rPh sb="68" eb="70">
      <t xml:space="preserve">タイセツニスルコト </t>
    </rPh>
    <rPh sb="76" eb="77">
      <t xml:space="preserve">ウッタエテイル </t>
    </rPh>
    <phoneticPr fontId="2"/>
  </si>
  <si>
    <t>プレゼンテーションコンテストの発表では、環境を守ることから平和を訴え、温暖化対策に焦点を当てて「僕たちにできること」を具体的に挙げて呼びかけている</t>
    <rPh sb="20" eb="22">
      <t xml:space="preserve">カンキョウヲマモルコトカラ </t>
    </rPh>
    <rPh sb="29" eb="31">
      <t xml:space="preserve">ヘイワヲウッタエ </t>
    </rPh>
    <rPh sb="35" eb="40">
      <t xml:space="preserve">オンダンカタイサクニショウテンヲアテテ </t>
    </rPh>
    <rPh sb="48" eb="49">
      <t xml:space="preserve">ボクタチニデキルコト </t>
    </rPh>
    <rPh sb="59" eb="62">
      <t xml:space="preserve">グタイテキニアゲテ </t>
    </rPh>
    <rPh sb="66" eb="67">
      <t xml:space="preserve">ヨビカケヨウトシテイル </t>
    </rPh>
    <phoneticPr fontId="2"/>
  </si>
  <si>
    <t>プレゼンテーションコンテストでは、「戦争の被害」について調べ、いかに恐ろしい事かをデータを使って伝える事で説得力ある発表をしている</t>
    <rPh sb="18" eb="20">
      <t xml:space="preserve">センソウノヒガイ </t>
    </rPh>
    <rPh sb="28" eb="29">
      <t xml:space="preserve">シラベ </t>
    </rPh>
    <rPh sb="48" eb="49">
      <t xml:space="preserve">ツタエルコトデ </t>
    </rPh>
    <rPh sb="53" eb="56">
      <t xml:space="preserve">セットクリョクアル </t>
    </rPh>
    <rPh sb="58" eb="60">
      <t xml:space="preserve">ハッピョウヲ </t>
    </rPh>
    <phoneticPr fontId="2"/>
  </si>
  <si>
    <t>○</t>
    <phoneticPr fontId="2"/>
  </si>
  <si>
    <t>○</t>
  </si>
  <si>
    <t>◯</t>
    <phoneticPr fontId="2"/>
  </si>
  <si>
    <t>細かい事によく気づき、手の足りていない仕事を率先して手伝ったり、困っている友達に声をかけるなど、身の回りの「困った」にそっと手を差し伸べることができる。学習にも計画的、継続的に取り組むことができ、解らない事をそのままにせず質問するなどして主体的に解決できる。体育祭では、競技の大変さに心が折れそうになっても、友達と声を掛け合い、諦めずにやり抜くことができた。総合芸術祭では映像係としてプロジェクションマッピングの映像を制作し、積極的に意見を交わし、仲間同士のコミュニケーションを潤滑にしようと働きかけることができた。本番間際までより良い映像にしようと手をかけたり、大道具の準備やセッティングでも状況をよく見て適切に行動するなど、主体的に関わることができた。どんな活動でも先を見通して行動し、準備や片付けも丁寧に行うことができる。
実用英語技能検定３級</t>
    <rPh sb="0" eb="1">
      <t xml:space="preserve">コマカイコトニ </t>
    </rPh>
    <rPh sb="11" eb="12">
      <t xml:space="preserve">テノタリテイナイシゴトヲ </t>
    </rPh>
    <rPh sb="22" eb="24">
      <t xml:space="preserve">ソッセンシテテツダッタリ </t>
    </rPh>
    <rPh sb="32" eb="33">
      <t xml:space="preserve">コマッテイルトモダチ </t>
    </rPh>
    <rPh sb="48" eb="49">
      <t xml:space="preserve">ミノマワリノ </t>
    </rPh>
    <rPh sb="54" eb="55">
      <t xml:space="preserve">コマッタ </t>
    </rPh>
    <rPh sb="62" eb="63">
      <t xml:space="preserve">テヲサシノベルコトガデキル </t>
    </rPh>
    <rPh sb="76" eb="78">
      <t xml:space="preserve">ガクシュウニモ </t>
    </rPh>
    <rPh sb="80" eb="83">
      <t xml:space="preserve">ケイカクテキニ </t>
    </rPh>
    <rPh sb="84" eb="87">
      <t xml:space="preserve">ケイゾクテキニトリクムコトガデキ </t>
    </rPh>
    <rPh sb="98" eb="99">
      <t xml:space="preserve">ワカラナイトコロハ </t>
    </rPh>
    <rPh sb="102" eb="103">
      <t xml:space="preserve">コトヲ </t>
    </rPh>
    <rPh sb="111" eb="113">
      <t xml:space="preserve">シツモンスルナドシテ </t>
    </rPh>
    <rPh sb="119" eb="122">
      <t xml:space="preserve">シュタイテキニ </t>
    </rPh>
    <rPh sb="123" eb="125">
      <t xml:space="preserve">カイケツシヨウト </t>
    </rPh>
    <rPh sb="129" eb="132">
      <t xml:space="preserve">タイイクサイデハ </t>
    </rPh>
    <rPh sb="135" eb="137">
      <t xml:space="preserve">キョウギノタイヘンサニ </t>
    </rPh>
    <rPh sb="142" eb="143">
      <t xml:space="preserve">ココロガオレソウニナッテモ </t>
    </rPh>
    <rPh sb="154" eb="156">
      <t xml:space="preserve">トモダチト </t>
    </rPh>
    <rPh sb="157" eb="158">
      <t xml:space="preserve">コエヲカケアイ </t>
    </rPh>
    <rPh sb="164" eb="165">
      <t xml:space="preserve">アキラメズニ </t>
    </rPh>
    <rPh sb="206" eb="208">
      <t xml:space="preserve">エイゾウヲ </t>
    </rPh>
    <rPh sb="209" eb="211">
      <t xml:space="preserve">セイサクシタ </t>
    </rPh>
    <rPh sb="213" eb="216">
      <t xml:space="preserve">セッキョクテキニイケンヲカワシ </t>
    </rPh>
    <rPh sb="224" eb="228">
      <t xml:space="preserve">ナカマドオシノ </t>
    </rPh>
    <rPh sb="239" eb="241">
      <t xml:space="preserve">ジュンカツニシヨウト </t>
    </rPh>
    <rPh sb="246" eb="247">
      <t xml:space="preserve">ハタラキカケルコトガデキタ </t>
    </rPh>
    <rPh sb="258" eb="262">
      <t xml:space="preserve">ホンバンマギワマデ </t>
    </rPh>
    <rPh sb="268" eb="270">
      <t xml:space="preserve">エイゾウニシヨウト </t>
    </rPh>
    <rPh sb="275" eb="276">
      <t xml:space="preserve">テヲカケタリ </t>
    </rPh>
    <rPh sb="282" eb="285">
      <t xml:space="preserve">オオドウグノ </t>
    </rPh>
    <rPh sb="286" eb="288">
      <t xml:space="preserve">ジュンビヤ </t>
    </rPh>
    <rPh sb="297" eb="299">
      <t xml:space="preserve">ジョウキョウヲヨクミテ </t>
    </rPh>
    <rPh sb="304" eb="306">
      <t xml:space="preserve">テキセツニコウドウスルナド </t>
    </rPh>
    <rPh sb="314" eb="317">
      <t xml:space="preserve">シュタイテキニカカワルコトガデキタ </t>
    </rPh>
    <rPh sb="335" eb="336">
      <t xml:space="preserve">サキヲミトオシテ </t>
    </rPh>
    <rPh sb="341" eb="343">
      <t xml:space="preserve">コウドウシ </t>
    </rPh>
    <rPh sb="345" eb="347">
      <t xml:space="preserve">ジュンビヤカタヅケモ </t>
    </rPh>
    <rPh sb="352" eb="354">
      <t xml:space="preserve">テイネイニオコナウコトガデキマス </t>
    </rPh>
    <rPh sb="365" eb="373">
      <t xml:space="preserve">ジツヨウエイゴギノウケンテイ </t>
    </rPh>
    <phoneticPr fontId="2"/>
  </si>
  <si>
    <t>友達の良いところに気づき、生活記録に記したり、素直に伝えることができる。年度当初は、友達と深く関わることに不安を抱き積極的になれない様子があったが、３学期には学級長を務め、クラスの活動をリードして仲の良い雰囲気づくりに貢献した。優しい物腰で話し、クラス全体を和やかで互いを尊重し合う雰囲気にしている。体育祭では、実行委員に立候補し、係活動と競技の時間を意識して積極的に活動できた。総合芸術祭では、身体表現の全体の振り付けを任され、たくさんのアイディアを出し、動き方のコツを友達に教えるなど、主体的に活動し、より良い表現の追求に力を尽くした。時折気分が落ち込むことがあるが、前向きに捉えようと意識を高め、発言や行動が向上している。学習面でも着実に取り組もうと努力を続けることができる。美術部に所属し、自分の得意を把握して楽しんで取り組んでいる。
実用英語技能検定５級/実用数学技能検定６級</t>
    <rPh sb="0" eb="2">
      <t xml:space="preserve">トモダチノ </t>
    </rPh>
    <rPh sb="3" eb="4">
      <t xml:space="preserve">ヨイトコロニ </t>
    </rPh>
    <rPh sb="9" eb="10">
      <t xml:space="preserve">キヅキ </t>
    </rPh>
    <rPh sb="13" eb="17">
      <t xml:space="preserve">セイカツキロクニ </t>
    </rPh>
    <rPh sb="18" eb="19">
      <t xml:space="preserve">シルシタリ </t>
    </rPh>
    <rPh sb="23" eb="25">
      <t xml:space="preserve">スナオニ </t>
    </rPh>
    <rPh sb="36" eb="40">
      <t xml:space="preserve">ネンドトウショハ </t>
    </rPh>
    <rPh sb="42" eb="44">
      <t xml:space="preserve">トモダチトノカカワリカタニ </t>
    </rPh>
    <rPh sb="45" eb="46">
      <t xml:space="preserve">フカク </t>
    </rPh>
    <rPh sb="53" eb="55">
      <t xml:space="preserve">フアンヲ </t>
    </rPh>
    <rPh sb="56" eb="57">
      <t xml:space="preserve">イダキ </t>
    </rPh>
    <rPh sb="58" eb="61">
      <t xml:space="preserve">セッキョクテキニナレナイヨウスモアリマシタガ </t>
    </rPh>
    <rPh sb="79" eb="82">
      <t xml:space="preserve">ガッキュウチョウニリッコウホシ </t>
    </rPh>
    <rPh sb="98" eb="99">
      <t>ナカ</t>
    </rPh>
    <rPh sb="102" eb="105">
      <t xml:space="preserve">フンイキヅクリニコウケンデキタ </t>
    </rPh>
    <rPh sb="114" eb="115">
      <t xml:space="preserve">ヤサシイモノゴシデ </t>
    </rPh>
    <rPh sb="120" eb="121">
      <t xml:space="preserve">ハナシ </t>
    </rPh>
    <rPh sb="126" eb="128">
      <t xml:space="preserve">ゼンタイヲ </t>
    </rPh>
    <rPh sb="129" eb="130">
      <t xml:space="preserve">ナゴヤカデタガイヲソンチョウシアウ </t>
    </rPh>
    <rPh sb="141" eb="144">
      <t xml:space="preserve">フンイキ </t>
    </rPh>
    <rPh sb="150" eb="153">
      <t xml:space="preserve">タイイクサイデハ </t>
    </rPh>
    <rPh sb="156" eb="160">
      <t xml:space="preserve">ジッコウイイントシテ </t>
    </rPh>
    <rPh sb="161" eb="164">
      <t xml:space="preserve">リッコウホシ </t>
    </rPh>
    <rPh sb="166" eb="167">
      <t xml:space="preserve">カカリノシゴトト </t>
    </rPh>
    <rPh sb="167" eb="169">
      <t xml:space="preserve">カツドウ </t>
    </rPh>
    <rPh sb="170" eb="172">
      <t xml:space="preserve">キョウギ </t>
    </rPh>
    <rPh sb="173" eb="175">
      <t xml:space="preserve">ジカンヲイシキシテ </t>
    </rPh>
    <rPh sb="180" eb="183">
      <t xml:space="preserve">セッキョクテキニ </t>
    </rPh>
    <rPh sb="184" eb="186">
      <t xml:space="preserve">カツドウシマシタ。 </t>
    </rPh>
    <rPh sb="198" eb="202">
      <t xml:space="preserve">シンタイヒョウゲン </t>
    </rPh>
    <rPh sb="203" eb="205">
      <t xml:space="preserve">ゼンタイノフリツケヲマカサレ </t>
    </rPh>
    <rPh sb="229" eb="230">
      <t xml:space="preserve">ウゴキカタノコツヲ </t>
    </rPh>
    <rPh sb="236" eb="238">
      <t xml:space="preserve">トモダチニオシエルナド </t>
    </rPh>
    <rPh sb="245" eb="248">
      <t xml:space="preserve">シュタイテキニカツドウシ </t>
    </rPh>
    <rPh sb="257" eb="259">
      <t xml:space="preserve">ヒョウゲンノツイキュウニ </t>
    </rPh>
    <rPh sb="263" eb="264">
      <t xml:space="preserve">チカラヲツクシタ </t>
    </rPh>
    <rPh sb="270" eb="272">
      <t xml:space="preserve">トキオリ </t>
    </rPh>
    <rPh sb="272" eb="274">
      <t xml:space="preserve">キブンガオチコムコトガアルガ </t>
    </rPh>
    <rPh sb="286" eb="288">
      <t xml:space="preserve">マエムキニトラエヨウト </t>
    </rPh>
    <rPh sb="295" eb="297">
      <t xml:space="preserve">イシキヲタカメ </t>
    </rPh>
    <rPh sb="301" eb="303">
      <t xml:space="preserve">ハツゲン </t>
    </rPh>
    <rPh sb="307" eb="309">
      <t xml:space="preserve">コウジョウシテイル </t>
    </rPh>
    <rPh sb="314" eb="316">
      <t xml:space="preserve">ガクシュウニツイテハ </t>
    </rPh>
    <rPh sb="316" eb="317">
      <t xml:space="preserve">メンデハ </t>
    </rPh>
    <rPh sb="319" eb="321">
      <t xml:space="preserve">チャクジツニトリクモウト </t>
    </rPh>
    <rPh sb="328" eb="330">
      <t xml:space="preserve">ドリョクヲツヅケルコトガデキル </t>
    </rPh>
    <rPh sb="349" eb="351">
      <t xml:space="preserve">ジブンノ </t>
    </rPh>
    <rPh sb="352" eb="354">
      <t xml:space="preserve">トクイヲ </t>
    </rPh>
    <rPh sb="355" eb="357">
      <t xml:space="preserve">ハアクシテ </t>
    </rPh>
    <rPh sb="359" eb="360">
      <t xml:space="preserve">タノシンデ </t>
    </rPh>
    <rPh sb="363" eb="364">
      <t xml:space="preserve">トリクンデイル </t>
    </rPh>
    <rPh sb="372" eb="374">
      <t>ジツヨウ</t>
    </rPh>
    <rPh sb="374" eb="376">
      <t>エイゴ</t>
    </rPh>
    <rPh sb="376" eb="380">
      <t>ギノウケンテイ</t>
    </rPh>
    <rPh sb="381" eb="382">
      <t>キュウ</t>
    </rPh>
    <phoneticPr fontId="2"/>
  </si>
  <si>
    <t>丁寧な言動、上品な立ち居振る舞い、冷静さを心がけ、誰に対しても丁寧で優しく接している。自らの考えを持ち、周りに流されることなく、適切に判断し主体的に動くことができる。オンライン授業では、より快適な環境を整えたり、iPadやインターネットの使用と学習とのバランスを考えたりするなど、効率よく丁寧に取り組むことができる。学習面でも効率良く着実に取り組み、力をつけている。宿題のやり方に悩んだこともあったが、自分なりの方法を見つけてより良い取り組みを探究している。体育祭では学年副リーダーとして仲間の動向に気を配り、声をかけることができた。総合芸術祭では、映像係のリーダーとして責任感を持ち、映像を作る苦労、プロジェクターで映し出す困難に果敢に挑戦することができた。バス長として責任感を抱き、小学生とも積極的に交流したり、バスの掃除を手伝うなどして、信頼を得ている。
日本漢字能力検定３級/実用数学技能検定４級/実用英語技能検定３級</t>
    <rPh sb="0" eb="2">
      <t xml:space="preserve">テイネイナ </t>
    </rPh>
    <rPh sb="3" eb="5">
      <t xml:space="preserve">ゲンドウ </t>
    </rPh>
    <rPh sb="6" eb="8">
      <t xml:space="preserve">ジョウヒンナタチイフルマイ </t>
    </rPh>
    <rPh sb="17" eb="19">
      <t xml:space="preserve">レイセイサ </t>
    </rPh>
    <rPh sb="21" eb="22">
      <t xml:space="preserve">ココロガケ </t>
    </rPh>
    <rPh sb="25" eb="26">
      <t xml:space="preserve">ダレニタイシテモ </t>
    </rPh>
    <rPh sb="31" eb="33">
      <t xml:space="preserve">テイネイデヤサシクセスルコトガ </t>
    </rPh>
    <rPh sb="37" eb="38">
      <t xml:space="preserve">セッシテイル </t>
    </rPh>
    <rPh sb="43" eb="44">
      <t xml:space="preserve">ミズカラノカンガエヲモチ </t>
    </rPh>
    <rPh sb="52" eb="53">
      <t xml:space="preserve">マワリニナガサレルコトナク </t>
    </rPh>
    <rPh sb="64" eb="66">
      <t xml:space="preserve">テキセツニハンダンシ </t>
    </rPh>
    <rPh sb="70" eb="73">
      <t xml:space="preserve">シュタイテキニウゴクコトガデキル </t>
    </rPh>
    <rPh sb="122" eb="124">
      <t xml:space="preserve">ガクシュウトノ </t>
    </rPh>
    <rPh sb="140" eb="142">
      <t xml:space="preserve">コウリツヨク </t>
    </rPh>
    <rPh sb="144" eb="146">
      <t xml:space="preserve">テイネイニトリクムコトガデキル </t>
    </rPh>
    <rPh sb="158" eb="161">
      <t xml:space="preserve">ガクシュウメンデハ </t>
    </rPh>
    <rPh sb="163" eb="166">
      <t xml:space="preserve">コウリツヨク </t>
    </rPh>
    <rPh sb="166" eb="167">
      <t xml:space="preserve">コウリツヨク </t>
    </rPh>
    <rPh sb="167" eb="169">
      <t xml:space="preserve">チャクジツニトリクミ </t>
    </rPh>
    <rPh sb="175" eb="176">
      <t xml:space="preserve">チカラヲツケテイル </t>
    </rPh>
    <rPh sb="183" eb="185">
      <t xml:space="preserve">シュクダイノ </t>
    </rPh>
    <rPh sb="190" eb="191">
      <t xml:space="preserve">ナヤンダコトモアッタガ </t>
    </rPh>
    <rPh sb="201" eb="203">
      <t xml:space="preserve">ジブンナリノ </t>
    </rPh>
    <rPh sb="206" eb="208">
      <t xml:space="preserve">ホウホウヲミツケ </t>
    </rPh>
    <rPh sb="222" eb="224">
      <t xml:space="preserve">タンキュウシテイル </t>
    </rPh>
    <rPh sb="229" eb="232">
      <t xml:space="preserve">タイイクサイデハ </t>
    </rPh>
    <rPh sb="234" eb="237">
      <t xml:space="preserve">ガクネンフクリーダートシテ </t>
    </rPh>
    <rPh sb="244" eb="246">
      <t xml:space="preserve">ナカマノドウコウニ </t>
    </rPh>
    <rPh sb="250" eb="251">
      <t xml:space="preserve">キヲクバリ </t>
    </rPh>
    <rPh sb="255" eb="256">
      <t xml:space="preserve">コエヲカケルコトガ </t>
    </rPh>
    <rPh sb="275" eb="278">
      <t xml:space="preserve">エイゾウガカリノ </t>
    </rPh>
    <rPh sb="286" eb="289">
      <t xml:space="preserve">セキニンカンヲモチ </t>
    </rPh>
    <rPh sb="293" eb="295">
      <t xml:space="preserve">エイゾウヲツクルクロウ </t>
    </rPh>
    <rPh sb="316" eb="318">
      <t xml:space="preserve">カカンニタチムカイ </t>
    </rPh>
    <rPh sb="319" eb="321">
      <t xml:space="preserve">チョウセン </t>
    </rPh>
    <rPh sb="336" eb="339">
      <t xml:space="preserve">セキニンカンヲ </t>
    </rPh>
    <rPh sb="340" eb="341">
      <t xml:space="preserve">イダキ </t>
    </rPh>
    <rPh sb="343" eb="346">
      <t xml:space="preserve">ショウガクセイトモセッキョウテキニコウリュウシ </t>
    </rPh>
    <rPh sb="348" eb="351">
      <t xml:space="preserve">セッキョクテキ </t>
    </rPh>
    <rPh sb="375" eb="376">
      <t xml:space="preserve">エテイル </t>
    </rPh>
    <rPh sb="381" eb="383">
      <t xml:space="preserve">ニホン </t>
    </rPh>
    <rPh sb="383" eb="389">
      <t xml:space="preserve">カンジノウリョクケンテイ </t>
    </rPh>
    <rPh sb="392" eb="396">
      <t xml:space="preserve">ジツヨウスウガクギノケンテイ </t>
    </rPh>
    <rPh sb="396" eb="400">
      <t xml:space="preserve">ギノウケンテイ </t>
    </rPh>
    <rPh sb="403" eb="411">
      <t xml:space="preserve">ジツヨウエイゴギノウケンテイ </t>
    </rPh>
    <phoneticPr fontId="2"/>
  </si>
  <si>
    <t>誰にでも穏やかに優しく接し、その場を和ませてくれる。相手の気持ちを考えて傷つかない言動を心がけていて、優しさの中に真の強さが伝わってくる。副学級長を経験し、様々な場面で受け答えが丁寧で、毅然とした態度を取れるようになった。体育祭では勝つための戦略を考えて実行したり、上級生との練習でも意見を上げ有意義な練習へ導くことができた。総合芸術祭では、映像係として動画作りにこだわりを持って取り組むことができた。アドバイスを参考に改善を重ねるとより良いものができると実感しながら、根気よく取り組んだ。学習時間を確保する意識が高く、より効率の良い取り組みが期待される。テニス部に入部し、体を動かすことの楽しさを実感しながら前向きに取り組んでいる。
実用英語技能検定５級</t>
    <rPh sb="0" eb="1">
      <t xml:space="preserve">ダレニデモ </t>
    </rPh>
    <rPh sb="4" eb="5">
      <t xml:space="preserve">オダヤカニヤサシクセッシ </t>
    </rPh>
    <rPh sb="16" eb="17">
      <t xml:space="preserve">バ </t>
    </rPh>
    <rPh sb="26" eb="28">
      <t xml:space="preserve">アイテノキモチヲカンガエテ </t>
    </rPh>
    <rPh sb="36" eb="37">
      <t xml:space="preserve">キズツカナイゲンドウヲ </t>
    </rPh>
    <rPh sb="44" eb="45">
      <t xml:space="preserve">ココロガケテイル </t>
    </rPh>
    <rPh sb="51" eb="52">
      <t xml:space="preserve">ヤサシサノナカニ </t>
    </rPh>
    <rPh sb="57" eb="58">
      <t xml:space="preserve">シンノツヨサガ </t>
    </rPh>
    <rPh sb="62" eb="63">
      <t xml:space="preserve">ツタワッテクル </t>
    </rPh>
    <rPh sb="69" eb="73">
      <t xml:space="preserve">フクガッキュウチョウ </t>
    </rPh>
    <rPh sb="78" eb="79">
      <t xml:space="preserve">サマザマナバメンデノウケコタエガ </t>
    </rPh>
    <rPh sb="89" eb="91">
      <t xml:space="preserve">テイネイデ </t>
    </rPh>
    <rPh sb="93" eb="95">
      <t xml:space="preserve">キゼントシタタイドガ </t>
    </rPh>
    <rPh sb="111" eb="114">
      <t xml:space="preserve">タイイクサイデハ </t>
    </rPh>
    <rPh sb="116" eb="117">
      <t xml:space="preserve">カツタメノセンリャクヲカンガエテ </t>
    </rPh>
    <rPh sb="127" eb="129">
      <t xml:space="preserve">ジッコウシタリ </t>
    </rPh>
    <rPh sb="133" eb="136">
      <t xml:space="preserve">ジョウキュウセイ </t>
    </rPh>
    <rPh sb="138" eb="140">
      <t xml:space="preserve">レンシュウデモ </t>
    </rPh>
    <rPh sb="142" eb="144">
      <t xml:space="preserve">イケンヲアゲ </t>
    </rPh>
    <rPh sb="147" eb="150">
      <t xml:space="preserve">ユウイギナレンシュウ </t>
    </rPh>
    <rPh sb="171" eb="174">
      <t xml:space="preserve">エイゾウガカリトシテ </t>
    </rPh>
    <rPh sb="177" eb="180">
      <t xml:space="preserve">ドウガヅクリニコダワリヲモッテ </t>
    </rPh>
    <rPh sb="190" eb="191">
      <t xml:space="preserve">トリクムコトガデキタ </t>
    </rPh>
    <rPh sb="210" eb="212">
      <t xml:space="preserve">カイゼン </t>
    </rPh>
    <rPh sb="228" eb="230">
      <t xml:space="preserve">ジッカンシ </t>
    </rPh>
    <rPh sb="235" eb="237">
      <t xml:space="preserve">コンキヨク </t>
    </rPh>
    <rPh sb="239" eb="240">
      <t xml:space="preserve">トリクンダ </t>
    </rPh>
    <rPh sb="245" eb="247">
      <t xml:space="preserve">ガクシュウデハ </t>
    </rPh>
    <rPh sb="247" eb="249">
      <t xml:space="preserve">ジカンヲ </t>
    </rPh>
    <rPh sb="250" eb="252">
      <t xml:space="preserve">カクホシ </t>
    </rPh>
    <rPh sb="262" eb="264">
      <t xml:space="preserve">コウリツノヨイ </t>
    </rPh>
    <rPh sb="272" eb="274">
      <t xml:space="preserve">キタイサレル </t>
    </rPh>
    <rPh sb="287" eb="288">
      <t xml:space="preserve">カラダヲウゴカスコトノ </t>
    </rPh>
    <rPh sb="295" eb="296">
      <t xml:space="preserve">タノシサヲジッカンシ </t>
    </rPh>
    <rPh sb="305" eb="307">
      <t xml:space="preserve">マエムキニトリクンデイス </t>
    </rPh>
    <rPh sb="318" eb="322">
      <t xml:space="preserve">ジツヨウエイゴ </t>
    </rPh>
    <rPh sb="322" eb="326">
      <t xml:space="preserve">ギノウケンテイ </t>
    </rPh>
    <phoneticPr fontId="2"/>
  </si>
  <si>
    <t>自分の役割を果たそうと、真面目に取り組むことができる。一年を通して誰も手を上げない係を快く引き受け、着実に任務を果たすことができた。地道に続けることの大切さを学び取っている。生活のペースが掴めず、遅刻することがあったが、幾度となく頑張ろうと奮起し改善しつつある。学習への意欲はあるが、力が伴わず課題を終わらせることにも苦労している。音楽や体育の実技に積極的に取り組み、楽しみながら技能を高めることができた。総合芸術祭では、身体表現係として全体の振り付けを任され、たくさんのアイディアを出したり、動き方を教えたりするなど主体的に活動した。誰とでも仲良く笑顔で接し、友達に助けてもらったり元気づけたりしながら関わりを深めている。志論文にも周りを笑顔にできる自らの良さを生かしたいと綴り、自分の役割について考えを深めることができた。</t>
    <rPh sb="0" eb="2">
      <t xml:space="preserve">ジブンノ </t>
    </rPh>
    <rPh sb="12" eb="15">
      <t xml:space="preserve">マジメニトリクムコトガデキマス </t>
    </rPh>
    <rPh sb="27" eb="29">
      <t xml:space="preserve">イチネンヲトオシエ </t>
    </rPh>
    <rPh sb="30" eb="31">
      <t xml:space="preserve">トオシテ </t>
    </rPh>
    <rPh sb="33" eb="34">
      <t xml:space="preserve">ダレモテヲアゲナイ </t>
    </rPh>
    <rPh sb="41" eb="42">
      <t xml:space="preserve">カカリ </t>
    </rPh>
    <rPh sb="43" eb="44">
      <t>ココロヨ</t>
    </rPh>
    <rPh sb="45" eb="46">
      <t xml:space="preserve">ヒキウケ </t>
    </rPh>
    <rPh sb="50" eb="52">
      <t xml:space="preserve">チャクジツニ </t>
    </rPh>
    <rPh sb="53" eb="55">
      <t xml:space="preserve">ニンムヲハタシテ </t>
    </rPh>
    <rPh sb="66" eb="68">
      <t xml:space="preserve">ジミチニ </t>
    </rPh>
    <rPh sb="69" eb="70">
      <t xml:space="preserve">ツヅケルコトノタイセツサヲ </t>
    </rPh>
    <rPh sb="79" eb="80">
      <t xml:space="preserve">マナビトッテイル </t>
    </rPh>
    <rPh sb="87" eb="89">
      <t xml:space="preserve">セイカツノ </t>
    </rPh>
    <rPh sb="94" eb="95">
      <t xml:space="preserve">ツカメズ </t>
    </rPh>
    <rPh sb="98" eb="100">
      <t xml:space="preserve">チコクスルコト </t>
    </rPh>
    <rPh sb="110" eb="112">
      <t>イクド</t>
    </rPh>
    <rPh sb="115" eb="117">
      <t>ガンバ</t>
    </rPh>
    <rPh sb="120" eb="122">
      <t>フンキ</t>
    </rPh>
    <rPh sb="123" eb="125">
      <t xml:space="preserve">カイゼン </t>
    </rPh>
    <rPh sb="131" eb="133">
      <t>ガクシュウ</t>
    </rPh>
    <rPh sb="135" eb="137">
      <t>イヨク</t>
    </rPh>
    <rPh sb="142" eb="143">
      <t>チカラ</t>
    </rPh>
    <rPh sb="144" eb="145">
      <t>トモナ</t>
    </rPh>
    <rPh sb="147" eb="149">
      <t>カダイ</t>
    </rPh>
    <rPh sb="150" eb="151">
      <t>オ</t>
    </rPh>
    <rPh sb="159" eb="161">
      <t>クロウ</t>
    </rPh>
    <rPh sb="166" eb="168">
      <t>オンガク</t>
    </rPh>
    <rPh sb="169" eb="171">
      <t>タイイク</t>
    </rPh>
    <rPh sb="172" eb="174">
      <t>ジツギ</t>
    </rPh>
    <rPh sb="175" eb="178">
      <t>セッキョクテキ</t>
    </rPh>
    <rPh sb="179" eb="180">
      <t>ト</t>
    </rPh>
    <rPh sb="181" eb="182">
      <t>ク</t>
    </rPh>
    <rPh sb="184" eb="185">
      <t>タノ</t>
    </rPh>
    <rPh sb="190" eb="192">
      <t>ギノウ</t>
    </rPh>
    <rPh sb="193" eb="194">
      <t>タカ</t>
    </rPh>
    <rPh sb="211" eb="216">
      <t>シンタイヒョウゲンカカリ</t>
    </rPh>
    <rPh sb="219" eb="221">
      <t>ゼンタイ</t>
    </rPh>
    <rPh sb="222" eb="223">
      <t>フ</t>
    </rPh>
    <rPh sb="224" eb="225">
      <t>ツ</t>
    </rPh>
    <rPh sb="227" eb="228">
      <t>マカ</t>
    </rPh>
    <rPh sb="242" eb="243">
      <t>ダ</t>
    </rPh>
    <rPh sb="247" eb="248">
      <t>ウゴ</t>
    </rPh>
    <rPh sb="249" eb="250">
      <t>カタ</t>
    </rPh>
    <rPh sb="251" eb="252">
      <t>オシ</t>
    </rPh>
    <rPh sb="259" eb="262">
      <t>シュタイテキ</t>
    </rPh>
    <rPh sb="263" eb="265">
      <t>カツドウ</t>
    </rPh>
    <rPh sb="268" eb="269">
      <t>ダレ</t>
    </rPh>
    <rPh sb="272" eb="274">
      <t>ナカヨ</t>
    </rPh>
    <rPh sb="275" eb="277">
      <t>エガオ</t>
    </rPh>
    <rPh sb="278" eb="279">
      <t>セッ</t>
    </rPh>
    <rPh sb="281" eb="283">
      <t>トモダチ</t>
    </rPh>
    <rPh sb="284" eb="285">
      <t>タス</t>
    </rPh>
    <rPh sb="292" eb="294">
      <t>ゲンキ</t>
    </rPh>
    <rPh sb="302" eb="303">
      <t>カカ</t>
    </rPh>
    <rPh sb="306" eb="307">
      <t>フカ</t>
    </rPh>
    <rPh sb="312" eb="315">
      <t>ココロザシロンブン</t>
    </rPh>
    <rPh sb="317" eb="318">
      <t>マワ</t>
    </rPh>
    <rPh sb="320" eb="322">
      <t>エガオ</t>
    </rPh>
    <rPh sb="326" eb="327">
      <t>ミズカ</t>
    </rPh>
    <rPh sb="329" eb="330">
      <t>ヨ</t>
    </rPh>
    <rPh sb="332" eb="333">
      <t>イ</t>
    </rPh>
    <rPh sb="338" eb="339">
      <t>ツヅ</t>
    </rPh>
    <rPh sb="341" eb="343">
      <t>ジブン</t>
    </rPh>
    <rPh sb="344" eb="346">
      <t>ヤクワリ</t>
    </rPh>
    <rPh sb="350" eb="351">
      <t>カンガ</t>
    </rPh>
    <rPh sb="353" eb="354">
      <t>フカ</t>
    </rPh>
    <phoneticPr fontId="2"/>
  </si>
  <si>
    <t>いつも明るく、友達にも自分から声をかけ積極的に関わっている。体育祭では応援団として苦手なことから逃げずに最後まで徹底して練習し、立派にやり遂げることができた。リーダーとして丁寧に教える姿勢も見せていた。授業では積極的に発言でき、自分の考えを伝えることができる。一方で、課題の提出を負担に感じたり、完璧にできない自分を受け入れられない様子が見られ、欠席しがちになっていった。しかし、総合芸術祭では映像係として得意とする絵を描くことを生かしてストーリーのイメージに合った絵を描いたり、幾度となく修正を加えるなど深く追求して取り組むことができた。3学期には気持ちを新たにし書記に立候補するなど、前向きな気持ちを見せている。</t>
    <rPh sb="3" eb="4">
      <t>アカ</t>
    </rPh>
    <rPh sb="7" eb="9">
      <t>トモダチ</t>
    </rPh>
    <rPh sb="11" eb="13">
      <t>ジブン</t>
    </rPh>
    <rPh sb="15" eb="16">
      <t>コエ</t>
    </rPh>
    <rPh sb="19" eb="22">
      <t>セッキョクテキ</t>
    </rPh>
    <rPh sb="23" eb="24">
      <t>カカ</t>
    </rPh>
    <rPh sb="30" eb="33">
      <t>タイイクサイ</t>
    </rPh>
    <rPh sb="35" eb="38">
      <t>オウエンダン</t>
    </rPh>
    <rPh sb="41" eb="43">
      <t>ニガテ</t>
    </rPh>
    <rPh sb="48" eb="49">
      <t>ニ</t>
    </rPh>
    <rPh sb="52" eb="54">
      <t>サイゴ</t>
    </rPh>
    <rPh sb="56" eb="58">
      <t>テッテイ</t>
    </rPh>
    <rPh sb="60" eb="62">
      <t>レンシュウ</t>
    </rPh>
    <rPh sb="64" eb="66">
      <t>リッパ</t>
    </rPh>
    <rPh sb="69" eb="70">
      <t>ト</t>
    </rPh>
    <rPh sb="86" eb="88">
      <t>テイネイ</t>
    </rPh>
    <rPh sb="89" eb="90">
      <t>オシ</t>
    </rPh>
    <rPh sb="92" eb="94">
      <t>シセイ</t>
    </rPh>
    <rPh sb="95" eb="96">
      <t>ミ</t>
    </rPh>
    <rPh sb="101" eb="103">
      <t>ジュギョウ</t>
    </rPh>
    <rPh sb="105" eb="108">
      <t>セッキョクテキ</t>
    </rPh>
    <rPh sb="109" eb="111">
      <t>ハツゲン</t>
    </rPh>
    <rPh sb="114" eb="116">
      <t>ジブン</t>
    </rPh>
    <rPh sb="117" eb="118">
      <t>カンガ</t>
    </rPh>
    <rPh sb="120" eb="121">
      <t>ツタ</t>
    </rPh>
    <rPh sb="130" eb="132">
      <t>イッポウ</t>
    </rPh>
    <rPh sb="134" eb="136">
      <t>カダイ</t>
    </rPh>
    <rPh sb="137" eb="139">
      <t>テイシュツ</t>
    </rPh>
    <rPh sb="140" eb="142">
      <t>フタン</t>
    </rPh>
    <rPh sb="143" eb="144">
      <t>カン</t>
    </rPh>
    <rPh sb="148" eb="150">
      <t>カンペキ</t>
    </rPh>
    <rPh sb="155" eb="157">
      <t>ジブン</t>
    </rPh>
    <rPh sb="158" eb="159">
      <t>ウ</t>
    </rPh>
    <rPh sb="173" eb="175">
      <t>ケッセキ</t>
    </rPh>
    <rPh sb="197" eb="200">
      <t>エイゾウカカリ</t>
    </rPh>
    <rPh sb="203" eb="205">
      <t>トクイ</t>
    </rPh>
    <rPh sb="208" eb="209">
      <t>エ</t>
    </rPh>
    <rPh sb="210" eb="211">
      <t>カ</t>
    </rPh>
    <rPh sb="215" eb="216">
      <t>イ</t>
    </rPh>
    <rPh sb="230" eb="231">
      <t>ア</t>
    </rPh>
    <rPh sb="233" eb="234">
      <t>エ</t>
    </rPh>
    <rPh sb="235" eb="236">
      <t>カ</t>
    </rPh>
    <rPh sb="240" eb="242">
      <t>イクド</t>
    </rPh>
    <rPh sb="245" eb="247">
      <t>シュウセイ</t>
    </rPh>
    <rPh sb="248" eb="249">
      <t>クワ</t>
    </rPh>
    <rPh sb="253" eb="254">
      <t>フカ</t>
    </rPh>
    <rPh sb="255" eb="257">
      <t>ツイキュウ</t>
    </rPh>
    <rPh sb="259" eb="260">
      <t>ト</t>
    </rPh>
    <rPh sb="261" eb="262">
      <t>ク</t>
    </rPh>
    <rPh sb="271" eb="273">
      <t>ガッキ</t>
    </rPh>
    <rPh sb="275" eb="277">
      <t>キモ</t>
    </rPh>
    <rPh sb="279" eb="280">
      <t>アラ</t>
    </rPh>
    <rPh sb="283" eb="285">
      <t>ショキ</t>
    </rPh>
    <rPh sb="286" eb="289">
      <t>リッコウホ</t>
    </rPh>
    <rPh sb="294" eb="296">
      <t>マエム</t>
    </rPh>
    <rPh sb="298" eb="300">
      <t>キモ</t>
    </rPh>
    <rPh sb="302" eb="303">
      <t>ミ</t>
    </rPh>
    <phoneticPr fontId="2"/>
  </si>
  <si>
    <t>多くの人とコミュニケーションを取り、周りを見て行動するなど、積極的なかかわりを持つことができる。学習には着実に取り組む習慣が身につき、成果につながると達成感を味わい次への意欲を見せていた。2学期には、学級長と総合芸術祭リーダーの大役を務め、全体を気にかけながらまとめていく力を育んだ。総合芸術祭では、朗読係の多様な意見を一つのストーリーにまとめあげている。学級活動では、欠席している生徒を気遣ったり、状況に応じて自然なフォローをすることができる。部活動にも、後輩の面倒を見ながら責任感ある行動をしようと意識を高く取り組んでいる。女優になりたいという明確な夢を持ち、そこに向かってすべきことを考え、支えてくれる人への感謝の気持ちを持ちつつ主体的に行動している。
日本漢字能力検定５級</t>
    <rPh sb="0" eb="1">
      <t>オオ</t>
    </rPh>
    <rPh sb="18" eb="19">
      <t>マワ</t>
    </rPh>
    <rPh sb="21" eb="22">
      <t>ミ</t>
    </rPh>
    <rPh sb="23" eb="25">
      <t>コウドウ</t>
    </rPh>
    <rPh sb="30" eb="33">
      <t>セッキョクテキ</t>
    </rPh>
    <rPh sb="39" eb="40">
      <t>モ</t>
    </rPh>
    <rPh sb="48" eb="50">
      <t>ガクシュウ</t>
    </rPh>
    <rPh sb="52" eb="54">
      <t>チャクジツ</t>
    </rPh>
    <rPh sb="55" eb="56">
      <t>ト</t>
    </rPh>
    <rPh sb="57" eb="58">
      <t>ク</t>
    </rPh>
    <rPh sb="59" eb="61">
      <t>シュウカン</t>
    </rPh>
    <rPh sb="62" eb="63">
      <t>ミ</t>
    </rPh>
    <rPh sb="67" eb="69">
      <t>セイカ</t>
    </rPh>
    <rPh sb="75" eb="78">
      <t>タッセイカン</t>
    </rPh>
    <rPh sb="79" eb="80">
      <t>アジ</t>
    </rPh>
    <rPh sb="330" eb="338">
      <t>ニホンカンジノウリョクケンテイ</t>
    </rPh>
    <rPh sb="339" eb="340">
      <t>キュウ</t>
    </rPh>
    <phoneticPr fontId="2"/>
  </si>
  <si>
    <t>周りを見て行動したり言葉を選んで話そうという意識を持ちながら、積極的に友達に関わり明るく過ごしている。係の仕事として、提出物の管理を毎日着実に行っている。学習では、毎日着実に課題に取り組むことができる。分からないところをそのままにせず、質問して解決するなど主体的な姿も見られる。体育祭では、念願の応援団の活動に積極的に参加し、心が折れそうな仲間に声をかけ最後まで共に頑張りぬくことができた。また、リーダーとして使命感を持って丁寧に教える姿勢を見せた。総合芸術祭では朗読係として、自分の意見をはっきり伝え、より良い作品にしようとこだわりを持って詩を作り上げた。志論文の作成において、声に特性を持つ人へのいじめに触れ、そういった時には声優などの仕事で活躍すると良いとの考えを述べており、自分を重ねて多様性について深く考えているように感じられる。
実用英語技能検定５級/実用数学技能検定５級</t>
    <rPh sb="0" eb="1">
      <t>マワ</t>
    </rPh>
    <rPh sb="3" eb="4">
      <t>ミ</t>
    </rPh>
    <rPh sb="5" eb="7">
      <t>コウドウ</t>
    </rPh>
    <rPh sb="10" eb="12">
      <t>コトバ</t>
    </rPh>
    <rPh sb="13" eb="14">
      <t>エラ</t>
    </rPh>
    <rPh sb="16" eb="17">
      <t>ハナ</t>
    </rPh>
    <rPh sb="22" eb="24">
      <t>イシキ</t>
    </rPh>
    <rPh sb="25" eb="26">
      <t>モ</t>
    </rPh>
    <rPh sb="31" eb="34">
      <t>セッキョクテキ</t>
    </rPh>
    <rPh sb="35" eb="37">
      <t>トモダチ</t>
    </rPh>
    <rPh sb="38" eb="39">
      <t>カカ</t>
    </rPh>
    <rPh sb="41" eb="42">
      <t>アカ</t>
    </rPh>
    <rPh sb="44" eb="45">
      <t>ス</t>
    </rPh>
    <rPh sb="51" eb="52">
      <t>カカリ</t>
    </rPh>
    <rPh sb="53" eb="55">
      <t>シゴト</t>
    </rPh>
    <rPh sb="59" eb="62">
      <t>テイシュツブツ</t>
    </rPh>
    <rPh sb="63" eb="65">
      <t>カンリ</t>
    </rPh>
    <rPh sb="66" eb="68">
      <t>マイニチ</t>
    </rPh>
    <rPh sb="68" eb="70">
      <t>チャクジツ</t>
    </rPh>
    <rPh sb="71" eb="72">
      <t>オコナ</t>
    </rPh>
    <rPh sb="77" eb="79">
      <t>ガクシュウ</t>
    </rPh>
    <rPh sb="82" eb="84">
      <t>マイニチ</t>
    </rPh>
    <rPh sb="84" eb="86">
      <t>チャクジツ</t>
    </rPh>
    <rPh sb="87" eb="89">
      <t>カダイ</t>
    </rPh>
    <rPh sb="90" eb="91">
      <t>ト</t>
    </rPh>
    <rPh sb="92" eb="93">
      <t>ク</t>
    </rPh>
    <rPh sb="101" eb="102">
      <t>ワ</t>
    </rPh>
    <rPh sb="118" eb="120">
      <t>シツモン</t>
    </rPh>
    <rPh sb="122" eb="124">
      <t>カイケツ</t>
    </rPh>
    <rPh sb="128" eb="131">
      <t>シュタイテキ</t>
    </rPh>
    <rPh sb="132" eb="133">
      <t>スガタ</t>
    </rPh>
    <rPh sb="134" eb="135">
      <t>ミ</t>
    </rPh>
    <rPh sb="139" eb="142">
      <t>タイイクサイ</t>
    </rPh>
    <rPh sb="145" eb="147">
      <t>ネンガン</t>
    </rPh>
    <rPh sb="148" eb="151">
      <t>オウエンダン</t>
    </rPh>
    <rPh sb="152" eb="154">
      <t>カツドウ</t>
    </rPh>
    <rPh sb="155" eb="158">
      <t>セッキョクテキ</t>
    </rPh>
    <rPh sb="159" eb="161">
      <t>サンカ</t>
    </rPh>
    <rPh sb="163" eb="164">
      <t>ココロ</t>
    </rPh>
    <rPh sb="165" eb="166">
      <t>オ</t>
    </rPh>
    <rPh sb="170" eb="172">
      <t>ナカマ</t>
    </rPh>
    <rPh sb="173" eb="174">
      <t>コエ</t>
    </rPh>
    <rPh sb="177" eb="179">
      <t>サイゴ</t>
    </rPh>
    <rPh sb="181" eb="182">
      <t>トモ</t>
    </rPh>
    <rPh sb="183" eb="185">
      <t>ガンバ</t>
    </rPh>
    <rPh sb="205" eb="208">
      <t>シメイカン</t>
    </rPh>
    <rPh sb="209" eb="210">
      <t>モ</t>
    </rPh>
    <rPh sb="212" eb="214">
      <t>テイネイ</t>
    </rPh>
    <rPh sb="215" eb="216">
      <t>オシ</t>
    </rPh>
    <rPh sb="218" eb="220">
      <t>シセイ</t>
    </rPh>
    <rPh sb="221" eb="222">
      <t>ミ</t>
    </rPh>
    <rPh sb="232" eb="235">
      <t>ロウドクカカリ</t>
    </rPh>
    <rPh sb="239" eb="241">
      <t>ジブン</t>
    </rPh>
    <rPh sb="242" eb="244">
      <t>イケン</t>
    </rPh>
    <rPh sb="249" eb="250">
      <t>ツタ</t>
    </rPh>
    <rPh sb="254" eb="255">
      <t>ヨ</t>
    </rPh>
    <rPh sb="256" eb="258">
      <t>サクヒン</t>
    </rPh>
    <rPh sb="268" eb="269">
      <t>モ</t>
    </rPh>
    <rPh sb="271" eb="272">
      <t>シ</t>
    </rPh>
    <rPh sb="273" eb="274">
      <t>ツク</t>
    </rPh>
    <rPh sb="275" eb="276">
      <t>ア</t>
    </rPh>
    <rPh sb="279" eb="282">
      <t>ココロザシロンブン</t>
    </rPh>
    <rPh sb="283" eb="285">
      <t>サクセイ</t>
    </rPh>
    <rPh sb="290" eb="291">
      <t>コエ</t>
    </rPh>
    <rPh sb="292" eb="294">
      <t>トクセイ</t>
    </rPh>
    <rPh sb="295" eb="296">
      <t>モ</t>
    </rPh>
    <rPh sb="297" eb="298">
      <t>ヒト</t>
    </rPh>
    <rPh sb="304" eb="305">
      <t>フ</t>
    </rPh>
    <rPh sb="312" eb="313">
      <t>トキ</t>
    </rPh>
    <rPh sb="315" eb="317">
      <t>セイユウ</t>
    </rPh>
    <rPh sb="320" eb="322">
      <t>シゴト</t>
    </rPh>
    <rPh sb="323" eb="325">
      <t>カツヤク</t>
    </rPh>
    <rPh sb="328" eb="329">
      <t>ヨ</t>
    </rPh>
    <rPh sb="332" eb="333">
      <t>カンガ</t>
    </rPh>
    <rPh sb="335" eb="336">
      <t>ノ</t>
    </rPh>
    <rPh sb="341" eb="343">
      <t>ジブン</t>
    </rPh>
    <rPh sb="344" eb="345">
      <t>カサ</t>
    </rPh>
    <rPh sb="347" eb="350">
      <t>タヨウセイ</t>
    </rPh>
    <rPh sb="354" eb="355">
      <t>フカ</t>
    </rPh>
    <rPh sb="356" eb="357">
      <t>カンガ</t>
    </rPh>
    <rPh sb="364" eb="365">
      <t>カン</t>
    </rPh>
    <rPh sb="371" eb="379">
      <t>ジツヨウエイゴギノウケンテイ</t>
    </rPh>
    <rPh sb="380" eb="381">
      <t>キュウ</t>
    </rPh>
    <rPh sb="382" eb="384">
      <t>ジツヨウ</t>
    </rPh>
    <rPh sb="384" eb="390">
      <t>スウガクギノウケンテイ</t>
    </rPh>
    <rPh sb="391" eb="392">
      <t>キュウ</t>
    </rPh>
    <phoneticPr fontId="2"/>
  </si>
  <si>
    <t>冷静で客観的に物事を捉えながら、自分の考えを深めて適切に意見を述べている。また、周りをよく見て相手のことを意識して行動できる。国語の音読の発表で、稀にみる素晴らしい表現力を発揮したことからも、声で人を幸せにしたいと考えている。体育祭では、放送係の仕事を責任もって行い、得意の美術の力を生かし、ポスター作りにも挑戦した。総合芸術祭の朗読係として、意見を活発に交わし、観客を感動させる詩の制作に力を尽くした。熱のこもった朗読や生き生きとした身体表現で、表現力豊かに発表している。細かい作業に丁寧に取り組むことができ、ブックカバーコンテストや美術展にも挑戦した。課題の提出を徹底することを目標にしているが、手につかないことが増えると、出来ない事ばかりに目を向ける傾向が強くなっていた。自分のために取り組むということを確認し、少しずつ改善されている。
日本語検定４級/日本語検定５級/実用数学技能検定５級/実用数学技能検定６級/実用英語技能検定４級</t>
    <rPh sb="0" eb="2">
      <t>レイセイ</t>
    </rPh>
    <rPh sb="3" eb="6">
      <t>キャッカンテキ</t>
    </rPh>
    <rPh sb="7" eb="9">
      <t>モノゴト</t>
    </rPh>
    <rPh sb="10" eb="11">
      <t>トラ</t>
    </rPh>
    <rPh sb="16" eb="18">
      <t>ジブン</t>
    </rPh>
    <rPh sb="19" eb="20">
      <t>カンガ</t>
    </rPh>
    <rPh sb="22" eb="23">
      <t>フカ</t>
    </rPh>
    <rPh sb="25" eb="27">
      <t>テキセツ</t>
    </rPh>
    <rPh sb="28" eb="30">
      <t>イケン</t>
    </rPh>
    <rPh sb="31" eb="32">
      <t>ノ</t>
    </rPh>
    <rPh sb="40" eb="41">
      <t>マワ</t>
    </rPh>
    <rPh sb="45" eb="46">
      <t>ミ</t>
    </rPh>
    <rPh sb="47" eb="49">
      <t>アイテ</t>
    </rPh>
    <rPh sb="53" eb="55">
      <t>イシキ</t>
    </rPh>
    <rPh sb="57" eb="59">
      <t>コウドウ</t>
    </rPh>
    <rPh sb="63" eb="65">
      <t>コクゴ</t>
    </rPh>
    <rPh sb="66" eb="68">
      <t>オンドク</t>
    </rPh>
    <rPh sb="69" eb="71">
      <t>ハッピョウ</t>
    </rPh>
    <rPh sb="73" eb="74">
      <t>マレ</t>
    </rPh>
    <rPh sb="77" eb="79">
      <t>スバ</t>
    </rPh>
    <rPh sb="82" eb="85">
      <t>ヒョウゲンリョク</t>
    </rPh>
    <rPh sb="86" eb="88">
      <t>ハッキ</t>
    </rPh>
    <rPh sb="96" eb="97">
      <t>コエ</t>
    </rPh>
    <rPh sb="98" eb="99">
      <t>ヒト</t>
    </rPh>
    <rPh sb="100" eb="101">
      <t>シアワ</t>
    </rPh>
    <rPh sb="107" eb="108">
      <t>カンガ</t>
    </rPh>
    <rPh sb="113" eb="116">
      <t>タイイクサイ</t>
    </rPh>
    <rPh sb="119" eb="122">
      <t>ホウソウカカリ</t>
    </rPh>
    <rPh sb="123" eb="125">
      <t>シゴト</t>
    </rPh>
    <rPh sb="126" eb="128">
      <t>セキニン</t>
    </rPh>
    <rPh sb="131" eb="132">
      <t>オコナ</t>
    </rPh>
    <rPh sb="134" eb="136">
      <t>トクイ</t>
    </rPh>
    <rPh sb="137" eb="139">
      <t>ビジュツ</t>
    </rPh>
    <rPh sb="140" eb="141">
      <t>チカラ</t>
    </rPh>
    <rPh sb="142" eb="143">
      <t>イ</t>
    </rPh>
    <rPh sb="150" eb="151">
      <t>ヅク</t>
    </rPh>
    <rPh sb="154" eb="156">
      <t>チョウセン</t>
    </rPh>
    <rPh sb="165" eb="168">
      <t>ロウドクカカリ</t>
    </rPh>
    <rPh sb="172" eb="174">
      <t>イケン</t>
    </rPh>
    <rPh sb="175" eb="177">
      <t>カッパツ</t>
    </rPh>
    <rPh sb="178" eb="179">
      <t>カ</t>
    </rPh>
    <rPh sb="182" eb="184">
      <t>カンキャク</t>
    </rPh>
    <rPh sb="195" eb="196">
      <t>チカラ</t>
    </rPh>
    <rPh sb="197" eb="198">
      <t>ツ</t>
    </rPh>
    <rPh sb="202" eb="203">
      <t>ネツ</t>
    </rPh>
    <rPh sb="208" eb="210">
      <t>ロウドク</t>
    </rPh>
    <rPh sb="211" eb="212">
      <t>イ</t>
    </rPh>
    <rPh sb="213" eb="214">
      <t>イ</t>
    </rPh>
    <rPh sb="218" eb="222">
      <t>シンタイヒョウゲン</t>
    </rPh>
    <rPh sb="224" eb="228">
      <t>ヒョウゲンリョクユタ</t>
    </rPh>
    <rPh sb="378" eb="379">
      <t>キュウ</t>
    </rPh>
    <rPh sb="414" eb="416">
      <t>ギノウ</t>
    </rPh>
    <phoneticPr fontId="2"/>
  </si>
  <si>
    <t>日々淡々と過ごし、やるべきことを次々に終わらせ余裕をもって過ごすことができる。一学期の学級長を務め、意識を高く持って行動し、クラス全体が健全に過ごせる空間になるよう声をかけた。学習については、着実に取り組み優秀な成績を収めている。その上で自分の課題を見つけ、さらに高い目標を設定して取り組む意欲がある。体育祭では、リレー選手として活躍し、実行委員としての活動からは、学年を超えた関わりの良さを感じ取り意欲に繋げている。総合芸術祭の朗読係として、仲間の作った詩からストーリーを考えたり、より伝わりやすい表現を工夫するなど、率先して動いていた。宿泊研修では説明に熱心に耳を傾けて学習を深めた。時間への意識が高く、秩序の乱れなども敏感に感じて指摘ができる。テニス部の活動にも積極的に参加し、文武両道を目標に努力を重ねている。
日本漢字能力検定３級/実用英語技能検定３級</t>
    <rPh sb="0" eb="6">
      <t>ヒビタンタントス</t>
    </rPh>
    <rPh sb="16" eb="20">
      <t>ツギツギニオ</t>
    </rPh>
    <rPh sb="23" eb="25">
      <t>ヨユウ</t>
    </rPh>
    <rPh sb="29" eb="30">
      <t>ス</t>
    </rPh>
    <rPh sb="39" eb="42">
      <t>イチガッキ</t>
    </rPh>
    <rPh sb="43" eb="46">
      <t>ガッキュウチョウ</t>
    </rPh>
    <rPh sb="47" eb="48">
      <t>ツト</t>
    </rPh>
    <rPh sb="50" eb="52">
      <t>イシキ</t>
    </rPh>
    <rPh sb="53" eb="54">
      <t>タカ</t>
    </rPh>
    <rPh sb="55" eb="56">
      <t>モ</t>
    </rPh>
    <rPh sb="58" eb="60">
      <t>コウドウ</t>
    </rPh>
    <rPh sb="65" eb="67">
      <t>ゼンタイ</t>
    </rPh>
    <rPh sb="68" eb="70">
      <t>ケンゼン</t>
    </rPh>
    <rPh sb="71" eb="72">
      <t>ス</t>
    </rPh>
    <rPh sb="75" eb="77">
      <t>クウカン</t>
    </rPh>
    <rPh sb="82" eb="83">
      <t>コエ</t>
    </rPh>
    <rPh sb="88" eb="90">
      <t>ガクシュウ</t>
    </rPh>
    <rPh sb="96" eb="98">
      <t>チャクジツ</t>
    </rPh>
    <rPh sb="99" eb="100">
      <t>ト</t>
    </rPh>
    <rPh sb="101" eb="102">
      <t>ク</t>
    </rPh>
    <rPh sb="103" eb="105">
      <t>ユウシュウ</t>
    </rPh>
    <rPh sb="106" eb="108">
      <t>セイセキ</t>
    </rPh>
    <rPh sb="109" eb="110">
      <t>オサ</t>
    </rPh>
    <rPh sb="117" eb="118">
      <t>ウエ</t>
    </rPh>
    <rPh sb="119" eb="121">
      <t>ジブン</t>
    </rPh>
    <rPh sb="122" eb="124">
      <t>カダイ</t>
    </rPh>
    <rPh sb="125" eb="126">
      <t>ミ</t>
    </rPh>
    <rPh sb="141" eb="142">
      <t>ト</t>
    </rPh>
    <rPh sb="143" eb="144">
      <t>ク</t>
    </rPh>
    <rPh sb="145" eb="147">
      <t>イヨク</t>
    </rPh>
    <rPh sb="151" eb="154">
      <t>タイイクサイ</t>
    </rPh>
    <rPh sb="160" eb="162">
      <t>センシュ</t>
    </rPh>
    <rPh sb="165" eb="167">
      <t>カツヤク</t>
    </rPh>
    <rPh sb="169" eb="173">
      <t>ジッコウイイン</t>
    </rPh>
    <rPh sb="177" eb="179">
      <t>カツドウ</t>
    </rPh>
    <rPh sb="183" eb="185">
      <t>ガクネン</t>
    </rPh>
    <rPh sb="186" eb="187">
      <t>コ</t>
    </rPh>
    <rPh sb="189" eb="190">
      <t>カカ</t>
    </rPh>
    <rPh sb="193" eb="194">
      <t>ヨ</t>
    </rPh>
    <rPh sb="196" eb="197">
      <t>カン</t>
    </rPh>
    <rPh sb="198" eb="199">
      <t>ト</t>
    </rPh>
    <rPh sb="200" eb="202">
      <t>イヨク</t>
    </rPh>
    <rPh sb="203" eb="204">
      <t>ツナ</t>
    </rPh>
    <rPh sb="215" eb="218">
      <t>ロウドクガカリ</t>
    </rPh>
    <rPh sb="222" eb="224">
      <t>ナカマ</t>
    </rPh>
    <rPh sb="225" eb="226">
      <t>ツク</t>
    </rPh>
    <rPh sb="228" eb="229">
      <t>シ</t>
    </rPh>
    <rPh sb="237" eb="238">
      <t>カンガ</t>
    </rPh>
    <rPh sb="244" eb="245">
      <t>ツタ</t>
    </rPh>
    <rPh sb="250" eb="252">
      <t>ヒョウゲン</t>
    </rPh>
    <rPh sb="253" eb="255">
      <t>クフウ</t>
    </rPh>
    <rPh sb="260" eb="262">
      <t>ソッセン</t>
    </rPh>
    <rPh sb="264" eb="265">
      <t>ウゴ</t>
    </rPh>
    <rPh sb="270" eb="274">
      <t>シュクハクケンシュウ</t>
    </rPh>
    <rPh sb="276" eb="278">
      <t>セツメイ</t>
    </rPh>
    <rPh sb="279" eb="281">
      <t>ネッシン</t>
    </rPh>
    <rPh sb="282" eb="283">
      <t>ミミ</t>
    </rPh>
    <rPh sb="284" eb="285">
      <t>カタム</t>
    </rPh>
    <rPh sb="287" eb="289">
      <t>ガクシュウ</t>
    </rPh>
    <rPh sb="290" eb="291">
      <t>フカ</t>
    </rPh>
    <rPh sb="294" eb="296">
      <t>ジカン</t>
    </rPh>
    <rPh sb="298" eb="300">
      <t>イシキ</t>
    </rPh>
    <rPh sb="301" eb="302">
      <t>タカ</t>
    </rPh>
    <rPh sb="304" eb="306">
      <t>チツジョ</t>
    </rPh>
    <rPh sb="307" eb="308">
      <t>ミダ</t>
    </rPh>
    <rPh sb="312" eb="314">
      <t>ビンカン</t>
    </rPh>
    <rPh sb="315" eb="316">
      <t>カン</t>
    </rPh>
    <rPh sb="318" eb="320">
      <t>シテキ</t>
    </rPh>
    <rPh sb="328" eb="329">
      <t>ブ</t>
    </rPh>
    <rPh sb="330" eb="332">
      <t>カツドウ</t>
    </rPh>
    <rPh sb="334" eb="337">
      <t>セッキョクテキ</t>
    </rPh>
    <rPh sb="338" eb="340">
      <t>サンカ</t>
    </rPh>
    <rPh sb="342" eb="346">
      <t>ブンブリョウドウ</t>
    </rPh>
    <rPh sb="347" eb="349">
      <t>モクヒョウ</t>
    </rPh>
    <rPh sb="350" eb="352">
      <t>ドリョク</t>
    </rPh>
    <rPh sb="353" eb="354">
      <t>カサ</t>
    </rPh>
    <rPh sb="362" eb="366">
      <t>カンジノウリョク</t>
    </rPh>
    <rPh sb="366" eb="368">
      <t>ケンテイ</t>
    </rPh>
    <rPh sb="369" eb="370">
      <t>キュウ</t>
    </rPh>
    <rPh sb="371" eb="373">
      <t>ジツヨウ</t>
    </rPh>
    <rPh sb="373" eb="379">
      <t>エイゴギノウケンテイ</t>
    </rPh>
    <rPh sb="380" eb="381">
      <t>キュウ</t>
    </rPh>
    <phoneticPr fontId="2"/>
  </si>
  <si>
    <t>新しい環境の中で、たくさんのことを吸収しながら着実に力をつけることができた。難しい事に挑戦しようと目標を決め、努力を重ねている。自分の考えをまとめたり、書いたりする活動にはなかなか手がつかず時間がかかるが、プレゼンテーションや志論文の作成も、ひとつひとつ納得しながらやり遂げることができた。目標を高く取り組み、数学では発展的なクラスに進んでいる。体育祭では、みんなで取り組むことで勝利をつかむことができたと感じ、自分も役に立ちたいと考えることができた。総合芸術祭では、美術の力を活かしてiPadで作成した手書きのイラストには、多くの人から称賛の声が上がった。抵抗を感じていたステージでの合唱も、仲間と共に練習する中で自信を持ち堂々と歌うようになった。宿泊研修では、興味あるものに歩み寄り、じっくり観察するなど、美術作品への関心を高く持っている。美術部に所属し、その力を磨いている。</t>
    <rPh sb="0" eb="1">
      <t>アタラ</t>
    </rPh>
    <rPh sb="3" eb="5">
      <t>カンキョウ</t>
    </rPh>
    <rPh sb="6" eb="7">
      <t>ナカ</t>
    </rPh>
    <rPh sb="17" eb="19">
      <t>キュウシュウ</t>
    </rPh>
    <rPh sb="23" eb="25">
      <t>チャクジツ</t>
    </rPh>
    <rPh sb="26" eb="27">
      <t>チカラ</t>
    </rPh>
    <rPh sb="38" eb="39">
      <t>ムズカ</t>
    </rPh>
    <rPh sb="41" eb="42">
      <t>コト</t>
    </rPh>
    <rPh sb="43" eb="45">
      <t>チョウセン</t>
    </rPh>
    <rPh sb="49" eb="51">
      <t>モクヒョウ</t>
    </rPh>
    <rPh sb="52" eb="53">
      <t>キ</t>
    </rPh>
    <rPh sb="55" eb="57">
      <t>ドリョク</t>
    </rPh>
    <rPh sb="58" eb="59">
      <t>カサ</t>
    </rPh>
    <rPh sb="64" eb="66">
      <t>ジブン</t>
    </rPh>
    <rPh sb="67" eb="68">
      <t>カンガ</t>
    </rPh>
    <rPh sb="76" eb="77">
      <t>カ</t>
    </rPh>
    <rPh sb="82" eb="84">
      <t>カツドウ</t>
    </rPh>
    <rPh sb="90" eb="91">
      <t>テ</t>
    </rPh>
    <rPh sb="95" eb="97">
      <t>ジカン</t>
    </rPh>
    <rPh sb="113" eb="116">
      <t>ココロザシロンブン</t>
    </rPh>
    <rPh sb="117" eb="119">
      <t>サクセイ</t>
    </rPh>
    <rPh sb="127" eb="129">
      <t>ナットク</t>
    </rPh>
    <rPh sb="135" eb="136">
      <t>ト</t>
    </rPh>
    <rPh sb="145" eb="147">
      <t>モクヒョウ</t>
    </rPh>
    <rPh sb="148" eb="149">
      <t>タカ</t>
    </rPh>
    <rPh sb="150" eb="151">
      <t>ト</t>
    </rPh>
    <rPh sb="152" eb="153">
      <t>ク</t>
    </rPh>
    <rPh sb="155" eb="157">
      <t>スウガク</t>
    </rPh>
    <rPh sb="159" eb="162">
      <t>ハッテンテキ</t>
    </rPh>
    <rPh sb="167" eb="168">
      <t>スス</t>
    </rPh>
    <rPh sb="173" eb="176">
      <t>タイイクサイ</t>
    </rPh>
    <rPh sb="183" eb="184">
      <t>ト</t>
    </rPh>
    <rPh sb="185" eb="186">
      <t>ク</t>
    </rPh>
    <rPh sb="190" eb="192">
      <t>ショウリ</t>
    </rPh>
    <rPh sb="203" eb="204">
      <t>カン</t>
    </rPh>
    <rPh sb="206" eb="208">
      <t>ジブン</t>
    </rPh>
    <rPh sb="209" eb="210">
      <t>ヤク</t>
    </rPh>
    <rPh sb="211" eb="212">
      <t>タ</t>
    </rPh>
    <rPh sb="216" eb="217">
      <t>カンガ</t>
    </rPh>
    <rPh sb="234" eb="236">
      <t>ビジュツ</t>
    </rPh>
    <rPh sb="237" eb="238">
      <t>チカラ</t>
    </rPh>
    <rPh sb="239" eb="240">
      <t>イ</t>
    </rPh>
    <rPh sb="248" eb="250">
      <t>サクセイ</t>
    </rPh>
    <rPh sb="252" eb="254">
      <t>テガ</t>
    </rPh>
    <rPh sb="263" eb="264">
      <t>オオ</t>
    </rPh>
    <rPh sb="269" eb="271">
      <t>ショウサン</t>
    </rPh>
    <rPh sb="272" eb="273">
      <t>コエ</t>
    </rPh>
    <rPh sb="274" eb="275">
      <t>ア</t>
    </rPh>
    <rPh sb="279" eb="281">
      <t>テイコウ</t>
    </rPh>
    <rPh sb="282" eb="283">
      <t>カン</t>
    </rPh>
    <rPh sb="293" eb="295">
      <t>ガッショウ</t>
    </rPh>
    <rPh sb="297" eb="299">
      <t>ナカマ</t>
    </rPh>
    <rPh sb="300" eb="301">
      <t>トモ</t>
    </rPh>
    <rPh sb="302" eb="304">
      <t>レンシュウ</t>
    </rPh>
    <rPh sb="306" eb="307">
      <t>ナカ</t>
    </rPh>
    <rPh sb="308" eb="310">
      <t>ジシン</t>
    </rPh>
    <rPh sb="311" eb="312">
      <t>モ</t>
    </rPh>
    <rPh sb="313" eb="317">
      <t>ドウドウトウタ</t>
    </rPh>
    <rPh sb="325" eb="329">
      <t>シュクハクケンシュウ</t>
    </rPh>
    <rPh sb="332" eb="334">
      <t>キョウミ</t>
    </rPh>
    <rPh sb="339" eb="340">
      <t>アユ</t>
    </rPh>
    <rPh sb="341" eb="342">
      <t>ヨ</t>
    </rPh>
    <rPh sb="348" eb="350">
      <t>カンサツ</t>
    </rPh>
    <rPh sb="355" eb="359">
      <t>ビジュツサクヒン</t>
    </rPh>
    <rPh sb="361" eb="363">
      <t>カンシン</t>
    </rPh>
    <rPh sb="364" eb="365">
      <t>タカ</t>
    </rPh>
    <rPh sb="366" eb="367">
      <t>モ</t>
    </rPh>
    <rPh sb="372" eb="375">
      <t>ビジュツブ</t>
    </rPh>
    <rPh sb="376" eb="378">
      <t>ショゾク</t>
    </rPh>
    <rPh sb="382" eb="383">
      <t>チカラ</t>
    </rPh>
    <rPh sb="384" eb="385">
      <t>ミガ</t>
    </rPh>
    <phoneticPr fontId="2"/>
  </si>
  <si>
    <t>年度当初から、副学級長を務め、転入生に積極的に声をかけてフォローするなど、全体を見て引っ張っていこうと意識して行動できた。友達の事情を理解してもらえるよう伝えてあげるなど、仲間を気遣う言動ができる。技術科や家庭科の製作では、器用さや機械についての知識や経験を発揮して、友達にさりげなくアドバイスするなど活躍している。学習課題には着実に取り組むことができる。一方、身の周りを整えたり、丁寧な文字や文章を書いたりする意識を高く持って取り組む力をつけたい。総合芸術祭の身体表現係として、周りの意見を取り入れながら改善を重ねる中心的役割を果たした。卓球部に入部し、大会にも出場して仲間とのびのび活動している。また、家でも練習するなど熱心に取り組んだ。</t>
    <rPh sb="0" eb="4">
      <t>ネンドトウショ</t>
    </rPh>
    <rPh sb="7" eb="11">
      <t>フクガッキュウチョウ</t>
    </rPh>
    <rPh sb="12" eb="13">
      <t>ツト</t>
    </rPh>
    <rPh sb="15" eb="18">
      <t>テンニュウセイ</t>
    </rPh>
    <rPh sb="19" eb="22">
      <t>セッキョクテキ</t>
    </rPh>
    <rPh sb="23" eb="24">
      <t>コエ</t>
    </rPh>
    <rPh sb="37" eb="39">
      <t>ゼンタイ</t>
    </rPh>
    <rPh sb="51" eb="53">
      <t>イシキ</t>
    </rPh>
    <rPh sb="55" eb="57">
      <t>コウドウ</t>
    </rPh>
    <rPh sb="61" eb="63">
      <t>トモダチ</t>
    </rPh>
    <rPh sb="64" eb="66">
      <t>ジジョウ</t>
    </rPh>
    <rPh sb="67" eb="69">
      <t>リカイ</t>
    </rPh>
    <rPh sb="77" eb="78">
      <t>ツタ</t>
    </rPh>
    <rPh sb="86" eb="88">
      <t>ナカマ</t>
    </rPh>
    <rPh sb="99" eb="102">
      <t>ギジュツカ</t>
    </rPh>
    <rPh sb="103" eb="106">
      <t>カテイカ</t>
    </rPh>
    <rPh sb="107" eb="109">
      <t>セイサク</t>
    </rPh>
    <rPh sb="112" eb="114">
      <t>キヨウ</t>
    </rPh>
    <rPh sb="116" eb="118">
      <t>キカイ</t>
    </rPh>
    <rPh sb="123" eb="125">
      <t>チシキ</t>
    </rPh>
    <rPh sb="126" eb="128">
      <t>ケイケン</t>
    </rPh>
    <rPh sb="129" eb="131">
      <t>ハッキ</t>
    </rPh>
    <rPh sb="134" eb="136">
      <t>トモダチ</t>
    </rPh>
    <rPh sb="151" eb="153">
      <t>カツヤク</t>
    </rPh>
    <rPh sb="158" eb="162">
      <t>ガクシュウカダイ</t>
    </rPh>
    <rPh sb="164" eb="166">
      <t>チャクジツ</t>
    </rPh>
    <rPh sb="167" eb="168">
      <t>ト</t>
    </rPh>
    <rPh sb="169" eb="170">
      <t>ク</t>
    </rPh>
    <rPh sb="178" eb="180">
      <t>イッポウ</t>
    </rPh>
    <rPh sb="181" eb="182">
      <t>ミ</t>
    </rPh>
    <rPh sb="183" eb="184">
      <t>マワ</t>
    </rPh>
    <rPh sb="186" eb="187">
      <t>トトノ</t>
    </rPh>
    <rPh sb="191" eb="193">
      <t>テイネイ</t>
    </rPh>
    <rPh sb="194" eb="196">
      <t>モジ</t>
    </rPh>
    <rPh sb="197" eb="199">
      <t>ブンショウ</t>
    </rPh>
    <rPh sb="200" eb="201">
      <t>カ</t>
    </rPh>
    <rPh sb="206" eb="208">
      <t>イシキ</t>
    </rPh>
    <rPh sb="209" eb="210">
      <t>タカ</t>
    </rPh>
    <rPh sb="211" eb="212">
      <t>モ</t>
    </rPh>
    <rPh sb="214" eb="215">
      <t>ト</t>
    </rPh>
    <rPh sb="216" eb="217">
      <t>ク</t>
    </rPh>
    <rPh sb="218" eb="219">
      <t>チカラ</t>
    </rPh>
    <rPh sb="231" eb="236">
      <t>シンタイヒョウゲンカカリ</t>
    </rPh>
    <rPh sb="240" eb="241">
      <t>マワ</t>
    </rPh>
    <rPh sb="243" eb="245">
      <t>イケン</t>
    </rPh>
    <rPh sb="246" eb="247">
      <t>ト</t>
    </rPh>
    <rPh sb="248" eb="249">
      <t>イ</t>
    </rPh>
    <rPh sb="253" eb="255">
      <t>カイゼン</t>
    </rPh>
    <rPh sb="256" eb="257">
      <t>カサ</t>
    </rPh>
    <rPh sb="259" eb="264">
      <t>チュウシンテキヤクワリ</t>
    </rPh>
    <rPh sb="265" eb="266">
      <t>ハ</t>
    </rPh>
    <rPh sb="270" eb="272">
      <t>タッキュウ</t>
    </rPh>
    <rPh sb="272" eb="273">
      <t>ブ</t>
    </rPh>
    <rPh sb="274" eb="276">
      <t>ニュウブ</t>
    </rPh>
    <rPh sb="278" eb="280">
      <t>タイカイ</t>
    </rPh>
    <rPh sb="282" eb="284">
      <t>シュツジョウ</t>
    </rPh>
    <rPh sb="286" eb="288">
      <t>ナカマ</t>
    </rPh>
    <rPh sb="293" eb="295">
      <t>カツドウ</t>
    </rPh>
    <rPh sb="303" eb="304">
      <t>イエ</t>
    </rPh>
    <rPh sb="306" eb="308">
      <t>レンシュウ</t>
    </rPh>
    <rPh sb="312" eb="314">
      <t>ネッシン</t>
    </rPh>
    <rPh sb="315" eb="316">
      <t>ト</t>
    </rPh>
    <rPh sb="317" eb="318">
      <t>ク</t>
    </rPh>
    <phoneticPr fontId="2"/>
  </si>
  <si>
    <t>洞察力があり、周りの人を気遣ったり手助けしたりすることができる。一学期に書記、三学期に副学級長を務め、クラスの仲間が気持ちよく過ごせるよう配慮しながら学級長のサポートに徹していた。規則正しい生活や運動、勉強の両立に加え、忙しい中でも楽しい時間を過ごそうという姿勢がある。体育祭では実行委員を引き受け主体的に活動した。リレーの選手としても活躍するだけでなく、仲間とより良い作戦を探りながら積極的に取り組んだ。先輩から受け継いだことをつなげようと意識している。総合芸術祭では、身体表現係の中心となって、仲間の実力を考慮しながら動きを考えるなど自分の技能を生かしてステージづくりに貢献した。朗読者として選ばれ、思いを声に込めて多くの人を目に涙する表現で感動させた。学習には着実に取り組み、積み重ね力をつけている。丁寧に取り組み、分からないことや疑問に感じることは自主的に質問し解決している。テニス部に所属し、楽しく体を動かしている。</t>
    <rPh sb="0" eb="3">
      <t>ドウサツリョク</t>
    </rPh>
    <rPh sb="7" eb="8">
      <t>マワ</t>
    </rPh>
    <rPh sb="10" eb="11">
      <t>ヒト</t>
    </rPh>
    <rPh sb="12" eb="14">
      <t>キヅカ</t>
    </rPh>
    <rPh sb="17" eb="19">
      <t>テダス</t>
    </rPh>
    <rPh sb="32" eb="35">
      <t>イチガッキ</t>
    </rPh>
    <rPh sb="36" eb="38">
      <t>ショキ</t>
    </rPh>
    <rPh sb="39" eb="42">
      <t>サンガッキ</t>
    </rPh>
    <rPh sb="43" eb="47">
      <t>フクガッキュウチョウ</t>
    </rPh>
    <rPh sb="48" eb="49">
      <t>ツト</t>
    </rPh>
    <rPh sb="55" eb="57">
      <t>ナカマ</t>
    </rPh>
    <rPh sb="58" eb="60">
      <t>キモ</t>
    </rPh>
    <rPh sb="63" eb="64">
      <t>ス</t>
    </rPh>
    <rPh sb="69" eb="71">
      <t>ハイリョ</t>
    </rPh>
    <rPh sb="75" eb="78">
      <t>ガッキュウチョウ</t>
    </rPh>
    <rPh sb="84" eb="85">
      <t>テッ</t>
    </rPh>
    <rPh sb="90" eb="93">
      <t>キソクタダ</t>
    </rPh>
    <rPh sb="95" eb="97">
      <t>セイカツ</t>
    </rPh>
    <rPh sb="98" eb="100">
      <t>ウンドウ</t>
    </rPh>
    <rPh sb="101" eb="103">
      <t>ベンキョウ</t>
    </rPh>
    <rPh sb="104" eb="106">
      <t>リョウリツ</t>
    </rPh>
    <rPh sb="107" eb="108">
      <t>クワ</t>
    </rPh>
    <rPh sb="110" eb="111">
      <t>イソガ</t>
    </rPh>
    <rPh sb="113" eb="114">
      <t>ナカ</t>
    </rPh>
    <rPh sb="116" eb="117">
      <t>タノ</t>
    </rPh>
    <rPh sb="119" eb="121">
      <t>ジカン</t>
    </rPh>
    <rPh sb="122" eb="123">
      <t>ス</t>
    </rPh>
    <rPh sb="129" eb="131">
      <t>シセイ</t>
    </rPh>
    <rPh sb="135" eb="138">
      <t>タイイクサイ</t>
    </rPh>
    <rPh sb="140" eb="144">
      <t>ジッコウイイン</t>
    </rPh>
    <rPh sb="145" eb="146">
      <t>ヒ</t>
    </rPh>
    <rPh sb="147" eb="148">
      <t>ウ</t>
    </rPh>
    <rPh sb="149" eb="152">
      <t>シュタイテキ</t>
    </rPh>
    <rPh sb="153" eb="155">
      <t>カツドウ</t>
    </rPh>
    <rPh sb="162" eb="164">
      <t>センシュ</t>
    </rPh>
    <rPh sb="168" eb="170">
      <t>カツヤク</t>
    </rPh>
    <rPh sb="178" eb="180">
      <t>ナカマ</t>
    </rPh>
    <rPh sb="183" eb="184">
      <t>ヨ</t>
    </rPh>
    <rPh sb="185" eb="187">
      <t>サクセン</t>
    </rPh>
    <rPh sb="188" eb="189">
      <t>サグ</t>
    </rPh>
    <rPh sb="193" eb="196">
      <t>セッキョクテキ</t>
    </rPh>
    <rPh sb="197" eb="198">
      <t>ト</t>
    </rPh>
    <rPh sb="199" eb="200">
      <t>ク</t>
    </rPh>
    <rPh sb="203" eb="205">
      <t>センパイ</t>
    </rPh>
    <rPh sb="207" eb="208">
      <t>ウ</t>
    </rPh>
    <rPh sb="209" eb="210">
      <t>ツ</t>
    </rPh>
    <rPh sb="221" eb="223">
      <t>イシキ</t>
    </rPh>
    <rPh sb="236" eb="241">
      <t>シンタイヒョウゲンカカリ</t>
    </rPh>
    <rPh sb="242" eb="244">
      <t>チュウシン</t>
    </rPh>
    <rPh sb="249" eb="251">
      <t>ナカマ</t>
    </rPh>
    <rPh sb="252" eb="254">
      <t>ジツリョク</t>
    </rPh>
    <rPh sb="255" eb="257">
      <t>コウリョ</t>
    </rPh>
    <rPh sb="261" eb="262">
      <t>ウゴ</t>
    </rPh>
    <rPh sb="264" eb="265">
      <t>カンガ</t>
    </rPh>
    <rPh sb="269" eb="271">
      <t>ジブン</t>
    </rPh>
    <rPh sb="272" eb="274">
      <t>ギノウ</t>
    </rPh>
    <rPh sb="275" eb="276">
      <t>イ</t>
    </rPh>
    <rPh sb="287" eb="289">
      <t>コウケン</t>
    </rPh>
    <rPh sb="292" eb="295">
      <t>ロウドクシャ</t>
    </rPh>
    <rPh sb="298" eb="299">
      <t>エラ</t>
    </rPh>
    <rPh sb="302" eb="303">
      <t>オモ</t>
    </rPh>
    <rPh sb="305" eb="306">
      <t>コエ</t>
    </rPh>
    <rPh sb="307" eb="308">
      <t>コ</t>
    </rPh>
    <rPh sb="310" eb="311">
      <t>オオ</t>
    </rPh>
    <rPh sb="313" eb="314">
      <t>ヒト</t>
    </rPh>
    <rPh sb="315" eb="316">
      <t>メ</t>
    </rPh>
    <rPh sb="317" eb="318">
      <t>ナミダ</t>
    </rPh>
    <rPh sb="320" eb="322">
      <t>ヒョウゲン</t>
    </rPh>
    <rPh sb="323" eb="325">
      <t>カンドウ</t>
    </rPh>
    <rPh sb="329" eb="331">
      <t>ガクシュウ</t>
    </rPh>
    <rPh sb="333" eb="335">
      <t>チャクジツ</t>
    </rPh>
    <rPh sb="336" eb="337">
      <t>ト</t>
    </rPh>
    <rPh sb="338" eb="339">
      <t>ク</t>
    </rPh>
    <rPh sb="341" eb="342">
      <t>ツ</t>
    </rPh>
    <rPh sb="343" eb="344">
      <t>カサ</t>
    </rPh>
    <rPh sb="345" eb="346">
      <t>チカラ</t>
    </rPh>
    <rPh sb="353" eb="355">
      <t>テイネイ</t>
    </rPh>
    <rPh sb="356" eb="357">
      <t>ト</t>
    </rPh>
    <rPh sb="358" eb="359">
      <t>ク</t>
    </rPh>
    <rPh sb="361" eb="362">
      <t>ワ</t>
    </rPh>
    <rPh sb="369" eb="371">
      <t>ギモン</t>
    </rPh>
    <rPh sb="372" eb="373">
      <t>カン</t>
    </rPh>
    <rPh sb="378" eb="381">
      <t>ジシュテキ</t>
    </rPh>
    <rPh sb="382" eb="384">
      <t>シツモン</t>
    </rPh>
    <rPh sb="385" eb="387">
      <t>カイケツ</t>
    </rPh>
    <rPh sb="395" eb="396">
      <t>ブ</t>
    </rPh>
    <rPh sb="397" eb="399">
      <t>ショゾク</t>
    </rPh>
    <rPh sb="401" eb="402">
      <t>タノ</t>
    </rPh>
    <rPh sb="404" eb="405">
      <t>カラダ</t>
    </rPh>
    <rPh sb="406" eb="407">
      <t>ウゴ</t>
    </rPh>
    <phoneticPr fontId="2"/>
  </si>
  <si>
    <t>クラスを暖かく柔らかい雰囲気にしようとみんなを和ませてくれている。2学期には、書記としてクラスをリードした。誰とでも自然に関わり、気軽に声をかけてもらえる存在で、明るさが自分の良さだと感じ取り生かしていきたいと考えている。体育祭では勝ちにこだわる姿勢を持ち、努力することの大切さを感じ前向きに取り組むことができた。総合芸術祭の身体表現係として、イメージに合った動きを考えるなど中心となって一つの表現を作り上げた。学習面では、課題の提出が遅れてしまったり、無くしてしまったりすることがあるが、改善する意識を持っている。身の周りの整頓をして整然と物事に取り組めるよう期待している。係活動を通して、連絡事項の徹底ができるようになってきている。卓球部に所属し、友達と楽しく活動している。提出物が出ておらず参加できないことがあるが、改善して活躍してほしい。
日本漢字能力検定５級</t>
    <rPh sb="4" eb="5">
      <t>アタタ</t>
    </rPh>
    <rPh sb="7" eb="8">
      <t>ヤワ</t>
    </rPh>
    <rPh sb="11" eb="14">
      <t>フンイキ</t>
    </rPh>
    <rPh sb="23" eb="24">
      <t>ナゴ</t>
    </rPh>
    <rPh sb="34" eb="36">
      <t>ガッキ</t>
    </rPh>
    <rPh sb="39" eb="41">
      <t>ショキ</t>
    </rPh>
    <rPh sb="54" eb="55">
      <t>ダレ</t>
    </rPh>
    <rPh sb="58" eb="60">
      <t>シゼン</t>
    </rPh>
    <rPh sb="61" eb="62">
      <t>カカ</t>
    </rPh>
    <rPh sb="65" eb="67">
      <t>キガル</t>
    </rPh>
    <rPh sb="68" eb="69">
      <t>コエ</t>
    </rPh>
    <rPh sb="77" eb="79">
      <t>ソンザイ</t>
    </rPh>
    <rPh sb="81" eb="82">
      <t>アカ</t>
    </rPh>
    <rPh sb="85" eb="87">
      <t>ジブン</t>
    </rPh>
    <rPh sb="88" eb="89">
      <t>ヨ</t>
    </rPh>
    <rPh sb="92" eb="93">
      <t>カン</t>
    </rPh>
    <rPh sb="94" eb="95">
      <t>ト</t>
    </rPh>
    <rPh sb="96" eb="97">
      <t>イ</t>
    </rPh>
    <rPh sb="105" eb="106">
      <t>カンガ</t>
    </rPh>
    <rPh sb="111" eb="114">
      <t>タイイクサイ</t>
    </rPh>
    <rPh sb="116" eb="117">
      <t>カ</t>
    </rPh>
    <rPh sb="123" eb="125">
      <t>シセイ</t>
    </rPh>
    <rPh sb="126" eb="127">
      <t>モ</t>
    </rPh>
    <rPh sb="129" eb="131">
      <t>ドリョク</t>
    </rPh>
    <rPh sb="136" eb="138">
      <t>タイセツ</t>
    </rPh>
    <rPh sb="140" eb="141">
      <t>カン</t>
    </rPh>
    <rPh sb="142" eb="144">
      <t>マエム</t>
    </rPh>
    <rPh sb="146" eb="147">
      <t>ト</t>
    </rPh>
    <rPh sb="148" eb="149">
      <t>ク</t>
    </rPh>
    <rPh sb="163" eb="168">
      <t>シンタイヒョウゲンガカリ</t>
    </rPh>
    <rPh sb="177" eb="178">
      <t>ア</t>
    </rPh>
    <rPh sb="180" eb="181">
      <t>ウゴ</t>
    </rPh>
    <rPh sb="183" eb="184">
      <t>カンガ</t>
    </rPh>
    <rPh sb="188" eb="190">
      <t>チュウシン</t>
    </rPh>
    <rPh sb="194" eb="195">
      <t>ヒト</t>
    </rPh>
    <rPh sb="197" eb="199">
      <t>ヒョウゲン</t>
    </rPh>
    <rPh sb="200" eb="201">
      <t>ツク</t>
    </rPh>
    <rPh sb="202" eb="203">
      <t>ア</t>
    </rPh>
    <rPh sb="206" eb="208">
      <t>ガクシュウ</t>
    </rPh>
    <rPh sb="208" eb="209">
      <t>メン</t>
    </rPh>
    <rPh sb="374" eb="382">
      <t>ニホンカンジノウリョクケンテイ</t>
    </rPh>
    <rPh sb="383" eb="384">
      <t>キュウ</t>
    </rPh>
    <phoneticPr fontId="2"/>
  </si>
  <si>
    <t>新しい環境の中で状況を把握しながら環境に慣れようと努力した。何事にもまじめに取り組む姿勢が周りからの信頼を得ることに繋がっている。自分の意見を伝えることに抵抗があったり気づいたことを行動に移る時に迷うことがあるが、志論文では小さなことから行動したいとはっきり伝えることの大切さを論じている。クラスだけでなく、学年、部活と仲間の輪を広げてたくさんの友達と関わっている。人当たりが良く多くの人から慕われている。体育祭ではリレー選手の補欠に選ばれ、来年は選手として活躍したいと強く願っている。実行委員としても用具係の役割にやりがいを感じて取り組むことができた。総合芸術祭では、映像係としてiPadを使い独特な世界観の絵を描いた。学習面では、着実に積み重ねることができ、習慣が身についている。言葉の使い方や文章のまとまりを意識して書く力をつけたい。テニス部に所属し、向上心を持って仲間と共に楽しく体を動かしている。</t>
    <rPh sb="0" eb="1">
      <t>アタラ</t>
    </rPh>
    <rPh sb="3" eb="5">
      <t>カンキョウ</t>
    </rPh>
    <rPh sb="6" eb="7">
      <t>ナカ</t>
    </rPh>
    <rPh sb="8" eb="10">
      <t>ジョウキョウ</t>
    </rPh>
    <rPh sb="11" eb="13">
      <t>ハアク</t>
    </rPh>
    <rPh sb="17" eb="19">
      <t>カンキョウ</t>
    </rPh>
    <rPh sb="20" eb="21">
      <t>ナ</t>
    </rPh>
    <rPh sb="25" eb="27">
      <t>ドリョク</t>
    </rPh>
    <rPh sb="30" eb="32">
      <t>ナニゴト</t>
    </rPh>
    <rPh sb="38" eb="39">
      <t>ト</t>
    </rPh>
    <rPh sb="40" eb="41">
      <t>ク</t>
    </rPh>
    <rPh sb="42" eb="44">
      <t>シセイ</t>
    </rPh>
    <rPh sb="45" eb="46">
      <t>マワ</t>
    </rPh>
    <rPh sb="50" eb="52">
      <t>シンライ</t>
    </rPh>
    <rPh sb="53" eb="54">
      <t>エ</t>
    </rPh>
    <rPh sb="58" eb="59">
      <t>ツナ</t>
    </rPh>
    <rPh sb="65" eb="67">
      <t>ジブン</t>
    </rPh>
    <rPh sb="68" eb="70">
      <t>イケン</t>
    </rPh>
    <rPh sb="71" eb="72">
      <t>ツタ</t>
    </rPh>
    <rPh sb="77" eb="79">
      <t>テイコウ</t>
    </rPh>
    <rPh sb="84" eb="85">
      <t>キ</t>
    </rPh>
    <rPh sb="91" eb="93">
      <t>コウドウ</t>
    </rPh>
    <rPh sb="94" eb="95">
      <t>ウツ</t>
    </rPh>
    <rPh sb="96" eb="97">
      <t>トキ</t>
    </rPh>
    <rPh sb="98" eb="99">
      <t>マヨ</t>
    </rPh>
    <rPh sb="107" eb="110">
      <t>ココロザシロンブン</t>
    </rPh>
    <rPh sb="112" eb="113">
      <t>チイ</t>
    </rPh>
    <rPh sb="119" eb="121">
      <t>コウドウ</t>
    </rPh>
    <rPh sb="129" eb="130">
      <t>ツタ</t>
    </rPh>
    <rPh sb="135" eb="137">
      <t>タイセツ</t>
    </rPh>
    <rPh sb="139" eb="140">
      <t>ロン</t>
    </rPh>
    <rPh sb="154" eb="156">
      <t>ガクネン</t>
    </rPh>
    <rPh sb="157" eb="159">
      <t>ブカツ</t>
    </rPh>
    <rPh sb="160" eb="162">
      <t>ナカマ</t>
    </rPh>
    <rPh sb="163" eb="164">
      <t>ワ</t>
    </rPh>
    <rPh sb="165" eb="166">
      <t>ヒロ</t>
    </rPh>
    <rPh sb="173" eb="175">
      <t>トモダチ</t>
    </rPh>
    <rPh sb="176" eb="177">
      <t>カカ</t>
    </rPh>
    <rPh sb="183" eb="185">
      <t>ヒトア</t>
    </rPh>
    <rPh sb="188" eb="189">
      <t>ヨ</t>
    </rPh>
    <rPh sb="190" eb="191">
      <t>オオ</t>
    </rPh>
    <rPh sb="193" eb="194">
      <t>ヒト</t>
    </rPh>
    <rPh sb="196" eb="197">
      <t>シタ</t>
    </rPh>
    <rPh sb="203" eb="206">
      <t>タイイクサイ</t>
    </rPh>
    <rPh sb="211" eb="213">
      <t>センシュ</t>
    </rPh>
    <rPh sb="214" eb="216">
      <t>ホケツ</t>
    </rPh>
    <rPh sb="217" eb="218">
      <t>エラ</t>
    </rPh>
    <rPh sb="221" eb="223">
      <t>ライネン</t>
    </rPh>
    <rPh sb="224" eb="226">
      <t>センシュ</t>
    </rPh>
    <rPh sb="229" eb="231">
      <t>カツヤク</t>
    </rPh>
    <rPh sb="235" eb="236">
      <t>ツヨ</t>
    </rPh>
    <rPh sb="237" eb="238">
      <t>ネガ</t>
    </rPh>
    <rPh sb="243" eb="247">
      <t>ジッコウイイン</t>
    </rPh>
    <rPh sb="251" eb="254">
      <t>ヨウグカカリ</t>
    </rPh>
    <rPh sb="255" eb="257">
      <t>ヤクワリ</t>
    </rPh>
    <rPh sb="263" eb="264">
      <t>カン</t>
    </rPh>
    <rPh sb="266" eb="267">
      <t>ト</t>
    </rPh>
    <rPh sb="268" eb="269">
      <t>ク</t>
    </rPh>
    <rPh sb="285" eb="288">
      <t>エイゾウカカリ</t>
    </rPh>
    <rPh sb="296" eb="297">
      <t>ツカ</t>
    </rPh>
    <rPh sb="298" eb="300">
      <t>ドクトク</t>
    </rPh>
    <rPh sb="301" eb="304">
      <t>セカイカン</t>
    </rPh>
    <rPh sb="305" eb="306">
      <t>エ</t>
    </rPh>
    <rPh sb="307" eb="308">
      <t>エガ</t>
    </rPh>
    <rPh sb="311" eb="314">
      <t>ガクシュウメン</t>
    </rPh>
    <rPh sb="317" eb="319">
      <t>チャクジツ</t>
    </rPh>
    <rPh sb="320" eb="321">
      <t>ツ</t>
    </rPh>
    <rPh sb="322" eb="323">
      <t>カサ</t>
    </rPh>
    <rPh sb="331" eb="333">
      <t>シュウカン</t>
    </rPh>
    <rPh sb="334" eb="335">
      <t>ミ</t>
    </rPh>
    <rPh sb="342" eb="344">
      <t>コトバ</t>
    </rPh>
    <rPh sb="345" eb="346">
      <t>ツカ</t>
    </rPh>
    <rPh sb="347" eb="348">
      <t>カタ</t>
    </rPh>
    <rPh sb="349" eb="351">
      <t>ブンショウ</t>
    </rPh>
    <rPh sb="357" eb="359">
      <t>イシキ</t>
    </rPh>
    <rPh sb="361" eb="362">
      <t>カ</t>
    </rPh>
    <rPh sb="363" eb="364">
      <t>チカラ</t>
    </rPh>
    <rPh sb="373" eb="374">
      <t>ブ</t>
    </rPh>
    <rPh sb="375" eb="377">
      <t>ショゾク</t>
    </rPh>
    <rPh sb="379" eb="382">
      <t>コウジョウシン</t>
    </rPh>
    <rPh sb="383" eb="384">
      <t>モ</t>
    </rPh>
    <rPh sb="386" eb="388">
      <t>ナカマ</t>
    </rPh>
    <rPh sb="389" eb="390">
      <t>トモ</t>
    </rPh>
    <rPh sb="391" eb="392">
      <t>タノ</t>
    </rPh>
    <rPh sb="394" eb="395">
      <t>カラダ</t>
    </rPh>
    <rPh sb="396" eb="397">
      <t>ウゴ</t>
    </rPh>
    <phoneticPr fontId="2"/>
  </si>
  <si>
    <r>
      <t>出席しなければならない日数</t>
    </r>
    <r>
      <rPr>
        <b/>
        <sz val="11"/>
        <color rgb="FFFF0000"/>
        <rFont val="ＭＳ Ｐ明朝"/>
        <family val="1"/>
        <charset val="128"/>
      </rPr>
      <t>（自動計算）</t>
    </r>
    <phoneticPr fontId="2"/>
  </si>
  <si>
    <t>新型コロナウィルス感染防止のための臨時休業(14日)、コロナウィルス蔓延防止のため出席停止（1日）</t>
    <rPh sb="47" eb="48">
      <t>ニチ</t>
    </rPh>
    <phoneticPr fontId="2"/>
  </si>
  <si>
    <t>新型コロナウィルス感染防止のための臨時休業(14日)、コロナウィルス蔓延防止のため出席停止（17日）</t>
    <rPh sb="48" eb="49">
      <t>ニチ</t>
    </rPh>
    <phoneticPr fontId="2"/>
  </si>
  <si>
    <t>新型コロナウィルス感染防止のための臨時休業(14日)、コロナウィルス蔓延防止のため出席停止（9日）、内科通院（1日）</t>
    <rPh sb="47" eb="48">
      <t>ニチ</t>
    </rPh>
    <rPh sb="50" eb="54">
      <t>ナイカツウイン</t>
    </rPh>
    <rPh sb="56" eb="57">
      <t>ニチ</t>
    </rPh>
    <phoneticPr fontId="2"/>
  </si>
  <si>
    <t>新型コロナウィルス感染防止のための臨時休業(14日)、コロナウィルス蔓延防止のため出席停止（11日）</t>
    <rPh sb="48" eb="49">
      <t>ニチ</t>
    </rPh>
    <phoneticPr fontId="2"/>
  </si>
  <si>
    <t>新型コロナウィルス感染防止のための臨時休業(14日)、コロナウィルス蔓延防止のため出席停止（18日）、家事都合（6日）、整形外科通院（2日）</t>
    <rPh sb="48" eb="49">
      <t>ニチ</t>
    </rPh>
    <rPh sb="51" eb="55">
      <t>カジツゴウ</t>
    </rPh>
    <rPh sb="57" eb="58">
      <t>ニチ</t>
    </rPh>
    <rPh sb="60" eb="66">
      <t>セイケイゲカツウイン</t>
    </rPh>
    <rPh sb="68" eb="69">
      <t>ニチ</t>
    </rPh>
    <phoneticPr fontId="2"/>
  </si>
  <si>
    <t>新型コロナウィルス感染防止のための臨時休業(14日)、コロナウィルス蔓延防止のため出席停止（19日）、腹痛（4日）、体調不良（3日）、家事都合（47日）、整形外科通院（1日）</t>
    <rPh sb="48" eb="49">
      <t>ニチ</t>
    </rPh>
    <rPh sb="51" eb="53">
      <t>フクツウ</t>
    </rPh>
    <rPh sb="55" eb="56">
      <t>ニチ</t>
    </rPh>
    <rPh sb="58" eb="62">
      <t>タイチョウフリョウ</t>
    </rPh>
    <rPh sb="64" eb="65">
      <t>ニチ</t>
    </rPh>
    <rPh sb="67" eb="71">
      <t>カジツゴウ</t>
    </rPh>
    <rPh sb="74" eb="75">
      <t>ニチ</t>
    </rPh>
    <rPh sb="77" eb="81">
      <t>セイケイゲカ</t>
    </rPh>
    <rPh sb="81" eb="83">
      <t>ツウイン</t>
    </rPh>
    <rPh sb="85" eb="86">
      <t>ニチ</t>
    </rPh>
    <phoneticPr fontId="2"/>
  </si>
  <si>
    <t>新型コロナウィルス感染防止のための臨時休業(14日)、コロナウィルス蔓延防止のため出席停止（15日）、家事都合（2日）</t>
    <rPh sb="48" eb="49">
      <t>ニチ</t>
    </rPh>
    <rPh sb="51" eb="55">
      <t>カジツゴウ</t>
    </rPh>
    <rPh sb="57" eb="58">
      <t>ニチ</t>
    </rPh>
    <phoneticPr fontId="2"/>
  </si>
  <si>
    <t>新型コロナウィルス感染防止のための臨時休業(14日)、コロナウィルス蔓延防止のため出席停止（7日）、忌引（1日）、疲れ（1日）</t>
    <rPh sb="47" eb="48">
      <t>ニチ</t>
    </rPh>
    <rPh sb="50" eb="52">
      <t>キビキ</t>
    </rPh>
    <rPh sb="54" eb="55">
      <t>ニチ</t>
    </rPh>
    <rPh sb="57" eb="58">
      <t>ツカ</t>
    </rPh>
    <rPh sb="61" eb="62">
      <t>ニチ</t>
    </rPh>
    <phoneticPr fontId="2"/>
  </si>
  <si>
    <t>新型コロナウィルス感染防止のための臨時休業(14日)、コロナウィルス蔓延防止のため出席停止（2日）</t>
    <rPh sb="47" eb="48">
      <t>ニチ</t>
    </rPh>
    <phoneticPr fontId="2"/>
  </si>
  <si>
    <t>新型コロナウィルス感染防止のための臨時休業(14日)、コロナウィルス蔓延防止のため出席停止（8日）、忌引（1日）、家事都合（1日）</t>
    <rPh sb="47" eb="48">
      <t>ニチ</t>
    </rPh>
    <rPh sb="50" eb="52">
      <t>キビキ</t>
    </rPh>
    <rPh sb="54" eb="55">
      <t>ニチ</t>
    </rPh>
    <rPh sb="57" eb="61">
      <t>カジツゴウ</t>
    </rPh>
    <rPh sb="63" eb="64">
      <t>ニチ</t>
    </rPh>
    <phoneticPr fontId="2"/>
  </si>
  <si>
    <t>新型コロナウィルス感染防止のための臨時休業(14日)、コロナウィルス蔓延防止のため出席停止（8日)</t>
    <rPh sb="47" eb="48">
      <t>ニチ</t>
    </rPh>
    <phoneticPr fontId="2"/>
  </si>
  <si>
    <t>新型コロナウィルス感染防止のための臨時休業(14日)</t>
    <phoneticPr fontId="2"/>
  </si>
  <si>
    <t>新型コロナウィルス感染防止のための臨時休業(14日)、コロナウィルス蔓延防止のため出席停止（6日)、忌引(2日)、家事都合(4日)</t>
    <rPh sb="47" eb="48">
      <t>ニチ</t>
    </rPh>
    <rPh sb="50" eb="52">
      <t>キビキ</t>
    </rPh>
    <rPh sb="54" eb="55">
      <t>ニチ</t>
    </rPh>
    <rPh sb="57" eb="61">
      <t>カジツゴウ</t>
    </rPh>
    <rPh sb="63" eb="64">
      <t>ニチ</t>
    </rPh>
    <phoneticPr fontId="2"/>
  </si>
  <si>
    <t>新型コロナウィルス感染防止のための臨時休業(14日)、コロナウィルス蔓延防止のため出席停止(5日)</t>
    <rPh sb="47" eb="48">
      <t>ニチ</t>
    </rPh>
    <phoneticPr fontId="2"/>
  </si>
  <si>
    <t>新型コロナウィルス感染防止のための臨時休業(14日)、コロナウィルス蔓延防止のため出席停止（3日）、忌引（1日）</t>
    <rPh sb="47" eb="48">
      <t>ニチ</t>
    </rPh>
    <rPh sb="50" eb="52">
      <t>キビキ</t>
    </rPh>
    <rPh sb="54" eb="55">
      <t>ニチ</t>
    </rPh>
    <phoneticPr fontId="2"/>
  </si>
  <si>
    <t>いくつかの題材や資料を通し，登場人物の考え方や行動について友達と話し合いをすることを通し，様々な視点から自分に置き換えて考えるようになってきた。</t>
  </si>
  <si>
    <t>・宿泊研修　・表現活動
・プレゼンテーションコンテスト
・志論文 ・速読　・プログラミング</t>
  </si>
  <si>
    <t xml:space="preserve">主体的，創造的・協同的な態度と探究心の育成
プレゼンテーション能力の育成
情報収集・活用能力の育成
総合的な思考力・判断力・実践力・表現力の伸長
</t>
  </si>
  <si>
    <t>映像についての知識や技能を学び，学年・学校行事を通して平和についての考察を深めてきた。またその学びを総合芸術祭やプレゼンテーションコンテストでの表現活動につなげることができた。</t>
  </si>
  <si>
    <t>よりよい生活を築くための知識・技能
集団や社会の形成者としての思考・判断・表現
主体的に生活や人間関係をよりよくしようとする態度</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</si>
</sst>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name val="ＭＳ Ｐゴシック"/>
      <family val="3"/>
      <charset val="128"/>
    </font>
    <font>
      <sz val="11"/>
      <name val="ＭＳ Ｐ明朝"/>
      <family val="1"/>
      <charset val="128"/>
    </font>
    <font>
      <sz val="6"/>
      <name val="ＭＳ Ｐゴシック"/>
      <family val="3"/>
      <charset val="128"/>
    </font>
    <font>
      <u/>
      <sz val="11"/>
      <color indexed="12"/>
      <name val="ＭＳ Ｐゴシック"/>
      <family val="3"/>
      <charset val="128"/>
    </font>
    <font>
      <b/>
      <sz val="11"/>
      <color indexed="56"/>
      <name val="ＭＳ Ｐゴシック"/>
      <family val="3"/>
      <charset val="128"/>
    </font>
    <font>
      <b/>
      <sz val="11"/>
      <color rgb="FFFF0000"/>
      <name val="ＭＳ Ｐ明朝"/>
      <family val="1"/>
      <charset val="128"/>
    </font>
    <font>
      <sz val="10"/>
      <name val="ＭＳ Ｐ明朝"/>
      <family val="1"/>
      <charset val="128"/>
    </font>
    <font>
      <b/>
      <sz val="10"/>
      <color rgb="FFFF0000"/>
      <name val="ＭＳ Ｐ明朝"/>
      <family val="1"/>
      <charset val="128"/>
    </font>
    <font>
      <b/>
      <sz val="11"/>
      <name val="ＭＳ Ｐ明朝"/>
      <family val="1"/>
      <charset val="128"/>
    </font>
    <font>
      <sz val="6"/>
      <name val="ＭＳ Ｐゴシック"/>
      <family val="2"/>
      <charset val="128"/>
      <scheme val="minor"/>
    </font>
    <font>
      <sz val="11"/>
      <color theme="1"/>
      <name val="ＭＳ Ｐ明朝"/>
      <family val="1"/>
      <charset val="128"/>
    </font>
  </fonts>
  <fills count="6">
    <fill>
      <patternFill patternType="none"/>
    </fill>
    <fill>
      <patternFill patternType="gray125"/>
    </fill>
    <fill>
      <patternFill patternType="solid">
        <fgColor indexed="47"/>
        <bgColor indexed="64"/>
      </patternFill>
    </fill>
    <fill>
      <patternFill patternType="solid">
        <fgColor indexed="41"/>
        <bgColor indexed="64"/>
      </patternFill>
    </fill>
    <fill>
      <patternFill patternType="solid">
        <fgColor theme="0"/>
        <bgColor indexed="64"/>
      </patternFill>
    </fill>
    <fill>
      <patternFill patternType="solid">
        <fgColor theme="3" tint="0.79998168889431442"/>
        <bgColor indexed="64"/>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77">
    <xf numFmtId="0" fontId="0" fillId="0" borderId="0" xfId="0"/>
    <xf numFmtId="0" fontId="1" fillId="0" borderId="1" xfId="0" applyFont="1" applyBorder="1" applyAlignment="1">
      <alignment horizontal="center" vertical="center"/>
    </xf>
    <xf numFmtId="0" fontId="1" fillId="0" borderId="1" xfId="0" applyFont="1" applyBorder="1" applyAlignment="1">
      <alignment vertical="center"/>
    </xf>
    <xf numFmtId="0" fontId="1" fillId="0" borderId="2" xfId="0" applyFont="1" applyBorder="1" applyAlignment="1">
      <alignment horizontal="center"/>
    </xf>
    <xf numFmtId="0" fontId="1" fillId="0" borderId="0" xfId="0" applyFont="1"/>
    <xf numFmtId="0" fontId="0" fillId="0" borderId="2" xfId="0" applyBorder="1" applyAlignment="1">
      <alignment horizontal="center" vertical="center"/>
    </xf>
    <xf numFmtId="0" fontId="1" fillId="0" borderId="2" xfId="0" applyFont="1" applyBorder="1"/>
    <xf numFmtId="0" fontId="1" fillId="0" borderId="2" xfId="0" applyFont="1" applyBorder="1" applyAlignment="1">
      <alignment horizontal="center" vertical="center"/>
    </xf>
    <xf numFmtId="0" fontId="1" fillId="0" borderId="5" xfId="0" applyFont="1" applyBorder="1" applyAlignment="1">
      <alignment horizontal="left" vertical="center" shrinkToFit="1"/>
    </xf>
    <xf numFmtId="0" fontId="1" fillId="0" borderId="6" xfId="0" applyFont="1" applyFill="1" applyBorder="1" applyAlignment="1">
      <alignment horizontal="center" vertical="center"/>
    </xf>
    <xf numFmtId="0" fontId="1" fillId="0" borderId="5" xfId="0" applyFont="1" applyBorder="1" applyAlignment="1">
      <alignment horizontal="center"/>
    </xf>
    <xf numFmtId="0" fontId="1" fillId="0" borderId="7" xfId="0" applyFont="1" applyBorder="1" applyAlignment="1">
      <alignment horizontal="left" vertical="center" shrinkToFit="1"/>
    </xf>
    <xf numFmtId="0" fontId="1" fillId="0" borderId="7" xfId="0" applyFont="1" applyFill="1" applyBorder="1" applyAlignment="1">
      <alignment horizontal="center" vertical="center"/>
    </xf>
    <xf numFmtId="0" fontId="1" fillId="0" borderId="8" xfId="0" applyFont="1" applyBorder="1" applyAlignment="1">
      <alignment horizontal="center"/>
    </xf>
    <xf numFmtId="0" fontId="1" fillId="0" borderId="7" xfId="0" applyFont="1" applyBorder="1" applyAlignment="1">
      <alignment horizontal="center"/>
    </xf>
    <xf numFmtId="0" fontId="1" fillId="0" borderId="9" xfId="0" applyFont="1" applyBorder="1" applyAlignment="1">
      <alignment horizontal="left" vertical="center" shrinkToFit="1"/>
    </xf>
    <xf numFmtId="0" fontId="1" fillId="0" borderId="9"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9" xfId="0" applyFont="1" applyBorder="1" applyAlignment="1">
      <alignment horizontal="center"/>
    </xf>
    <xf numFmtId="0" fontId="1" fillId="3" borderId="2" xfId="0" applyFont="1" applyFill="1" applyBorder="1" applyAlignment="1">
      <alignment horizontal="center" vertical="center" shrinkToFit="1"/>
    </xf>
    <xf numFmtId="0" fontId="1" fillId="0" borderId="2"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2" xfId="0" applyNumberFormat="1" applyFont="1" applyFill="1" applyBorder="1" applyAlignment="1">
      <alignment horizontal="center" vertical="center"/>
    </xf>
    <xf numFmtId="0" fontId="1" fillId="0" borderId="12"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7" xfId="0" applyFont="1" applyFill="1" applyBorder="1" applyAlignment="1">
      <alignment horizontal="center" vertical="center"/>
    </xf>
    <xf numFmtId="0" fontId="1" fillId="4" borderId="10" xfId="0" applyFont="1" applyFill="1" applyBorder="1" applyAlignment="1">
      <alignment horizontal="center" vertical="center"/>
    </xf>
    <xf numFmtId="0" fontId="1" fillId="4" borderId="2" xfId="0" applyFont="1" applyFill="1" applyBorder="1" applyAlignment="1">
      <alignment horizontal="center" vertical="center"/>
    </xf>
    <xf numFmtId="0" fontId="1" fillId="0" borderId="2" xfId="0" applyFont="1" applyFill="1" applyBorder="1" applyAlignment="1">
      <alignment horizontal="center" vertical="center" wrapText="1"/>
    </xf>
    <xf numFmtId="0" fontId="1" fillId="0" borderId="13" xfId="0" applyFont="1" applyFill="1" applyBorder="1" applyAlignment="1">
      <alignment vertical="center" wrapText="1" shrinkToFit="1"/>
    </xf>
    <xf numFmtId="0" fontId="6" fillId="0" borderId="2" xfId="0" applyFont="1" applyFill="1" applyBorder="1" applyAlignment="1">
      <alignment horizontal="left" vertical="top" wrapText="1"/>
    </xf>
    <xf numFmtId="0" fontId="1" fillId="0" borderId="0" xfId="0" applyFont="1" applyFill="1"/>
    <xf numFmtId="0" fontId="1" fillId="0" borderId="14" xfId="0" applyFont="1" applyFill="1" applyBorder="1" applyAlignment="1">
      <alignment vertical="center" wrapText="1" shrinkToFit="1"/>
    </xf>
    <xf numFmtId="0" fontId="6" fillId="0" borderId="15" xfId="0" applyFont="1" applyFill="1" applyBorder="1" applyAlignment="1">
      <alignment horizontal="left" vertical="top" wrapText="1" shrinkToFit="1"/>
    </xf>
    <xf numFmtId="0" fontId="1" fillId="0" borderId="2" xfId="0" applyFont="1" applyFill="1" applyBorder="1" applyAlignment="1">
      <alignment horizontal="center" vertical="center"/>
    </xf>
    <xf numFmtId="0" fontId="1" fillId="0" borderId="16" xfId="0" applyFont="1" applyFill="1" applyBorder="1" applyAlignment="1">
      <alignment vertical="center" wrapText="1" shrinkToFit="1"/>
    </xf>
    <xf numFmtId="0" fontId="6" fillId="0" borderId="8" xfId="0" applyFont="1" applyFill="1" applyBorder="1" applyAlignment="1">
      <alignment horizontal="left" vertical="top" wrapText="1" shrinkToFit="1"/>
    </xf>
    <xf numFmtId="0" fontId="1" fillId="0" borderId="17" xfId="0" applyFont="1" applyFill="1" applyBorder="1" applyAlignment="1">
      <alignment vertical="center" wrapText="1" shrinkToFit="1"/>
    </xf>
    <xf numFmtId="0" fontId="6" fillId="0" borderId="18" xfId="0" applyFont="1" applyFill="1" applyBorder="1" applyAlignment="1">
      <alignment horizontal="left" vertical="center" wrapText="1" shrinkToFit="1"/>
    </xf>
    <xf numFmtId="0" fontId="6" fillId="0" borderId="18" xfId="0" applyFont="1" applyFill="1" applyBorder="1" applyAlignment="1">
      <alignment horizontal="left" vertical="top" wrapText="1" shrinkToFit="1"/>
    </xf>
    <xf numFmtId="0" fontId="1" fillId="0" borderId="5" xfId="0" applyFont="1" applyBorder="1" applyAlignment="1">
      <alignment horizontal="left" vertical="center" wrapText="1" shrinkToFit="1"/>
    </xf>
    <xf numFmtId="0" fontId="6" fillId="0" borderId="5" xfId="0" applyFont="1" applyBorder="1" applyAlignment="1">
      <alignment horizontal="left" vertical="top" wrapText="1"/>
    </xf>
    <xf numFmtId="0" fontId="6" fillId="0" borderId="10" xfId="0" applyFont="1" applyBorder="1" applyAlignment="1">
      <alignment horizontal="left" vertical="top" wrapText="1"/>
    </xf>
    <xf numFmtId="0" fontId="1" fillId="0" borderId="13" xfId="0" applyFont="1" applyBorder="1" applyAlignment="1">
      <alignment horizontal="left" vertical="center" shrinkToFit="1"/>
    </xf>
    <xf numFmtId="0" fontId="1" fillId="0" borderId="2" xfId="0" applyFont="1" applyFill="1" applyBorder="1"/>
    <xf numFmtId="0" fontId="1" fillId="5" borderId="13" xfId="0" applyFont="1" applyFill="1" applyBorder="1" applyAlignment="1">
      <alignment horizontal="left" vertical="center" shrinkToFit="1"/>
    </xf>
    <xf numFmtId="0" fontId="1" fillId="5" borderId="2" xfId="0" applyFont="1" applyFill="1" applyBorder="1"/>
    <xf numFmtId="0" fontId="1" fillId="0" borderId="13" xfId="0" applyFont="1" applyFill="1" applyBorder="1" applyAlignment="1">
      <alignment horizontal="left" vertical="center" shrinkToFit="1"/>
    </xf>
    <xf numFmtId="0" fontId="1" fillId="0" borderId="2" xfId="0" applyFont="1" applyFill="1" applyBorder="1" applyAlignment="1">
      <alignment horizontal="right"/>
    </xf>
    <xf numFmtId="0" fontId="1" fillId="0" borderId="2" xfId="0" applyFont="1" applyBorder="1" applyAlignment="1">
      <alignment vertical="top" wrapText="1"/>
    </xf>
    <xf numFmtId="0" fontId="1" fillId="0" borderId="2" xfId="0" applyFont="1" applyBorder="1" applyAlignment="1">
      <alignment horizontal="left" vertical="top" wrapText="1"/>
    </xf>
    <xf numFmtId="0" fontId="1" fillId="0" borderId="0" xfId="0" applyFont="1" applyAlignment="1">
      <alignment vertical="center"/>
    </xf>
    <xf numFmtId="0" fontId="8" fillId="0" borderId="0" xfId="0" applyFont="1" applyBorder="1" applyAlignment="1">
      <alignment horizontal="center" vertical="center" shrinkToFit="1"/>
    </xf>
    <xf numFmtId="0" fontId="8" fillId="0" borderId="0" xfId="0" applyFont="1" applyBorder="1" applyAlignment="1">
      <alignment horizontal="center"/>
    </xf>
    <xf numFmtId="0" fontId="1" fillId="0" borderId="0" xfId="0" applyFont="1" applyBorder="1" applyAlignment="1">
      <alignment horizontal="left" vertical="center"/>
    </xf>
    <xf numFmtId="0" fontId="1" fillId="0" borderId="0" xfId="0" applyNumberFormat="1" applyFont="1" applyBorder="1" applyAlignment="1">
      <alignment horizontal="center"/>
    </xf>
    <xf numFmtId="0" fontId="1" fillId="0" borderId="0" xfId="0" applyFont="1" applyBorder="1" applyAlignment="1">
      <alignment horizontal="center"/>
    </xf>
    <xf numFmtId="0" fontId="1" fillId="0" borderId="0" xfId="0" quotePrefix="1" applyNumberFormat="1" applyFont="1" applyBorder="1" applyAlignment="1">
      <alignment horizontal="center"/>
    </xf>
    <xf numFmtId="0" fontId="1" fillId="0" borderId="0" xfId="0" quotePrefix="1" applyFont="1" applyBorder="1" applyAlignment="1">
      <alignment horizontal="center"/>
    </xf>
    <xf numFmtId="0" fontId="1" fillId="0" borderId="5" xfId="0" applyFont="1" applyFill="1" applyBorder="1" applyAlignment="1">
      <alignment horizontal="center" vertical="center"/>
    </xf>
    <xf numFmtId="0" fontId="10" fillId="4" borderId="7" xfId="0" applyFont="1" applyFill="1" applyBorder="1" applyAlignment="1">
      <alignment horizontal="center" vertical="center"/>
    </xf>
    <xf numFmtId="0" fontId="1" fillId="0" borderId="2" xfId="0" applyFont="1" applyBorder="1" applyAlignment="1">
      <alignment horizontal="center" vertical="center"/>
    </xf>
    <xf numFmtId="0" fontId="1" fillId="0" borderId="13" xfId="0" applyFont="1" applyBorder="1" applyAlignment="1">
      <alignment horizontal="center" vertical="center" wrapText="1"/>
    </xf>
    <xf numFmtId="0" fontId="1" fillId="0" borderId="19" xfId="0" applyFont="1" applyBorder="1" applyAlignment="1">
      <alignment horizontal="center" vertical="center"/>
    </xf>
    <xf numFmtId="0" fontId="1" fillId="0" borderId="20" xfId="0" applyFont="1" applyBorder="1" applyAlignment="1">
      <alignment horizontal="center" vertical="center" shrinkToFit="1"/>
    </xf>
    <xf numFmtId="0" fontId="1" fillId="0" borderId="2" xfId="0" applyFont="1" applyBorder="1" applyAlignment="1">
      <alignment horizontal="center" vertical="center" shrinkToFit="1"/>
    </xf>
    <xf numFmtId="0" fontId="1" fillId="0" borderId="13" xfId="0" applyFont="1" applyBorder="1" applyAlignment="1">
      <alignment horizontal="center" vertical="center" shrinkToFit="1"/>
    </xf>
    <xf numFmtId="0" fontId="1" fillId="0" borderId="6" xfId="0" applyFont="1" applyBorder="1" applyAlignment="1">
      <alignment horizontal="center" vertical="center"/>
    </xf>
    <xf numFmtId="0" fontId="1" fillId="0" borderId="12" xfId="0" applyFont="1" applyBorder="1" applyAlignment="1">
      <alignment horizontal="center" vertical="center"/>
    </xf>
    <xf numFmtId="0" fontId="1" fillId="0" borderId="10" xfId="0" applyFont="1" applyBorder="1" applyAlignment="1">
      <alignment horizontal="center" vertical="center"/>
    </xf>
    <xf numFmtId="0" fontId="1" fillId="0" borderId="2" xfId="0" applyFont="1" applyBorder="1" applyAlignment="1">
      <alignment horizontal="center" vertical="center" wrapText="1"/>
    </xf>
    <xf numFmtId="0" fontId="1" fillId="0" borderId="2" xfId="0" applyFont="1" applyFill="1" applyBorder="1" applyAlignment="1">
      <alignment horizontal="center" vertical="center" wrapText="1"/>
    </xf>
    <xf numFmtId="0" fontId="1" fillId="0"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0" borderId="6" xfId="0" applyFont="1" applyBorder="1" applyAlignment="1">
      <alignment horizontal="center"/>
    </xf>
    <xf numFmtId="0" fontId="1" fillId="0" borderId="10" xfId="0" applyFont="1" applyBorder="1" applyAlignment="1">
      <alignment horizontal="center"/>
    </xf>
  </cellXfs>
  <cellStyles count="1">
    <cellStyle name="標準" xfId="0" builtinId="0"/>
  </cellStyles>
  <dxfs count="8">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81"/>
  <sheetViews>
    <sheetView tabSelected="1" zoomScale="80" zoomScaleNormal="80" workbookViewId="0">
      <pane xSplit="2" ySplit="3" topLeftCell="AA46" activePane="bottomRight" state="frozen"/>
      <selection pane="topRight" activeCell="C1" sqref="C1"/>
      <selection pane="bottomLeft" activeCell="A3" sqref="A3"/>
      <selection pane="bottomRight" activeCell="C1" sqref="C1:AG67"/>
    </sheetView>
  </sheetViews>
  <sheetFormatPr defaultColWidth="9" defaultRowHeight="13.5" x14ac:dyDescent="0.15"/>
  <cols>
    <col min="1" max="1" width="10.875" style="51" bestFit="1" customWidth="1"/>
    <col min="2" max="2" width="22.625" style="54" customWidth="1"/>
    <col min="3" max="33" width="32.625" style="56" customWidth="1"/>
    <col min="34" max="16384" width="9" style="4"/>
  </cols>
  <sheetData>
    <row r="1" spans="1:33" x14ac:dyDescent="0.15">
      <c r="A1" s="1" t="s">
        <v>0</v>
      </c>
      <c r="B1" s="2"/>
      <c r="C1" s="3">
        <v>1</v>
      </c>
      <c r="D1" s="3">
        <v>4</v>
      </c>
      <c r="E1" s="3">
        <v>8</v>
      </c>
      <c r="F1" s="3">
        <v>9</v>
      </c>
      <c r="G1" s="3">
        <v>6</v>
      </c>
      <c r="H1" s="3">
        <v>7</v>
      </c>
      <c r="I1" s="3">
        <v>9</v>
      </c>
      <c r="J1" s="3">
        <v>10</v>
      </c>
      <c r="K1" s="3">
        <v>11</v>
      </c>
      <c r="L1" s="3">
        <v>13</v>
      </c>
      <c r="M1" s="3">
        <v>14</v>
      </c>
      <c r="N1" s="3">
        <v>13</v>
      </c>
      <c r="O1" s="3">
        <v>14</v>
      </c>
      <c r="P1" s="3">
        <v>15</v>
      </c>
      <c r="Q1" s="3">
        <v>15</v>
      </c>
      <c r="R1" s="3">
        <v>16</v>
      </c>
      <c r="S1" s="3">
        <v>1</v>
      </c>
      <c r="T1" s="3">
        <v>2</v>
      </c>
      <c r="U1" s="3">
        <v>3</v>
      </c>
      <c r="V1" s="3">
        <v>2</v>
      </c>
      <c r="W1" s="3">
        <v>3</v>
      </c>
      <c r="X1" s="3">
        <v>5</v>
      </c>
      <c r="Y1" s="3">
        <v>6</v>
      </c>
      <c r="Z1" s="3">
        <v>4</v>
      </c>
      <c r="AA1" s="3">
        <v>7</v>
      </c>
      <c r="AB1" s="3">
        <v>5</v>
      </c>
      <c r="AC1" s="3">
        <v>10</v>
      </c>
      <c r="AD1" s="3">
        <v>11</v>
      </c>
      <c r="AE1" s="3">
        <v>12</v>
      </c>
      <c r="AF1" s="3">
        <v>8</v>
      </c>
      <c r="AG1" s="3">
        <v>12</v>
      </c>
    </row>
    <row r="2" spans="1:33" x14ac:dyDescent="0.15">
      <c r="A2" s="65" t="s">
        <v>1</v>
      </c>
      <c r="B2" s="65"/>
      <c r="C2" s="5" t="s">
        <v>153</v>
      </c>
      <c r="D2" s="5" t="s">
        <v>156</v>
      </c>
      <c r="E2" s="5" t="s">
        <v>160</v>
      </c>
      <c r="F2" s="5" t="s">
        <v>161</v>
      </c>
      <c r="G2" s="5" t="s">
        <v>7</v>
      </c>
      <c r="H2" s="5" t="s">
        <v>8</v>
      </c>
      <c r="I2" s="5" t="s">
        <v>10</v>
      </c>
      <c r="J2" s="5" t="s">
        <v>11</v>
      </c>
      <c r="K2" s="5" t="s">
        <v>12</v>
      </c>
      <c r="L2" s="5" t="s">
        <v>165</v>
      </c>
      <c r="M2" s="5" t="s">
        <v>166</v>
      </c>
      <c r="N2" s="5" t="s">
        <v>14</v>
      </c>
      <c r="O2" s="5" t="s">
        <v>15</v>
      </c>
      <c r="P2" s="5" t="s">
        <v>16</v>
      </c>
      <c r="Q2" s="5" t="s">
        <v>167</v>
      </c>
      <c r="R2" s="5" t="s">
        <v>17</v>
      </c>
      <c r="S2" s="5" t="s">
        <v>2</v>
      </c>
      <c r="T2" s="5" t="s">
        <v>154</v>
      </c>
      <c r="U2" s="5" t="s">
        <v>155</v>
      </c>
      <c r="V2" s="5" t="s">
        <v>3</v>
      </c>
      <c r="W2" s="5" t="s">
        <v>4</v>
      </c>
      <c r="X2" s="5" t="s">
        <v>157</v>
      </c>
      <c r="Y2" s="5" t="s">
        <v>158</v>
      </c>
      <c r="Z2" s="5" t="s">
        <v>5</v>
      </c>
      <c r="AA2" s="5" t="s">
        <v>159</v>
      </c>
      <c r="AB2" s="5" t="s">
        <v>6</v>
      </c>
      <c r="AC2" s="5" t="s">
        <v>162</v>
      </c>
      <c r="AD2" s="5" t="s">
        <v>163</v>
      </c>
      <c r="AE2" s="5" t="s">
        <v>164</v>
      </c>
      <c r="AF2" s="5" t="s">
        <v>9</v>
      </c>
      <c r="AG2" s="5" t="s">
        <v>13</v>
      </c>
    </row>
    <row r="3" spans="1:33" ht="20.25" customHeight="1" x14ac:dyDescent="0.15">
      <c r="A3" s="73" t="s">
        <v>18</v>
      </c>
      <c r="B3" s="74"/>
      <c r="C3" s="7" t="s">
        <v>168</v>
      </c>
      <c r="D3" s="7" t="s">
        <v>171</v>
      </c>
      <c r="E3" s="7" t="s">
        <v>175</v>
      </c>
      <c r="F3" s="7" t="s">
        <v>176</v>
      </c>
      <c r="G3" s="7" t="s">
        <v>24</v>
      </c>
      <c r="H3" s="7" t="s">
        <v>25</v>
      </c>
      <c r="I3" s="7" t="s">
        <v>27</v>
      </c>
      <c r="J3" s="7" t="s">
        <v>28</v>
      </c>
      <c r="K3" s="7" t="s">
        <v>29</v>
      </c>
      <c r="L3" s="7" t="s">
        <v>180</v>
      </c>
      <c r="M3" s="7" t="s">
        <v>181</v>
      </c>
      <c r="N3" s="7" t="s">
        <v>31</v>
      </c>
      <c r="O3" s="7" t="s">
        <v>32</v>
      </c>
      <c r="P3" s="7" t="s">
        <v>33</v>
      </c>
      <c r="Q3" s="7" t="s">
        <v>182</v>
      </c>
      <c r="R3" s="7" t="s">
        <v>34</v>
      </c>
      <c r="S3" s="7" t="s">
        <v>19</v>
      </c>
      <c r="T3" s="7" t="s">
        <v>169</v>
      </c>
      <c r="U3" s="7" t="s">
        <v>170</v>
      </c>
      <c r="V3" s="7" t="s">
        <v>20</v>
      </c>
      <c r="W3" s="7" t="s">
        <v>21</v>
      </c>
      <c r="X3" s="7" t="s">
        <v>172</v>
      </c>
      <c r="Y3" s="7" t="s">
        <v>173</v>
      </c>
      <c r="Z3" s="7" t="s">
        <v>22</v>
      </c>
      <c r="AA3" s="7" t="s">
        <v>174</v>
      </c>
      <c r="AB3" s="7" t="s">
        <v>23</v>
      </c>
      <c r="AC3" s="7" t="s">
        <v>177</v>
      </c>
      <c r="AD3" s="7" t="s">
        <v>178</v>
      </c>
      <c r="AE3" s="7" t="s">
        <v>179</v>
      </c>
      <c r="AF3" s="7" t="s">
        <v>26</v>
      </c>
      <c r="AG3" s="7" t="s">
        <v>30</v>
      </c>
    </row>
    <row r="4" spans="1:33" x14ac:dyDescent="0.15">
      <c r="A4" s="61" t="s">
        <v>35</v>
      </c>
      <c r="B4" s="8" t="s">
        <v>36</v>
      </c>
      <c r="C4" s="9" t="s">
        <v>38</v>
      </c>
      <c r="D4" s="9" t="s">
        <v>183</v>
      </c>
      <c r="E4" s="9" t="s">
        <v>45</v>
      </c>
      <c r="F4" s="9" t="s">
        <v>45</v>
      </c>
      <c r="G4" s="9" t="s">
        <v>41</v>
      </c>
      <c r="H4" s="9" t="s">
        <v>42</v>
      </c>
      <c r="I4" s="9" t="s">
        <v>38</v>
      </c>
      <c r="J4" s="9" t="s">
        <v>38</v>
      </c>
      <c r="K4" s="9" t="s">
        <v>44</v>
      </c>
      <c r="L4" s="9" t="s">
        <v>185</v>
      </c>
      <c r="M4" s="9" t="s">
        <v>186</v>
      </c>
      <c r="N4" s="9" t="s">
        <v>43</v>
      </c>
      <c r="O4" s="9" t="s">
        <v>37</v>
      </c>
      <c r="P4" s="9" t="s">
        <v>45</v>
      </c>
      <c r="Q4" s="9" t="s">
        <v>47</v>
      </c>
      <c r="R4" s="9" t="s">
        <v>38</v>
      </c>
      <c r="S4" s="9" t="s">
        <v>37</v>
      </c>
      <c r="T4" s="9" t="s">
        <v>45</v>
      </c>
      <c r="U4" s="9" t="s">
        <v>40</v>
      </c>
      <c r="V4" s="9" t="s">
        <v>38</v>
      </c>
      <c r="W4" s="9" t="s">
        <v>39</v>
      </c>
      <c r="X4" s="9" t="s">
        <v>184</v>
      </c>
      <c r="Y4" s="9" t="s">
        <v>39</v>
      </c>
      <c r="Z4" s="9" t="s">
        <v>40</v>
      </c>
      <c r="AA4" s="9" t="s">
        <v>47</v>
      </c>
      <c r="AB4" s="9" t="s">
        <v>38</v>
      </c>
      <c r="AC4" s="9" t="s">
        <v>40</v>
      </c>
      <c r="AD4" s="9" t="s">
        <v>40</v>
      </c>
      <c r="AE4" s="9" t="s">
        <v>47</v>
      </c>
      <c r="AF4" s="9" t="s">
        <v>43</v>
      </c>
      <c r="AG4" s="9" t="s">
        <v>45</v>
      </c>
    </row>
    <row r="5" spans="1:33" x14ac:dyDescent="0.15">
      <c r="A5" s="61"/>
      <c r="B5" s="11" t="s">
        <v>46</v>
      </c>
      <c r="C5" s="12" t="s">
        <v>40</v>
      </c>
      <c r="D5" s="12" t="s">
        <v>47</v>
      </c>
      <c r="E5" s="12" t="s">
        <v>186</v>
      </c>
      <c r="F5" s="12" t="s">
        <v>47</v>
      </c>
      <c r="G5" s="12" t="s">
        <v>40</v>
      </c>
      <c r="H5" s="12" t="s">
        <v>43</v>
      </c>
      <c r="I5" s="12" t="s">
        <v>47</v>
      </c>
      <c r="J5" s="12" t="s">
        <v>41</v>
      </c>
      <c r="K5" s="12" t="s">
        <v>38</v>
      </c>
      <c r="L5" s="12" t="s">
        <v>49</v>
      </c>
      <c r="M5" s="12" t="s">
        <v>45</v>
      </c>
      <c r="N5" s="12" t="s">
        <v>49</v>
      </c>
      <c r="O5" s="12" t="s">
        <v>47</v>
      </c>
      <c r="P5" s="12" t="s">
        <v>50</v>
      </c>
      <c r="Q5" s="12" t="s">
        <v>45</v>
      </c>
      <c r="R5" s="12" t="s">
        <v>40</v>
      </c>
      <c r="S5" s="12" t="s">
        <v>47</v>
      </c>
      <c r="T5" s="12" t="s">
        <v>38</v>
      </c>
      <c r="U5" s="12" t="s">
        <v>185</v>
      </c>
      <c r="V5" s="12" t="s">
        <v>40</v>
      </c>
      <c r="W5" s="12" t="s">
        <v>48</v>
      </c>
      <c r="X5" s="12" t="s">
        <v>50</v>
      </c>
      <c r="Y5" s="12" t="s">
        <v>187</v>
      </c>
      <c r="Z5" s="12" t="s">
        <v>42</v>
      </c>
      <c r="AA5" s="12" t="s">
        <v>40</v>
      </c>
      <c r="AB5" s="12" t="s">
        <v>44</v>
      </c>
      <c r="AC5" s="12" t="s">
        <v>185</v>
      </c>
      <c r="AD5" s="12" t="s">
        <v>47</v>
      </c>
      <c r="AE5" s="12" t="s">
        <v>49</v>
      </c>
      <c r="AF5" s="12" t="s">
        <v>44</v>
      </c>
      <c r="AG5" s="12" t="s">
        <v>47</v>
      </c>
    </row>
    <row r="6" spans="1:33" x14ac:dyDescent="0.15">
      <c r="A6" s="61"/>
      <c r="B6" s="15" t="s">
        <v>51</v>
      </c>
      <c r="C6" s="16" t="s">
        <v>38</v>
      </c>
      <c r="D6" s="17" t="s">
        <v>185</v>
      </c>
      <c r="E6" s="17" t="s">
        <v>185</v>
      </c>
      <c r="F6" s="17" t="s">
        <v>49</v>
      </c>
      <c r="G6" s="17" t="s">
        <v>40</v>
      </c>
      <c r="H6" s="17" t="s">
        <v>45</v>
      </c>
      <c r="I6" s="17" t="s">
        <v>40</v>
      </c>
      <c r="J6" s="17" t="s">
        <v>38</v>
      </c>
      <c r="K6" s="17" t="s">
        <v>52</v>
      </c>
      <c r="L6" s="17" t="s">
        <v>38</v>
      </c>
      <c r="M6" s="17" t="s">
        <v>38</v>
      </c>
      <c r="N6" s="17" t="s">
        <v>40</v>
      </c>
      <c r="O6" s="17" t="s">
        <v>47</v>
      </c>
      <c r="P6" s="17" t="s">
        <v>42</v>
      </c>
      <c r="Q6" s="17" t="s">
        <v>40</v>
      </c>
      <c r="R6" s="17" t="s">
        <v>38</v>
      </c>
      <c r="S6" s="16" t="s">
        <v>47</v>
      </c>
      <c r="T6" s="16" t="s">
        <v>38</v>
      </c>
      <c r="U6" s="16" t="s">
        <v>40</v>
      </c>
      <c r="V6" s="16" t="s">
        <v>41</v>
      </c>
      <c r="W6" s="16" t="s">
        <v>42</v>
      </c>
      <c r="X6" s="16" t="s">
        <v>47</v>
      </c>
      <c r="Y6" s="16" t="s">
        <v>188</v>
      </c>
      <c r="Z6" s="16" t="s">
        <v>45</v>
      </c>
      <c r="AA6" s="16" t="s">
        <v>38</v>
      </c>
      <c r="AB6" s="16" t="s">
        <v>38</v>
      </c>
      <c r="AC6" s="16" t="s">
        <v>49</v>
      </c>
      <c r="AD6" s="16" t="s">
        <v>45</v>
      </c>
      <c r="AE6" s="16" t="s">
        <v>40</v>
      </c>
      <c r="AF6" s="16" t="s">
        <v>40</v>
      </c>
      <c r="AG6" s="16" t="s">
        <v>45</v>
      </c>
    </row>
    <row r="7" spans="1:33" x14ac:dyDescent="0.15">
      <c r="A7" s="61"/>
      <c r="B7" s="19" t="s">
        <v>53</v>
      </c>
      <c r="C7" s="20">
        <v>5</v>
      </c>
      <c r="D7" s="20">
        <v>3</v>
      </c>
      <c r="E7" s="20">
        <v>3</v>
      </c>
      <c r="F7" s="20">
        <v>3</v>
      </c>
      <c r="G7" s="20">
        <v>5</v>
      </c>
      <c r="H7" s="20">
        <v>3</v>
      </c>
      <c r="I7" s="20">
        <v>4</v>
      </c>
      <c r="J7" s="20">
        <v>5</v>
      </c>
      <c r="K7" s="20">
        <v>4</v>
      </c>
      <c r="L7" s="20">
        <v>5</v>
      </c>
      <c r="M7" s="20">
        <v>3</v>
      </c>
      <c r="N7" s="20">
        <v>4</v>
      </c>
      <c r="O7" s="20">
        <v>3</v>
      </c>
      <c r="P7" s="20">
        <v>3</v>
      </c>
      <c r="Q7" s="20">
        <v>3</v>
      </c>
      <c r="R7" s="20">
        <v>5</v>
      </c>
      <c r="S7" s="20">
        <v>3</v>
      </c>
      <c r="T7" s="20">
        <v>4</v>
      </c>
      <c r="U7" s="20">
        <v>5</v>
      </c>
      <c r="V7" s="20">
        <v>5</v>
      </c>
      <c r="W7" s="20">
        <v>2</v>
      </c>
      <c r="X7" s="20">
        <v>2</v>
      </c>
      <c r="Y7" s="20">
        <v>3</v>
      </c>
      <c r="Z7" s="20">
        <v>3</v>
      </c>
      <c r="AA7" s="20">
        <v>4</v>
      </c>
      <c r="AB7" s="20">
        <v>5</v>
      </c>
      <c r="AC7" s="20">
        <v>5</v>
      </c>
      <c r="AD7" s="20">
        <v>3</v>
      </c>
      <c r="AE7" s="20">
        <v>4</v>
      </c>
      <c r="AF7" s="20">
        <v>4</v>
      </c>
      <c r="AG7" s="20">
        <v>3</v>
      </c>
    </row>
    <row r="8" spans="1:33" x14ac:dyDescent="0.15">
      <c r="A8" s="61" t="s">
        <v>54</v>
      </c>
      <c r="B8" s="8" t="s">
        <v>36</v>
      </c>
      <c r="C8" s="21" t="s">
        <v>55</v>
      </c>
      <c r="D8" s="10" t="s">
        <v>55</v>
      </c>
      <c r="E8" s="10" t="s">
        <v>56</v>
      </c>
      <c r="F8" s="10" t="s">
        <v>56</v>
      </c>
      <c r="G8" s="10" t="s">
        <v>55</v>
      </c>
      <c r="H8" s="10" t="s">
        <v>56</v>
      </c>
      <c r="I8" s="10" t="s">
        <v>56</v>
      </c>
      <c r="J8" s="10" t="s">
        <v>55</v>
      </c>
      <c r="K8" s="10" t="s">
        <v>55</v>
      </c>
      <c r="L8" s="10" t="s">
        <v>55</v>
      </c>
      <c r="M8" s="10" t="s">
        <v>56</v>
      </c>
      <c r="N8" s="10" t="s">
        <v>56</v>
      </c>
      <c r="O8" s="10" t="s">
        <v>56</v>
      </c>
      <c r="P8" s="10" t="s">
        <v>56</v>
      </c>
      <c r="Q8" s="10" t="s">
        <v>56</v>
      </c>
      <c r="R8" s="10" t="s">
        <v>55</v>
      </c>
      <c r="S8" s="21" t="s">
        <v>55</v>
      </c>
      <c r="T8" s="10" t="s">
        <v>56</v>
      </c>
      <c r="U8" s="10" t="s">
        <v>55</v>
      </c>
      <c r="V8" s="10" t="s">
        <v>55</v>
      </c>
      <c r="W8" s="10" t="s">
        <v>56</v>
      </c>
      <c r="X8" s="10" t="s">
        <v>56</v>
      </c>
      <c r="Y8" s="10" t="s">
        <v>58</v>
      </c>
      <c r="Z8" s="10" t="s">
        <v>55</v>
      </c>
      <c r="AA8" s="10" t="s">
        <v>55</v>
      </c>
      <c r="AB8" s="10" t="s">
        <v>55</v>
      </c>
      <c r="AC8" s="10" t="s">
        <v>55</v>
      </c>
      <c r="AD8" s="10" t="s">
        <v>55</v>
      </c>
      <c r="AE8" s="10" t="s">
        <v>55</v>
      </c>
      <c r="AF8" s="10" t="s">
        <v>56</v>
      </c>
      <c r="AG8" s="10" t="s">
        <v>56</v>
      </c>
    </row>
    <row r="9" spans="1:33" x14ac:dyDescent="0.15">
      <c r="A9" s="61"/>
      <c r="B9" s="11" t="s">
        <v>46</v>
      </c>
      <c r="C9" s="12" t="s">
        <v>55</v>
      </c>
      <c r="D9" s="14" t="s">
        <v>56</v>
      </c>
      <c r="E9" s="14" t="s">
        <v>56</v>
      </c>
      <c r="F9" s="14" t="s">
        <v>56</v>
      </c>
      <c r="G9" s="14" t="s">
        <v>56</v>
      </c>
      <c r="H9" s="14" t="s">
        <v>56</v>
      </c>
      <c r="I9" s="14" t="s">
        <v>55</v>
      </c>
      <c r="J9" s="14" t="s">
        <v>55</v>
      </c>
      <c r="K9" s="14" t="s">
        <v>56</v>
      </c>
      <c r="L9" s="14" t="s">
        <v>55</v>
      </c>
      <c r="M9" s="14" t="s">
        <v>56</v>
      </c>
      <c r="N9" s="14" t="s">
        <v>55</v>
      </c>
      <c r="O9" s="14" t="s">
        <v>55</v>
      </c>
      <c r="P9" s="14" t="s">
        <v>56</v>
      </c>
      <c r="Q9" s="14" t="s">
        <v>55</v>
      </c>
      <c r="R9" s="14" t="s">
        <v>55</v>
      </c>
      <c r="S9" s="12" t="s">
        <v>55</v>
      </c>
      <c r="T9" s="14" t="s">
        <v>55</v>
      </c>
      <c r="U9" s="14" t="s">
        <v>55</v>
      </c>
      <c r="V9" s="14" t="s">
        <v>55</v>
      </c>
      <c r="W9" s="14" t="s">
        <v>56</v>
      </c>
      <c r="X9" s="14" t="s">
        <v>56</v>
      </c>
      <c r="Y9" s="14" t="s">
        <v>58</v>
      </c>
      <c r="Z9" s="14" t="s">
        <v>56</v>
      </c>
      <c r="AA9" s="14" t="s">
        <v>56</v>
      </c>
      <c r="AB9" s="14" t="s">
        <v>55</v>
      </c>
      <c r="AC9" s="14" t="s">
        <v>55</v>
      </c>
      <c r="AD9" s="14" t="s">
        <v>55</v>
      </c>
      <c r="AE9" s="14" t="s">
        <v>56</v>
      </c>
      <c r="AF9" s="14" t="s">
        <v>55</v>
      </c>
      <c r="AG9" s="14" t="s">
        <v>56</v>
      </c>
    </row>
    <row r="10" spans="1:33" x14ac:dyDescent="0.15">
      <c r="A10" s="61"/>
      <c r="B10" s="15" t="s">
        <v>51</v>
      </c>
      <c r="C10" s="16" t="s">
        <v>55</v>
      </c>
      <c r="D10" s="18" t="s">
        <v>55</v>
      </c>
      <c r="E10" s="18" t="s">
        <v>55</v>
      </c>
      <c r="F10" s="18" t="s">
        <v>55</v>
      </c>
      <c r="G10" s="18" t="s">
        <v>55</v>
      </c>
      <c r="H10" s="18" t="s">
        <v>55</v>
      </c>
      <c r="I10" s="18" t="s">
        <v>55</v>
      </c>
      <c r="J10" s="18" t="s">
        <v>55</v>
      </c>
      <c r="K10" s="18" t="s">
        <v>55</v>
      </c>
      <c r="L10" s="18" t="s">
        <v>55</v>
      </c>
      <c r="M10" s="18" t="s">
        <v>56</v>
      </c>
      <c r="N10" s="18" t="s">
        <v>55</v>
      </c>
      <c r="O10" s="18" t="s">
        <v>55</v>
      </c>
      <c r="P10" s="18" t="s">
        <v>56</v>
      </c>
      <c r="Q10" s="18" t="s">
        <v>55</v>
      </c>
      <c r="R10" s="18" t="s">
        <v>55</v>
      </c>
      <c r="S10" s="16" t="s">
        <v>56</v>
      </c>
      <c r="T10" s="18" t="s">
        <v>55</v>
      </c>
      <c r="U10" s="18" t="s">
        <v>55</v>
      </c>
      <c r="V10" s="18" t="s">
        <v>55</v>
      </c>
      <c r="W10" s="18" t="s">
        <v>56</v>
      </c>
      <c r="X10" s="18" t="s">
        <v>56</v>
      </c>
      <c r="Y10" s="18" t="s">
        <v>56</v>
      </c>
      <c r="Z10" s="18" t="s">
        <v>55</v>
      </c>
      <c r="AA10" s="18" t="s">
        <v>55</v>
      </c>
      <c r="AB10" s="18" t="s">
        <v>55</v>
      </c>
      <c r="AC10" s="18" t="s">
        <v>55</v>
      </c>
      <c r="AD10" s="18" t="s">
        <v>55</v>
      </c>
      <c r="AE10" s="18" t="s">
        <v>55</v>
      </c>
      <c r="AF10" s="18" t="s">
        <v>55</v>
      </c>
      <c r="AG10" s="18" t="s">
        <v>56</v>
      </c>
    </row>
    <row r="11" spans="1:33" x14ac:dyDescent="0.15">
      <c r="A11" s="61"/>
      <c r="B11" s="19" t="s">
        <v>53</v>
      </c>
      <c r="C11" s="9">
        <v>5</v>
      </c>
      <c r="D11" s="20">
        <v>4</v>
      </c>
      <c r="E11" s="20">
        <v>3</v>
      </c>
      <c r="F11" s="20">
        <v>3</v>
      </c>
      <c r="G11" s="20">
        <v>4</v>
      </c>
      <c r="H11" s="20">
        <v>3</v>
      </c>
      <c r="I11" s="20">
        <v>4</v>
      </c>
      <c r="J11" s="20">
        <v>5</v>
      </c>
      <c r="K11" s="20">
        <v>4</v>
      </c>
      <c r="L11" s="20">
        <v>5</v>
      </c>
      <c r="M11" s="20">
        <v>3</v>
      </c>
      <c r="N11" s="20">
        <v>4</v>
      </c>
      <c r="O11" s="20">
        <v>4</v>
      </c>
      <c r="P11" s="20">
        <v>3</v>
      </c>
      <c r="Q11" s="20">
        <v>4</v>
      </c>
      <c r="R11" s="20">
        <v>5</v>
      </c>
      <c r="S11" s="9">
        <v>4</v>
      </c>
      <c r="T11" s="20">
        <v>4</v>
      </c>
      <c r="U11" s="20">
        <v>5</v>
      </c>
      <c r="V11" s="20">
        <v>5</v>
      </c>
      <c r="W11" s="20">
        <v>3</v>
      </c>
      <c r="X11" s="20">
        <v>3</v>
      </c>
      <c r="Y11" s="20">
        <v>2</v>
      </c>
      <c r="Z11" s="20">
        <v>4</v>
      </c>
      <c r="AA11" s="20">
        <v>4</v>
      </c>
      <c r="AB11" s="20">
        <v>5</v>
      </c>
      <c r="AC11" s="20">
        <v>5</v>
      </c>
      <c r="AD11" s="20">
        <v>5</v>
      </c>
      <c r="AE11" s="20">
        <v>4</v>
      </c>
      <c r="AF11" s="20">
        <v>4</v>
      </c>
      <c r="AG11" s="20">
        <v>3</v>
      </c>
    </row>
    <row r="12" spans="1:33" x14ac:dyDescent="0.15">
      <c r="A12" s="61" t="s">
        <v>57</v>
      </c>
      <c r="B12" s="8" t="s">
        <v>36</v>
      </c>
      <c r="C12" s="10" t="s">
        <v>55</v>
      </c>
      <c r="D12" s="9" t="s">
        <v>40</v>
      </c>
      <c r="E12" s="10" t="s">
        <v>56</v>
      </c>
      <c r="F12" s="75" t="s">
        <v>56</v>
      </c>
      <c r="G12" s="75" t="s">
        <v>55</v>
      </c>
      <c r="H12" s="10" t="s">
        <v>56</v>
      </c>
      <c r="I12" s="10" t="s">
        <v>55</v>
      </c>
      <c r="J12" s="10" t="s">
        <v>55</v>
      </c>
      <c r="K12" s="10" t="s">
        <v>55</v>
      </c>
      <c r="L12" s="10" t="s">
        <v>55</v>
      </c>
      <c r="M12" s="10" t="s">
        <v>56</v>
      </c>
      <c r="N12" s="75" t="s">
        <v>55</v>
      </c>
      <c r="O12" s="10" t="s">
        <v>56</v>
      </c>
      <c r="P12" s="59" t="s">
        <v>56</v>
      </c>
      <c r="Q12" s="9" t="s">
        <v>55</v>
      </c>
      <c r="R12" s="9" t="s">
        <v>55</v>
      </c>
      <c r="S12" s="10" t="s">
        <v>56</v>
      </c>
      <c r="T12" s="9" t="s">
        <v>56</v>
      </c>
      <c r="U12" s="10" t="s">
        <v>55</v>
      </c>
      <c r="V12" s="9" t="s">
        <v>55</v>
      </c>
      <c r="W12" s="75" t="s">
        <v>56</v>
      </c>
      <c r="X12" s="59" t="s">
        <v>56</v>
      </c>
      <c r="Y12" s="10" t="s">
        <v>56</v>
      </c>
      <c r="Z12" s="59" t="s">
        <v>55</v>
      </c>
      <c r="AA12" s="10" t="s">
        <v>56</v>
      </c>
      <c r="AB12" s="59" t="s">
        <v>55</v>
      </c>
      <c r="AC12" s="10" t="s">
        <v>55</v>
      </c>
      <c r="AD12" s="75" t="s">
        <v>55</v>
      </c>
      <c r="AE12" s="59" t="s">
        <v>56</v>
      </c>
      <c r="AF12" s="10" t="s">
        <v>55</v>
      </c>
      <c r="AG12" s="9" t="s">
        <v>56</v>
      </c>
    </row>
    <row r="13" spans="1:33" x14ac:dyDescent="0.15">
      <c r="A13" s="61"/>
      <c r="B13" s="11" t="s">
        <v>46</v>
      </c>
      <c r="C13" s="14" t="s">
        <v>55</v>
      </c>
      <c r="D13" s="12" t="s">
        <v>56</v>
      </c>
      <c r="E13" s="14" t="s">
        <v>55</v>
      </c>
      <c r="F13" s="14" t="s">
        <v>56</v>
      </c>
      <c r="G13" s="14" t="s">
        <v>55</v>
      </c>
      <c r="H13" s="14" t="s">
        <v>56</v>
      </c>
      <c r="I13" s="14" t="s">
        <v>56</v>
      </c>
      <c r="J13" s="14" t="s">
        <v>55</v>
      </c>
      <c r="K13" s="14" t="s">
        <v>56</v>
      </c>
      <c r="L13" s="14" t="s">
        <v>55</v>
      </c>
      <c r="M13" s="14" t="s">
        <v>56</v>
      </c>
      <c r="N13" s="14" t="s">
        <v>55</v>
      </c>
      <c r="O13" s="14" t="s">
        <v>56</v>
      </c>
      <c r="P13" s="12" t="s">
        <v>56</v>
      </c>
      <c r="Q13" s="12" t="s">
        <v>55</v>
      </c>
      <c r="R13" s="12" t="s">
        <v>56</v>
      </c>
      <c r="S13" s="14" t="s">
        <v>58</v>
      </c>
      <c r="T13" s="12" t="s">
        <v>56</v>
      </c>
      <c r="U13" s="14" t="s">
        <v>55</v>
      </c>
      <c r="V13" s="12" t="s">
        <v>55</v>
      </c>
      <c r="W13" s="14" t="s">
        <v>58</v>
      </c>
      <c r="X13" s="12" t="s">
        <v>58</v>
      </c>
      <c r="Y13" s="14" t="s">
        <v>56</v>
      </c>
      <c r="Z13" s="12" t="s">
        <v>56</v>
      </c>
      <c r="AA13" s="14" t="s">
        <v>56</v>
      </c>
      <c r="AB13" s="12" t="s">
        <v>55</v>
      </c>
      <c r="AC13" s="14" t="s">
        <v>55</v>
      </c>
      <c r="AD13" s="14" t="s">
        <v>56</v>
      </c>
      <c r="AE13" s="12" t="s">
        <v>56</v>
      </c>
      <c r="AF13" s="14" t="s">
        <v>55</v>
      </c>
      <c r="AG13" s="12" t="s">
        <v>56</v>
      </c>
    </row>
    <row r="14" spans="1:33" x14ac:dyDescent="0.15">
      <c r="A14" s="61"/>
      <c r="B14" s="15" t="s">
        <v>51</v>
      </c>
      <c r="C14" s="18" t="s">
        <v>55</v>
      </c>
      <c r="D14" s="17" t="s">
        <v>55</v>
      </c>
      <c r="E14" s="18" t="s">
        <v>55</v>
      </c>
      <c r="F14" s="76" t="s">
        <v>55</v>
      </c>
      <c r="G14" s="76" t="s">
        <v>55</v>
      </c>
      <c r="H14" s="18" t="s">
        <v>55</v>
      </c>
      <c r="I14" s="18" t="s">
        <v>55</v>
      </c>
      <c r="J14" s="18" t="s">
        <v>55</v>
      </c>
      <c r="K14" s="18" t="s">
        <v>55</v>
      </c>
      <c r="L14" s="18" t="s">
        <v>55</v>
      </c>
      <c r="M14" s="18" t="s">
        <v>56</v>
      </c>
      <c r="N14" s="76" t="s">
        <v>55</v>
      </c>
      <c r="O14" s="18" t="s">
        <v>55</v>
      </c>
      <c r="P14" s="16" t="s">
        <v>55</v>
      </c>
      <c r="Q14" s="17" t="s">
        <v>55</v>
      </c>
      <c r="R14" s="17" t="s">
        <v>55</v>
      </c>
      <c r="S14" s="18" t="s">
        <v>56</v>
      </c>
      <c r="T14" s="17" t="s">
        <v>55</v>
      </c>
      <c r="U14" s="18" t="s">
        <v>55</v>
      </c>
      <c r="V14" s="17" t="s">
        <v>55</v>
      </c>
      <c r="W14" s="76" t="s">
        <v>58</v>
      </c>
      <c r="X14" s="16" t="s">
        <v>58</v>
      </c>
      <c r="Y14" s="18" t="s">
        <v>56</v>
      </c>
      <c r="Z14" s="16" t="s">
        <v>55</v>
      </c>
      <c r="AA14" s="18" t="s">
        <v>55</v>
      </c>
      <c r="AB14" s="16" t="s">
        <v>55</v>
      </c>
      <c r="AC14" s="18" t="s">
        <v>55</v>
      </c>
      <c r="AD14" s="76" t="s">
        <v>55</v>
      </c>
      <c r="AE14" s="16" t="s">
        <v>55</v>
      </c>
      <c r="AF14" s="18" t="s">
        <v>55</v>
      </c>
      <c r="AG14" s="17" t="s">
        <v>55</v>
      </c>
    </row>
    <row r="15" spans="1:33" x14ac:dyDescent="0.15">
      <c r="A15" s="61"/>
      <c r="B15" s="19" t="s">
        <v>53</v>
      </c>
      <c r="C15" s="20">
        <v>5</v>
      </c>
      <c r="D15" s="34">
        <v>4</v>
      </c>
      <c r="E15" s="22">
        <v>4</v>
      </c>
      <c r="F15" s="22">
        <v>3</v>
      </c>
      <c r="G15" s="22">
        <v>5</v>
      </c>
      <c r="H15" s="22">
        <v>3</v>
      </c>
      <c r="I15" s="22">
        <v>4</v>
      </c>
      <c r="J15" s="22">
        <v>5</v>
      </c>
      <c r="K15" s="22">
        <v>4</v>
      </c>
      <c r="L15" s="34">
        <v>5</v>
      </c>
      <c r="M15" s="22">
        <v>3</v>
      </c>
      <c r="N15" s="34">
        <v>5</v>
      </c>
      <c r="O15" s="22">
        <v>3</v>
      </c>
      <c r="P15" s="22">
        <v>3</v>
      </c>
      <c r="Q15" s="22">
        <v>5</v>
      </c>
      <c r="R15" s="20">
        <v>4</v>
      </c>
      <c r="S15" s="20">
        <v>3</v>
      </c>
      <c r="T15" s="22">
        <v>3</v>
      </c>
      <c r="U15" s="22">
        <v>5</v>
      </c>
      <c r="V15" s="22">
        <v>5</v>
      </c>
      <c r="W15" s="22">
        <v>2</v>
      </c>
      <c r="X15" s="22">
        <v>2</v>
      </c>
      <c r="Y15" s="22">
        <v>3</v>
      </c>
      <c r="Z15" s="34">
        <v>4</v>
      </c>
      <c r="AA15" s="22">
        <v>3</v>
      </c>
      <c r="AB15" s="22">
        <v>5</v>
      </c>
      <c r="AC15" s="22">
        <v>5</v>
      </c>
      <c r="AD15" s="22">
        <v>4</v>
      </c>
      <c r="AE15" s="22">
        <v>3</v>
      </c>
      <c r="AF15" s="22">
        <v>5</v>
      </c>
      <c r="AG15" s="22">
        <v>3</v>
      </c>
    </row>
    <row r="16" spans="1:33" x14ac:dyDescent="0.15">
      <c r="A16" s="61" t="s">
        <v>59</v>
      </c>
      <c r="B16" s="8" t="s">
        <v>36</v>
      </c>
      <c r="C16" s="21" t="s">
        <v>55</v>
      </c>
      <c r="D16" s="21" t="s">
        <v>56</v>
      </c>
      <c r="E16" s="21" t="s">
        <v>56</v>
      </c>
      <c r="F16" s="21" t="s">
        <v>56</v>
      </c>
      <c r="G16" s="21" t="s">
        <v>55</v>
      </c>
      <c r="H16" s="21" t="s">
        <v>56</v>
      </c>
      <c r="I16" s="21" t="s">
        <v>55</v>
      </c>
      <c r="J16" s="21" t="s">
        <v>55</v>
      </c>
      <c r="K16" s="21" t="s">
        <v>55</v>
      </c>
      <c r="L16" s="21" t="s">
        <v>55</v>
      </c>
      <c r="M16" s="21" t="s">
        <v>56</v>
      </c>
      <c r="N16" s="21" t="s">
        <v>55</v>
      </c>
      <c r="O16" s="21" t="s">
        <v>56</v>
      </c>
      <c r="P16" s="21" t="s">
        <v>56</v>
      </c>
      <c r="Q16" s="21" t="s">
        <v>56</v>
      </c>
      <c r="R16" s="21" t="s">
        <v>55</v>
      </c>
      <c r="S16" s="21" t="s">
        <v>56</v>
      </c>
      <c r="T16" s="21" t="s">
        <v>56</v>
      </c>
      <c r="U16" s="21" t="s">
        <v>55</v>
      </c>
      <c r="V16" s="21" t="s">
        <v>55</v>
      </c>
      <c r="W16" s="21" t="s">
        <v>56</v>
      </c>
      <c r="X16" s="21" t="s">
        <v>58</v>
      </c>
      <c r="Y16" s="21" t="s">
        <v>58</v>
      </c>
      <c r="Z16" s="21" t="s">
        <v>55</v>
      </c>
      <c r="AA16" s="21" t="s">
        <v>56</v>
      </c>
      <c r="AB16" s="21" t="s">
        <v>55</v>
      </c>
      <c r="AC16" s="21" t="s">
        <v>55</v>
      </c>
      <c r="AD16" s="21" t="s">
        <v>55</v>
      </c>
      <c r="AE16" s="21" t="s">
        <v>56</v>
      </c>
      <c r="AF16" s="21" t="s">
        <v>56</v>
      </c>
      <c r="AG16" s="21" t="s">
        <v>56</v>
      </c>
    </row>
    <row r="17" spans="1:33" x14ac:dyDescent="0.15">
      <c r="A17" s="61"/>
      <c r="B17" s="11" t="s">
        <v>46</v>
      </c>
      <c r="C17" s="23" t="s">
        <v>55</v>
      </c>
      <c r="D17" s="23" t="s">
        <v>56</v>
      </c>
      <c r="E17" s="23" t="s">
        <v>56</v>
      </c>
      <c r="F17" s="23" t="s">
        <v>56</v>
      </c>
      <c r="G17" s="23" t="s">
        <v>55</v>
      </c>
      <c r="H17" s="23" t="s">
        <v>56</v>
      </c>
      <c r="I17" s="23" t="s">
        <v>56</v>
      </c>
      <c r="J17" s="23" t="s">
        <v>55</v>
      </c>
      <c r="K17" s="23" t="s">
        <v>56</v>
      </c>
      <c r="L17" s="23" t="s">
        <v>55</v>
      </c>
      <c r="M17" s="23" t="s">
        <v>58</v>
      </c>
      <c r="N17" s="23" t="s">
        <v>56</v>
      </c>
      <c r="O17" s="23" t="s">
        <v>56</v>
      </c>
      <c r="P17" s="23" t="s">
        <v>56</v>
      </c>
      <c r="Q17" s="23" t="s">
        <v>56</v>
      </c>
      <c r="R17" s="23" t="s">
        <v>56</v>
      </c>
      <c r="S17" s="23" t="s">
        <v>58</v>
      </c>
      <c r="T17" s="23" t="s">
        <v>56</v>
      </c>
      <c r="U17" s="23" t="s">
        <v>55</v>
      </c>
      <c r="V17" s="23" t="s">
        <v>56</v>
      </c>
      <c r="W17" s="23" t="s">
        <v>58</v>
      </c>
      <c r="X17" s="23" t="s">
        <v>58</v>
      </c>
      <c r="Y17" s="23" t="s">
        <v>58</v>
      </c>
      <c r="Z17" s="23" t="s">
        <v>56</v>
      </c>
      <c r="AA17" s="23" t="s">
        <v>56</v>
      </c>
      <c r="AB17" s="23" t="s">
        <v>55</v>
      </c>
      <c r="AC17" s="23" t="s">
        <v>55</v>
      </c>
      <c r="AD17" s="23" t="s">
        <v>56</v>
      </c>
      <c r="AE17" s="23" t="s">
        <v>56</v>
      </c>
      <c r="AF17" s="23" t="s">
        <v>56</v>
      </c>
      <c r="AG17" s="23" t="s">
        <v>56</v>
      </c>
    </row>
    <row r="18" spans="1:33" x14ac:dyDescent="0.15">
      <c r="A18" s="61"/>
      <c r="B18" s="15" t="s">
        <v>51</v>
      </c>
      <c r="C18" s="16" t="s">
        <v>55</v>
      </c>
      <c r="D18" s="16" t="s">
        <v>56</v>
      </c>
      <c r="E18" s="16" t="s">
        <v>56</v>
      </c>
      <c r="F18" s="16" t="s">
        <v>56</v>
      </c>
      <c r="G18" s="16" t="s">
        <v>55</v>
      </c>
      <c r="H18" s="16" t="s">
        <v>56</v>
      </c>
      <c r="I18" s="16" t="s">
        <v>55</v>
      </c>
      <c r="J18" s="16" t="s">
        <v>55</v>
      </c>
      <c r="K18" s="16" t="s">
        <v>55</v>
      </c>
      <c r="L18" s="16" t="s">
        <v>55</v>
      </c>
      <c r="M18" s="16" t="s">
        <v>56</v>
      </c>
      <c r="N18" s="16" t="s">
        <v>55</v>
      </c>
      <c r="O18" s="16" t="s">
        <v>56</v>
      </c>
      <c r="P18" s="16" t="s">
        <v>56</v>
      </c>
      <c r="Q18" s="16" t="s">
        <v>56</v>
      </c>
      <c r="R18" s="16" t="s">
        <v>55</v>
      </c>
      <c r="S18" s="16" t="s">
        <v>56</v>
      </c>
      <c r="T18" s="16" t="s">
        <v>56</v>
      </c>
      <c r="U18" s="16" t="s">
        <v>55</v>
      </c>
      <c r="V18" s="16" t="s">
        <v>55</v>
      </c>
      <c r="W18" s="16" t="s">
        <v>56</v>
      </c>
      <c r="X18" s="16" t="s">
        <v>56</v>
      </c>
      <c r="Y18" s="16" t="s">
        <v>56</v>
      </c>
      <c r="Z18" s="16" t="s">
        <v>55</v>
      </c>
      <c r="AA18" s="16" t="s">
        <v>56</v>
      </c>
      <c r="AB18" s="16" t="s">
        <v>55</v>
      </c>
      <c r="AC18" s="16" t="s">
        <v>55</v>
      </c>
      <c r="AD18" s="16" t="s">
        <v>56</v>
      </c>
      <c r="AE18" s="16" t="s">
        <v>56</v>
      </c>
      <c r="AF18" s="16" t="s">
        <v>55</v>
      </c>
      <c r="AG18" s="16" t="s">
        <v>56</v>
      </c>
    </row>
    <row r="19" spans="1:33" x14ac:dyDescent="0.15">
      <c r="A19" s="61"/>
      <c r="B19" s="19" t="s">
        <v>53</v>
      </c>
      <c r="C19" s="20">
        <v>5</v>
      </c>
      <c r="D19" s="20">
        <v>3</v>
      </c>
      <c r="E19" s="20">
        <v>3</v>
      </c>
      <c r="F19" s="20">
        <v>3</v>
      </c>
      <c r="G19" s="20">
        <v>5</v>
      </c>
      <c r="H19" s="20">
        <v>3</v>
      </c>
      <c r="I19" s="20">
        <v>4</v>
      </c>
      <c r="J19" s="20">
        <v>5</v>
      </c>
      <c r="K19" s="20">
        <v>4</v>
      </c>
      <c r="L19" s="20">
        <v>5</v>
      </c>
      <c r="M19" s="20">
        <v>3</v>
      </c>
      <c r="N19" s="20">
        <v>4</v>
      </c>
      <c r="O19" s="20">
        <v>3</v>
      </c>
      <c r="P19" s="20">
        <v>3</v>
      </c>
      <c r="Q19" s="20">
        <v>3</v>
      </c>
      <c r="R19" s="20">
        <v>4</v>
      </c>
      <c r="S19" s="20">
        <v>3</v>
      </c>
      <c r="T19" s="20">
        <v>3</v>
      </c>
      <c r="U19" s="20">
        <v>5</v>
      </c>
      <c r="V19" s="20">
        <v>4</v>
      </c>
      <c r="W19" s="20">
        <v>3</v>
      </c>
      <c r="X19" s="20">
        <v>2</v>
      </c>
      <c r="Y19" s="20">
        <v>2</v>
      </c>
      <c r="Z19" s="20">
        <v>4</v>
      </c>
      <c r="AA19" s="20">
        <v>3</v>
      </c>
      <c r="AB19" s="20">
        <v>5</v>
      </c>
      <c r="AC19" s="20">
        <v>5</v>
      </c>
      <c r="AD19" s="20">
        <v>4</v>
      </c>
      <c r="AE19" s="20">
        <v>3</v>
      </c>
      <c r="AF19" s="20">
        <v>4</v>
      </c>
      <c r="AG19" s="20">
        <v>3</v>
      </c>
    </row>
    <row r="20" spans="1:33" x14ac:dyDescent="0.15">
      <c r="A20" s="61" t="s">
        <v>60</v>
      </c>
      <c r="B20" s="8" t="s">
        <v>36</v>
      </c>
      <c r="C20" s="21" t="s">
        <v>40</v>
      </c>
      <c r="D20" s="21" t="s">
        <v>47</v>
      </c>
      <c r="E20" s="21" t="s">
        <v>49</v>
      </c>
      <c r="F20" s="21" t="s">
        <v>189</v>
      </c>
      <c r="G20" s="21" t="s">
        <v>62</v>
      </c>
      <c r="H20" s="21" t="s">
        <v>61</v>
      </c>
      <c r="I20" s="21" t="s">
        <v>61</v>
      </c>
      <c r="J20" s="21" t="s">
        <v>62</v>
      </c>
      <c r="K20" s="21" t="s">
        <v>61</v>
      </c>
      <c r="L20" s="21" t="s">
        <v>62</v>
      </c>
      <c r="M20" s="21" t="s">
        <v>183</v>
      </c>
      <c r="N20" s="21" t="s">
        <v>62</v>
      </c>
      <c r="O20" s="21" t="s">
        <v>61</v>
      </c>
      <c r="P20" s="21" t="s">
        <v>62</v>
      </c>
      <c r="Q20" s="21" t="s">
        <v>47</v>
      </c>
      <c r="R20" s="9" t="s">
        <v>62</v>
      </c>
      <c r="S20" s="21" t="s">
        <v>61</v>
      </c>
      <c r="T20" s="21" t="s">
        <v>183</v>
      </c>
      <c r="U20" s="21" t="s">
        <v>185</v>
      </c>
      <c r="V20" s="21" t="s">
        <v>62</v>
      </c>
      <c r="W20" s="21" t="s">
        <v>63</v>
      </c>
      <c r="X20" s="21" t="s">
        <v>62</v>
      </c>
      <c r="Y20" s="21" t="s">
        <v>61</v>
      </c>
      <c r="Z20" s="21" t="s">
        <v>40</v>
      </c>
      <c r="AA20" s="21" t="s">
        <v>185</v>
      </c>
      <c r="AB20" s="21" t="s">
        <v>62</v>
      </c>
      <c r="AC20" s="21" t="s">
        <v>38</v>
      </c>
      <c r="AD20" s="21" t="s">
        <v>49</v>
      </c>
      <c r="AE20" s="21" t="s">
        <v>40</v>
      </c>
      <c r="AF20" s="21" t="s">
        <v>62</v>
      </c>
      <c r="AG20" s="21" t="s">
        <v>62</v>
      </c>
    </row>
    <row r="21" spans="1:33" x14ac:dyDescent="0.15">
      <c r="A21" s="61"/>
      <c r="B21" s="11" t="s">
        <v>46</v>
      </c>
      <c r="C21" s="23" t="s">
        <v>61</v>
      </c>
      <c r="D21" s="23" t="s">
        <v>47</v>
      </c>
      <c r="E21" s="23" t="s">
        <v>61</v>
      </c>
      <c r="F21" s="23" t="s">
        <v>185</v>
      </c>
      <c r="G21" s="23" t="s">
        <v>61</v>
      </c>
      <c r="H21" s="23" t="s">
        <v>61</v>
      </c>
      <c r="I21" s="23" t="s">
        <v>61</v>
      </c>
      <c r="J21" s="23" t="s">
        <v>62</v>
      </c>
      <c r="K21" s="23" t="s">
        <v>62</v>
      </c>
      <c r="L21" s="23" t="s">
        <v>40</v>
      </c>
      <c r="M21" s="23" t="s">
        <v>61</v>
      </c>
      <c r="N21" s="23" t="s">
        <v>47</v>
      </c>
      <c r="O21" s="23" t="s">
        <v>61</v>
      </c>
      <c r="P21" s="23" t="s">
        <v>47</v>
      </c>
      <c r="Q21" s="23" t="s">
        <v>47</v>
      </c>
      <c r="R21" s="12" t="s">
        <v>61</v>
      </c>
      <c r="S21" s="23" t="s">
        <v>61</v>
      </c>
      <c r="T21" s="23" t="s">
        <v>62</v>
      </c>
      <c r="U21" s="23" t="s">
        <v>47</v>
      </c>
      <c r="V21" s="23" t="s">
        <v>62</v>
      </c>
      <c r="W21" s="23" t="s">
        <v>47</v>
      </c>
      <c r="X21" s="23" t="s">
        <v>62</v>
      </c>
      <c r="Y21" s="23" t="s">
        <v>190</v>
      </c>
      <c r="Z21" s="23" t="s">
        <v>61</v>
      </c>
      <c r="AA21" s="23" t="s">
        <v>183</v>
      </c>
      <c r="AB21" s="23" t="s">
        <v>61</v>
      </c>
      <c r="AC21" s="23" t="s">
        <v>40</v>
      </c>
      <c r="AD21" s="23" t="s">
        <v>61</v>
      </c>
      <c r="AE21" s="23" t="s">
        <v>47</v>
      </c>
      <c r="AF21" s="23" t="s">
        <v>61</v>
      </c>
      <c r="AG21" s="23" t="s">
        <v>47</v>
      </c>
    </row>
    <row r="22" spans="1:33" x14ac:dyDescent="0.15">
      <c r="A22" s="61"/>
      <c r="B22" s="15" t="s">
        <v>51</v>
      </c>
      <c r="C22" s="16" t="s">
        <v>49</v>
      </c>
      <c r="D22" s="16" t="s">
        <v>40</v>
      </c>
      <c r="E22" s="16" t="s">
        <v>40</v>
      </c>
      <c r="F22" s="16" t="s">
        <v>45</v>
      </c>
      <c r="G22" s="16" t="s">
        <v>40</v>
      </c>
      <c r="H22" s="16" t="s">
        <v>47</v>
      </c>
      <c r="I22" s="16" t="s">
        <v>61</v>
      </c>
      <c r="J22" s="16" t="s">
        <v>40</v>
      </c>
      <c r="K22" s="16" t="s">
        <v>52</v>
      </c>
      <c r="L22" s="16" t="s">
        <v>62</v>
      </c>
      <c r="M22" s="16" t="s">
        <v>47</v>
      </c>
      <c r="N22" s="16" t="s">
        <v>40</v>
      </c>
      <c r="O22" s="16" t="s">
        <v>40</v>
      </c>
      <c r="P22" s="16" t="s">
        <v>62</v>
      </c>
      <c r="Q22" s="16" t="s">
        <v>47</v>
      </c>
      <c r="R22" s="17" t="s">
        <v>62</v>
      </c>
      <c r="S22" s="16" t="s">
        <v>52</v>
      </c>
      <c r="T22" s="16" t="s">
        <v>40</v>
      </c>
      <c r="U22" s="16" t="s">
        <v>38</v>
      </c>
      <c r="V22" s="16" t="s">
        <v>62</v>
      </c>
      <c r="W22" s="16" t="s">
        <v>47</v>
      </c>
      <c r="X22" s="16" t="s">
        <v>40</v>
      </c>
      <c r="Y22" s="16" t="s">
        <v>189</v>
      </c>
      <c r="Z22" s="16" t="s">
        <v>40</v>
      </c>
      <c r="AA22" s="16" t="s">
        <v>62</v>
      </c>
      <c r="AB22" s="16" t="s">
        <v>62</v>
      </c>
      <c r="AC22" s="16" t="s">
        <v>40</v>
      </c>
      <c r="AD22" s="16" t="s">
        <v>49</v>
      </c>
      <c r="AE22" s="16" t="s">
        <v>40</v>
      </c>
      <c r="AF22" s="16" t="s">
        <v>40</v>
      </c>
      <c r="AG22" s="16" t="s">
        <v>61</v>
      </c>
    </row>
    <row r="23" spans="1:33" x14ac:dyDescent="0.15">
      <c r="A23" s="61"/>
      <c r="B23" s="19" t="s">
        <v>53</v>
      </c>
      <c r="C23" s="9">
        <v>4</v>
      </c>
      <c r="D23" s="20">
        <v>3</v>
      </c>
      <c r="E23" s="20">
        <v>4</v>
      </c>
      <c r="F23" s="20">
        <v>3</v>
      </c>
      <c r="G23" s="20">
        <v>4</v>
      </c>
      <c r="H23" s="20">
        <v>3</v>
      </c>
      <c r="I23" s="20">
        <v>3</v>
      </c>
      <c r="J23" s="20">
        <v>5</v>
      </c>
      <c r="K23" s="20">
        <v>3</v>
      </c>
      <c r="L23" s="20">
        <v>5</v>
      </c>
      <c r="M23" s="20">
        <v>3</v>
      </c>
      <c r="N23" s="20">
        <v>4</v>
      </c>
      <c r="O23" s="20">
        <v>3</v>
      </c>
      <c r="P23" s="20">
        <v>4</v>
      </c>
      <c r="Q23" s="20">
        <v>3</v>
      </c>
      <c r="R23" s="20">
        <v>4</v>
      </c>
      <c r="S23" s="9">
        <v>3</v>
      </c>
      <c r="T23" s="20">
        <v>4</v>
      </c>
      <c r="U23" s="20">
        <v>4</v>
      </c>
      <c r="V23" s="20">
        <v>5</v>
      </c>
      <c r="W23" s="20">
        <v>3</v>
      </c>
      <c r="X23" s="20">
        <v>5</v>
      </c>
      <c r="Y23" s="20">
        <v>3</v>
      </c>
      <c r="Z23" s="20">
        <v>4</v>
      </c>
      <c r="AA23" s="20">
        <v>4</v>
      </c>
      <c r="AB23" s="20">
        <v>4</v>
      </c>
      <c r="AC23" s="20">
        <v>5</v>
      </c>
      <c r="AD23" s="20">
        <v>4</v>
      </c>
      <c r="AE23" s="20">
        <v>4</v>
      </c>
      <c r="AF23" s="20">
        <v>4</v>
      </c>
      <c r="AG23" s="20">
        <v>3</v>
      </c>
    </row>
    <row r="24" spans="1:33" x14ac:dyDescent="0.15">
      <c r="A24" s="67" t="s">
        <v>64</v>
      </c>
      <c r="B24" s="8" t="s">
        <v>36</v>
      </c>
      <c r="C24" s="9" t="s">
        <v>38</v>
      </c>
      <c r="D24" s="9" t="s">
        <v>190</v>
      </c>
      <c r="E24" s="9" t="s">
        <v>189</v>
      </c>
      <c r="F24" s="9" t="s">
        <v>185</v>
      </c>
      <c r="G24" s="9" t="s">
        <v>40</v>
      </c>
      <c r="H24" s="9" t="s">
        <v>50</v>
      </c>
      <c r="I24" s="9" t="s">
        <v>47</v>
      </c>
      <c r="J24" s="9" t="s">
        <v>40</v>
      </c>
      <c r="K24" s="9" t="s">
        <v>62</v>
      </c>
      <c r="L24" s="9" t="s">
        <v>38</v>
      </c>
      <c r="M24" s="9" t="s">
        <v>63</v>
      </c>
      <c r="N24" s="9" t="s">
        <v>61</v>
      </c>
      <c r="O24" s="9" t="s">
        <v>61</v>
      </c>
      <c r="P24" s="9" t="s">
        <v>61</v>
      </c>
      <c r="Q24" s="9" t="s">
        <v>47</v>
      </c>
      <c r="R24" s="9" t="s">
        <v>61</v>
      </c>
      <c r="S24" s="9" t="s">
        <v>63</v>
      </c>
      <c r="T24" s="9" t="s">
        <v>61</v>
      </c>
      <c r="U24" s="9" t="s">
        <v>40</v>
      </c>
      <c r="V24" s="9" t="s">
        <v>62</v>
      </c>
      <c r="W24" s="9" t="s">
        <v>63</v>
      </c>
      <c r="X24" s="9" t="s">
        <v>47</v>
      </c>
      <c r="Y24" s="9" t="s">
        <v>47</v>
      </c>
      <c r="Z24" s="9" t="s">
        <v>61</v>
      </c>
      <c r="AA24" s="9" t="s">
        <v>183</v>
      </c>
      <c r="AB24" s="9" t="s">
        <v>40</v>
      </c>
      <c r="AC24" s="9" t="s">
        <v>40</v>
      </c>
      <c r="AD24" s="9" t="s">
        <v>183</v>
      </c>
      <c r="AE24" s="9" t="s">
        <v>61</v>
      </c>
      <c r="AF24" s="9" t="s">
        <v>61</v>
      </c>
      <c r="AG24" s="9" t="s">
        <v>52</v>
      </c>
    </row>
    <row r="25" spans="1:33" x14ac:dyDescent="0.15">
      <c r="A25" s="68"/>
      <c r="B25" s="11" t="s">
        <v>46</v>
      </c>
      <c r="C25" s="12" t="s">
        <v>61</v>
      </c>
      <c r="D25" s="12" t="s">
        <v>61</v>
      </c>
      <c r="E25" s="12" t="s">
        <v>47</v>
      </c>
      <c r="F25" s="12" t="s">
        <v>185</v>
      </c>
      <c r="G25" s="12" t="s">
        <v>47</v>
      </c>
      <c r="H25" s="12" t="s">
        <v>47</v>
      </c>
      <c r="I25" s="12" t="s">
        <v>61</v>
      </c>
      <c r="J25" s="12" t="s">
        <v>62</v>
      </c>
      <c r="K25" s="12" t="s">
        <v>61</v>
      </c>
      <c r="L25" s="12" t="s">
        <v>40</v>
      </c>
      <c r="M25" s="12" t="s">
        <v>61</v>
      </c>
      <c r="N25" s="12" t="s">
        <v>62</v>
      </c>
      <c r="O25" s="12" t="s">
        <v>47</v>
      </c>
      <c r="P25" s="12" t="s">
        <v>52</v>
      </c>
      <c r="Q25" s="12" t="s">
        <v>61</v>
      </c>
      <c r="R25" s="12" t="s">
        <v>62</v>
      </c>
      <c r="S25" s="12" t="s">
        <v>61</v>
      </c>
      <c r="T25" s="12" t="s">
        <v>183</v>
      </c>
      <c r="U25" s="12" t="s">
        <v>47</v>
      </c>
      <c r="V25" s="12" t="s">
        <v>62</v>
      </c>
      <c r="W25" s="12" t="s">
        <v>61</v>
      </c>
      <c r="X25" s="12" t="s">
        <v>61</v>
      </c>
      <c r="Y25" s="12" t="s">
        <v>38</v>
      </c>
      <c r="Z25" s="12" t="s">
        <v>61</v>
      </c>
      <c r="AA25" s="12" t="s">
        <v>61</v>
      </c>
      <c r="AB25" s="12" t="s">
        <v>62</v>
      </c>
      <c r="AC25" s="12" t="s">
        <v>40</v>
      </c>
      <c r="AD25" s="12" t="s">
        <v>40</v>
      </c>
      <c r="AE25" s="12" t="s">
        <v>47</v>
      </c>
      <c r="AF25" s="12" t="s">
        <v>47</v>
      </c>
      <c r="AG25" s="12" t="s">
        <v>61</v>
      </c>
    </row>
    <row r="26" spans="1:33" x14ac:dyDescent="0.15">
      <c r="A26" s="68"/>
      <c r="B26" s="15" t="s">
        <v>51</v>
      </c>
      <c r="C26" s="17" t="s">
        <v>191</v>
      </c>
      <c r="D26" s="17" t="s">
        <v>40</v>
      </c>
      <c r="E26" s="17" t="s">
        <v>61</v>
      </c>
      <c r="F26" s="17" t="s">
        <v>183</v>
      </c>
      <c r="G26" s="17" t="s">
        <v>62</v>
      </c>
      <c r="H26" s="17" t="s">
        <v>62</v>
      </c>
      <c r="I26" s="17" t="s">
        <v>62</v>
      </c>
      <c r="J26" s="17" t="s">
        <v>40</v>
      </c>
      <c r="K26" s="17" t="s">
        <v>65</v>
      </c>
      <c r="L26" s="17" t="s">
        <v>40</v>
      </c>
      <c r="M26" s="17" t="s">
        <v>45</v>
      </c>
      <c r="N26" s="17" t="s">
        <v>62</v>
      </c>
      <c r="O26" s="17" t="s">
        <v>62</v>
      </c>
      <c r="P26" s="17" t="s">
        <v>40</v>
      </c>
      <c r="Q26" s="17" t="s">
        <v>45</v>
      </c>
      <c r="R26" s="17" t="s">
        <v>40</v>
      </c>
      <c r="S26" s="17" t="s">
        <v>62</v>
      </c>
      <c r="T26" s="17" t="s">
        <v>62</v>
      </c>
      <c r="U26" s="17" t="s">
        <v>62</v>
      </c>
      <c r="V26" s="17" t="s">
        <v>62</v>
      </c>
      <c r="W26" s="17" t="s">
        <v>47</v>
      </c>
      <c r="X26" s="17" t="s">
        <v>185</v>
      </c>
      <c r="Y26" s="17" t="s">
        <v>40</v>
      </c>
      <c r="Z26" s="17" t="s">
        <v>62</v>
      </c>
      <c r="AA26" s="17" t="s">
        <v>62</v>
      </c>
      <c r="AB26" s="17" t="s">
        <v>62</v>
      </c>
      <c r="AC26" s="17" t="s">
        <v>49</v>
      </c>
      <c r="AD26" s="17" t="s">
        <v>49</v>
      </c>
      <c r="AE26" s="17" t="s">
        <v>61</v>
      </c>
      <c r="AF26" s="17" t="s">
        <v>62</v>
      </c>
      <c r="AG26" s="17" t="s">
        <v>61</v>
      </c>
    </row>
    <row r="27" spans="1:33" x14ac:dyDescent="0.15">
      <c r="A27" s="69"/>
      <c r="B27" s="19" t="s">
        <v>53</v>
      </c>
      <c r="C27" s="20">
        <v>4</v>
      </c>
      <c r="D27" s="20">
        <v>3</v>
      </c>
      <c r="E27" s="20">
        <v>3</v>
      </c>
      <c r="F27" s="20">
        <v>4</v>
      </c>
      <c r="G27" s="20">
        <v>4</v>
      </c>
      <c r="H27" s="20">
        <v>3</v>
      </c>
      <c r="I27" s="20">
        <v>3</v>
      </c>
      <c r="J27" s="20">
        <v>5</v>
      </c>
      <c r="K27" s="20">
        <v>4</v>
      </c>
      <c r="L27" s="20">
        <v>5</v>
      </c>
      <c r="M27" s="20">
        <v>3</v>
      </c>
      <c r="N27" s="20">
        <v>4</v>
      </c>
      <c r="O27" s="20">
        <v>3</v>
      </c>
      <c r="P27" s="20">
        <v>3</v>
      </c>
      <c r="Q27" s="20">
        <v>3</v>
      </c>
      <c r="R27" s="20">
        <v>4</v>
      </c>
      <c r="S27" s="20">
        <v>3</v>
      </c>
      <c r="T27" s="20">
        <v>3</v>
      </c>
      <c r="U27" s="20">
        <v>4</v>
      </c>
      <c r="V27" s="20">
        <v>5</v>
      </c>
      <c r="W27" s="20">
        <v>3</v>
      </c>
      <c r="X27" s="20">
        <v>3</v>
      </c>
      <c r="Y27" s="20">
        <v>4</v>
      </c>
      <c r="Z27" s="20">
        <v>3</v>
      </c>
      <c r="AA27" s="20">
        <v>3</v>
      </c>
      <c r="AB27" s="20">
        <v>5</v>
      </c>
      <c r="AC27" s="20">
        <v>5</v>
      </c>
      <c r="AD27" s="20">
        <v>4</v>
      </c>
      <c r="AE27" s="20">
        <v>3</v>
      </c>
      <c r="AF27" s="20">
        <v>3</v>
      </c>
      <c r="AG27" s="20">
        <v>3</v>
      </c>
    </row>
    <row r="28" spans="1:33" x14ac:dyDescent="0.15">
      <c r="A28" s="70" t="s">
        <v>66</v>
      </c>
      <c r="B28" s="8" t="s">
        <v>36</v>
      </c>
      <c r="C28" s="9" t="s">
        <v>47</v>
      </c>
      <c r="D28" s="9" t="s">
        <v>47</v>
      </c>
      <c r="E28" s="9" t="s">
        <v>187</v>
      </c>
      <c r="F28" s="9" t="s">
        <v>61</v>
      </c>
      <c r="G28" s="9" t="s">
        <v>40</v>
      </c>
      <c r="H28" s="9" t="s">
        <v>61</v>
      </c>
      <c r="I28" s="9" t="s">
        <v>47</v>
      </c>
      <c r="J28" s="9" t="s">
        <v>61</v>
      </c>
      <c r="K28" s="9" t="s">
        <v>47</v>
      </c>
      <c r="L28" s="9" t="s">
        <v>40</v>
      </c>
      <c r="M28" s="9" t="s">
        <v>61</v>
      </c>
      <c r="N28" s="9" t="s">
        <v>40</v>
      </c>
      <c r="O28" s="9" t="s">
        <v>63</v>
      </c>
      <c r="P28" s="9" t="s">
        <v>61</v>
      </c>
      <c r="Q28" s="9" t="s">
        <v>183</v>
      </c>
      <c r="R28" s="9" t="s">
        <v>62</v>
      </c>
      <c r="S28" s="9" t="s">
        <v>61</v>
      </c>
      <c r="T28" s="9" t="s">
        <v>50</v>
      </c>
      <c r="U28" s="9" t="s">
        <v>40</v>
      </c>
      <c r="V28" s="9" t="s">
        <v>62</v>
      </c>
      <c r="W28" s="9" t="s">
        <v>63</v>
      </c>
      <c r="X28" s="9" t="s">
        <v>63</v>
      </c>
      <c r="Y28" s="9" t="s">
        <v>39</v>
      </c>
      <c r="Z28" s="9" t="s">
        <v>50</v>
      </c>
      <c r="AA28" s="9" t="s">
        <v>50</v>
      </c>
      <c r="AB28" s="9" t="s">
        <v>40</v>
      </c>
      <c r="AC28" s="9" t="s">
        <v>49</v>
      </c>
      <c r="AD28" s="9" t="s">
        <v>50</v>
      </c>
      <c r="AE28" s="9" t="s">
        <v>47</v>
      </c>
      <c r="AF28" s="9" t="s">
        <v>62</v>
      </c>
      <c r="AG28" s="9" t="s">
        <v>47</v>
      </c>
    </row>
    <row r="29" spans="1:33" x14ac:dyDescent="0.15">
      <c r="A29" s="61"/>
      <c r="B29" s="11" t="s">
        <v>46</v>
      </c>
      <c r="C29" s="12" t="s">
        <v>62</v>
      </c>
      <c r="D29" s="12" t="s">
        <v>62</v>
      </c>
      <c r="E29" s="12" t="s">
        <v>61</v>
      </c>
      <c r="F29" s="12" t="s">
        <v>40</v>
      </c>
      <c r="G29" s="12" t="s">
        <v>62</v>
      </c>
      <c r="H29" s="12" t="s">
        <v>61</v>
      </c>
      <c r="I29" s="12" t="s">
        <v>61</v>
      </c>
      <c r="J29" s="12" t="s">
        <v>62</v>
      </c>
      <c r="K29" s="12" t="s">
        <v>47</v>
      </c>
      <c r="L29" s="12" t="s">
        <v>62</v>
      </c>
      <c r="M29" s="12" t="s">
        <v>40</v>
      </c>
      <c r="N29" s="12" t="s">
        <v>62</v>
      </c>
      <c r="O29" s="12" t="s">
        <v>61</v>
      </c>
      <c r="P29" s="12" t="s">
        <v>62</v>
      </c>
      <c r="Q29" s="12" t="s">
        <v>45</v>
      </c>
      <c r="R29" s="12" t="s">
        <v>62</v>
      </c>
      <c r="S29" s="12" t="s">
        <v>61</v>
      </c>
      <c r="T29" s="12" t="s">
        <v>61</v>
      </c>
      <c r="U29" s="12" t="s">
        <v>183</v>
      </c>
      <c r="V29" s="12" t="s">
        <v>40</v>
      </c>
      <c r="W29" s="12" t="s">
        <v>61</v>
      </c>
      <c r="X29" s="12" t="s">
        <v>183</v>
      </c>
      <c r="Y29" s="12" t="s">
        <v>61</v>
      </c>
      <c r="Z29" s="12" t="s">
        <v>61</v>
      </c>
      <c r="AA29" s="12" t="s">
        <v>47</v>
      </c>
      <c r="AB29" s="12" t="s">
        <v>47</v>
      </c>
      <c r="AC29" s="12" t="s">
        <v>62</v>
      </c>
      <c r="AD29" s="12" t="s">
        <v>47</v>
      </c>
      <c r="AE29" s="12" t="s">
        <v>185</v>
      </c>
      <c r="AF29" s="12" t="s">
        <v>62</v>
      </c>
      <c r="AG29" s="12" t="s">
        <v>61</v>
      </c>
    </row>
    <row r="30" spans="1:33" x14ac:dyDescent="0.15">
      <c r="A30" s="61"/>
      <c r="B30" s="15" t="s">
        <v>51</v>
      </c>
      <c r="C30" s="17" t="s">
        <v>40</v>
      </c>
      <c r="D30" s="17" t="s">
        <v>45</v>
      </c>
      <c r="E30" s="17" t="s">
        <v>61</v>
      </c>
      <c r="F30" s="17" t="s">
        <v>47</v>
      </c>
      <c r="G30" s="17" t="s">
        <v>62</v>
      </c>
      <c r="H30" s="17" t="s">
        <v>61</v>
      </c>
      <c r="I30" s="17" t="s">
        <v>62</v>
      </c>
      <c r="J30" s="17" t="s">
        <v>40</v>
      </c>
      <c r="K30" s="17" t="s">
        <v>50</v>
      </c>
      <c r="L30" s="17" t="s">
        <v>62</v>
      </c>
      <c r="M30" s="17" t="s">
        <v>47</v>
      </c>
      <c r="N30" s="17" t="s">
        <v>61</v>
      </c>
      <c r="O30" s="17" t="s">
        <v>61</v>
      </c>
      <c r="P30" s="17" t="s">
        <v>62</v>
      </c>
      <c r="Q30" s="17" t="s">
        <v>45</v>
      </c>
      <c r="R30" s="17" t="s">
        <v>47</v>
      </c>
      <c r="S30" s="17" t="s">
        <v>61</v>
      </c>
      <c r="T30" s="17" t="s">
        <v>40</v>
      </c>
      <c r="U30" s="17" t="s">
        <v>40</v>
      </c>
      <c r="V30" s="17" t="s">
        <v>62</v>
      </c>
      <c r="W30" s="17" t="s">
        <v>63</v>
      </c>
      <c r="X30" s="17" t="s">
        <v>47</v>
      </c>
      <c r="Y30" s="17" t="s">
        <v>63</v>
      </c>
      <c r="Z30" s="17" t="s">
        <v>62</v>
      </c>
      <c r="AA30" s="17" t="s">
        <v>40</v>
      </c>
      <c r="AB30" s="17" t="s">
        <v>47</v>
      </c>
      <c r="AC30" s="17" t="s">
        <v>62</v>
      </c>
      <c r="AD30" s="17" t="s">
        <v>47</v>
      </c>
      <c r="AE30" s="17" t="s">
        <v>47</v>
      </c>
      <c r="AF30" s="17" t="s">
        <v>47</v>
      </c>
      <c r="AG30" s="17" t="s">
        <v>47</v>
      </c>
    </row>
    <row r="31" spans="1:33" x14ac:dyDescent="0.15">
      <c r="A31" s="61"/>
      <c r="B31" s="19" t="s">
        <v>53</v>
      </c>
      <c r="C31" s="20">
        <v>4</v>
      </c>
      <c r="D31" s="20">
        <v>3</v>
      </c>
      <c r="E31" s="20">
        <v>3</v>
      </c>
      <c r="F31" s="20">
        <v>3</v>
      </c>
      <c r="G31" s="20">
        <v>5</v>
      </c>
      <c r="H31" s="20">
        <v>3</v>
      </c>
      <c r="I31" s="20">
        <v>3</v>
      </c>
      <c r="J31" s="20">
        <v>4</v>
      </c>
      <c r="K31" s="20">
        <v>3</v>
      </c>
      <c r="L31" s="20">
        <v>5</v>
      </c>
      <c r="M31" s="20">
        <v>3</v>
      </c>
      <c r="N31" s="20">
        <v>4</v>
      </c>
      <c r="O31" s="20">
        <v>3</v>
      </c>
      <c r="P31" s="20">
        <v>4</v>
      </c>
      <c r="Q31" s="20">
        <v>3</v>
      </c>
      <c r="R31" s="20">
        <v>4</v>
      </c>
      <c r="S31" s="20">
        <v>3</v>
      </c>
      <c r="T31" s="20">
        <v>3</v>
      </c>
      <c r="U31" s="20">
        <v>4</v>
      </c>
      <c r="V31" s="20">
        <v>5</v>
      </c>
      <c r="W31" s="20">
        <v>2</v>
      </c>
      <c r="X31" s="20">
        <v>3</v>
      </c>
      <c r="Y31" s="20">
        <v>2</v>
      </c>
      <c r="Z31" s="20">
        <v>3</v>
      </c>
      <c r="AA31" s="20">
        <v>3</v>
      </c>
      <c r="AB31" s="20">
        <v>3</v>
      </c>
      <c r="AC31" s="20">
        <v>5</v>
      </c>
      <c r="AD31" s="20">
        <v>3</v>
      </c>
      <c r="AE31" s="20">
        <v>3</v>
      </c>
      <c r="AF31" s="20">
        <v>4</v>
      </c>
      <c r="AG31" s="20">
        <v>3</v>
      </c>
    </row>
    <row r="32" spans="1:33" x14ac:dyDescent="0.15">
      <c r="A32" s="61" t="s">
        <v>67</v>
      </c>
      <c r="B32" s="8" t="s">
        <v>36</v>
      </c>
      <c r="C32" s="24" t="s">
        <v>192</v>
      </c>
      <c r="D32" s="24" t="s">
        <v>194</v>
      </c>
      <c r="E32" s="24" t="s">
        <v>192</v>
      </c>
      <c r="F32" s="24" t="s">
        <v>195</v>
      </c>
      <c r="G32" s="24" t="s">
        <v>69</v>
      </c>
      <c r="H32" s="24" t="s">
        <v>70</v>
      </c>
      <c r="I32" s="24" t="s">
        <v>68</v>
      </c>
      <c r="J32" s="24" t="s">
        <v>72</v>
      </c>
      <c r="K32" s="24" t="s">
        <v>68</v>
      </c>
      <c r="L32" s="24" t="s">
        <v>199</v>
      </c>
      <c r="M32" s="24" t="s">
        <v>198</v>
      </c>
      <c r="N32" s="24" t="s">
        <v>69</v>
      </c>
      <c r="O32" s="24" t="s">
        <v>69</v>
      </c>
      <c r="P32" s="24" t="s">
        <v>69</v>
      </c>
      <c r="Q32" s="24" t="s">
        <v>192</v>
      </c>
      <c r="R32" s="24" t="s">
        <v>68</v>
      </c>
      <c r="S32" s="24" t="s">
        <v>68</v>
      </c>
      <c r="T32" s="24" t="s">
        <v>192</v>
      </c>
      <c r="U32" s="24" t="s">
        <v>193</v>
      </c>
      <c r="V32" s="24" t="s">
        <v>69</v>
      </c>
      <c r="W32" s="24" t="s">
        <v>70</v>
      </c>
      <c r="X32" s="24" t="s">
        <v>194</v>
      </c>
      <c r="Y32" s="24" t="s">
        <v>194</v>
      </c>
      <c r="Z32" s="24" t="s">
        <v>69</v>
      </c>
      <c r="AA32" s="24" t="s">
        <v>194</v>
      </c>
      <c r="AB32" s="24" t="s">
        <v>71</v>
      </c>
      <c r="AC32" s="24" t="s">
        <v>196</v>
      </c>
      <c r="AD32" s="24" t="s">
        <v>197</v>
      </c>
      <c r="AE32" s="24" t="s">
        <v>198</v>
      </c>
      <c r="AF32" s="24" t="s">
        <v>69</v>
      </c>
      <c r="AG32" s="24" t="s">
        <v>70</v>
      </c>
    </row>
    <row r="33" spans="1:33" x14ac:dyDescent="0.15">
      <c r="A33" s="61"/>
      <c r="B33" s="11" t="s">
        <v>46</v>
      </c>
      <c r="C33" s="60" t="s">
        <v>196</v>
      </c>
      <c r="D33" s="25" t="s">
        <v>200</v>
      </c>
      <c r="E33" s="25" t="s">
        <v>201</v>
      </c>
      <c r="F33" s="25" t="s">
        <v>192</v>
      </c>
      <c r="G33" s="25" t="s">
        <v>69</v>
      </c>
      <c r="H33" s="25" t="s">
        <v>68</v>
      </c>
      <c r="I33" s="25" t="s">
        <v>72</v>
      </c>
      <c r="J33" s="25" t="s">
        <v>71</v>
      </c>
      <c r="K33" s="25" t="s">
        <v>68</v>
      </c>
      <c r="L33" s="25" t="s">
        <v>199</v>
      </c>
      <c r="M33" s="25" t="s">
        <v>200</v>
      </c>
      <c r="N33" s="25" t="s">
        <v>69</v>
      </c>
      <c r="O33" s="25" t="s">
        <v>69</v>
      </c>
      <c r="P33" s="25" t="s">
        <v>69</v>
      </c>
      <c r="Q33" s="25" t="s">
        <v>192</v>
      </c>
      <c r="R33" s="25" t="s">
        <v>72</v>
      </c>
      <c r="S33" s="25" t="s">
        <v>69</v>
      </c>
      <c r="T33" s="25" t="s">
        <v>200</v>
      </c>
      <c r="U33" s="25" t="s">
        <v>196</v>
      </c>
      <c r="V33" s="25" t="s">
        <v>68</v>
      </c>
      <c r="W33" s="25" t="s">
        <v>69</v>
      </c>
      <c r="X33" s="25" t="s">
        <v>195</v>
      </c>
      <c r="Y33" s="25" t="s">
        <v>200</v>
      </c>
      <c r="Z33" s="25" t="s">
        <v>68</v>
      </c>
      <c r="AA33" s="25" t="s">
        <v>192</v>
      </c>
      <c r="AB33" s="25" t="s">
        <v>71</v>
      </c>
      <c r="AC33" s="25" t="s">
        <v>202</v>
      </c>
      <c r="AD33" s="25" t="s">
        <v>197</v>
      </c>
      <c r="AE33" s="25" t="s">
        <v>201</v>
      </c>
      <c r="AF33" s="25" t="s">
        <v>68</v>
      </c>
      <c r="AG33" s="25" t="s">
        <v>69</v>
      </c>
    </row>
    <row r="34" spans="1:33" x14ac:dyDescent="0.15">
      <c r="A34" s="61"/>
      <c r="B34" s="15" t="s">
        <v>51</v>
      </c>
      <c r="C34" s="26" t="s">
        <v>196</v>
      </c>
      <c r="D34" s="26" t="s">
        <v>200</v>
      </c>
      <c r="E34" s="26" t="s">
        <v>202</v>
      </c>
      <c r="F34" s="26" t="s">
        <v>192</v>
      </c>
      <c r="G34" s="26" t="s">
        <v>72</v>
      </c>
      <c r="H34" s="26" t="s">
        <v>69</v>
      </c>
      <c r="I34" s="26" t="s">
        <v>72</v>
      </c>
      <c r="J34" s="26" t="s">
        <v>72</v>
      </c>
      <c r="K34" s="26" t="s">
        <v>74</v>
      </c>
      <c r="L34" s="26" t="s">
        <v>199</v>
      </c>
      <c r="M34" s="26" t="s">
        <v>192</v>
      </c>
      <c r="N34" s="26" t="s">
        <v>72</v>
      </c>
      <c r="O34" s="26" t="s">
        <v>69</v>
      </c>
      <c r="P34" s="26" t="s">
        <v>71</v>
      </c>
      <c r="Q34" s="26" t="s">
        <v>205</v>
      </c>
      <c r="R34" s="26" t="s">
        <v>71</v>
      </c>
      <c r="S34" s="26" t="s">
        <v>73</v>
      </c>
      <c r="T34" s="26" t="s">
        <v>196</v>
      </c>
      <c r="U34" s="26" t="s">
        <v>199</v>
      </c>
      <c r="V34" s="26" t="s">
        <v>71</v>
      </c>
      <c r="W34" s="26" t="s">
        <v>69</v>
      </c>
      <c r="X34" s="26" t="s">
        <v>200</v>
      </c>
      <c r="Y34" s="26" t="s">
        <v>203</v>
      </c>
      <c r="Z34" s="26" t="s">
        <v>72</v>
      </c>
      <c r="AA34" s="26" t="s">
        <v>192</v>
      </c>
      <c r="AB34" s="26" t="s">
        <v>71</v>
      </c>
      <c r="AC34" s="26" t="s">
        <v>204</v>
      </c>
      <c r="AD34" s="26" t="s">
        <v>197</v>
      </c>
      <c r="AE34" s="26" t="s">
        <v>200</v>
      </c>
      <c r="AF34" s="26" t="s">
        <v>69</v>
      </c>
      <c r="AG34" s="26" t="s">
        <v>68</v>
      </c>
    </row>
    <row r="35" spans="1:33" x14ac:dyDescent="0.15">
      <c r="A35" s="61"/>
      <c r="B35" s="19" t="s">
        <v>53</v>
      </c>
      <c r="C35" s="27">
        <v>4</v>
      </c>
      <c r="D35" s="27">
        <v>3</v>
      </c>
      <c r="E35" s="27">
        <v>3</v>
      </c>
      <c r="F35" s="27">
        <v>3</v>
      </c>
      <c r="G35" s="27">
        <v>4</v>
      </c>
      <c r="H35" s="27">
        <v>3</v>
      </c>
      <c r="I35" s="27">
        <v>4</v>
      </c>
      <c r="J35" s="27">
        <v>5</v>
      </c>
      <c r="K35" s="27">
        <v>3</v>
      </c>
      <c r="L35" s="27">
        <v>5</v>
      </c>
      <c r="M35" s="27">
        <v>3</v>
      </c>
      <c r="N35" s="27">
        <v>3</v>
      </c>
      <c r="O35" s="27">
        <v>3</v>
      </c>
      <c r="P35" s="27">
        <v>3</v>
      </c>
      <c r="Q35" s="27">
        <v>3</v>
      </c>
      <c r="R35" s="27">
        <v>4</v>
      </c>
      <c r="S35" s="27">
        <v>3</v>
      </c>
      <c r="T35" s="27">
        <v>3</v>
      </c>
      <c r="U35" s="27">
        <v>5</v>
      </c>
      <c r="V35" s="27">
        <v>3</v>
      </c>
      <c r="W35" s="27">
        <v>2</v>
      </c>
      <c r="X35" s="27">
        <v>3</v>
      </c>
      <c r="Y35" s="27">
        <v>3</v>
      </c>
      <c r="Z35" s="27">
        <v>3</v>
      </c>
      <c r="AA35" s="27">
        <v>3</v>
      </c>
      <c r="AB35" s="27">
        <v>5</v>
      </c>
      <c r="AC35" s="27">
        <v>5</v>
      </c>
      <c r="AD35" s="27">
        <v>3</v>
      </c>
      <c r="AE35" s="27">
        <v>3</v>
      </c>
      <c r="AF35" s="27">
        <v>3</v>
      </c>
      <c r="AG35" s="27">
        <v>3</v>
      </c>
    </row>
    <row r="36" spans="1:33" x14ac:dyDescent="0.15">
      <c r="A36" s="61" t="s">
        <v>75</v>
      </c>
      <c r="B36" s="8" t="s">
        <v>36</v>
      </c>
      <c r="C36" s="9" t="s">
        <v>55</v>
      </c>
      <c r="D36" s="9" t="s">
        <v>56</v>
      </c>
      <c r="E36" s="9" t="s">
        <v>56</v>
      </c>
      <c r="F36" s="9" t="s">
        <v>56</v>
      </c>
      <c r="G36" s="9" t="s">
        <v>55</v>
      </c>
      <c r="H36" s="9" t="s">
        <v>56</v>
      </c>
      <c r="I36" s="9" t="s">
        <v>56</v>
      </c>
      <c r="J36" s="9" t="s">
        <v>55</v>
      </c>
      <c r="K36" s="9" t="s">
        <v>55</v>
      </c>
      <c r="L36" s="9" t="s">
        <v>55</v>
      </c>
      <c r="M36" s="9" t="s">
        <v>58</v>
      </c>
      <c r="N36" s="9" t="s">
        <v>56</v>
      </c>
      <c r="O36" s="9" t="s">
        <v>58</v>
      </c>
      <c r="P36" s="9" t="s">
        <v>58</v>
      </c>
      <c r="Q36" s="9" t="s">
        <v>56</v>
      </c>
      <c r="R36" s="9" t="s">
        <v>55</v>
      </c>
      <c r="S36" s="9" t="s">
        <v>58</v>
      </c>
      <c r="T36" s="9" t="s">
        <v>56</v>
      </c>
      <c r="U36" s="9" t="s">
        <v>55</v>
      </c>
      <c r="V36" s="9" t="s">
        <v>55</v>
      </c>
      <c r="W36" s="9" t="s">
        <v>58</v>
      </c>
      <c r="X36" s="9" t="s">
        <v>56</v>
      </c>
      <c r="Y36" s="9" t="s">
        <v>58</v>
      </c>
      <c r="Z36" s="9" t="s">
        <v>55</v>
      </c>
      <c r="AA36" s="9" t="s">
        <v>56</v>
      </c>
      <c r="AB36" s="9" t="s">
        <v>55</v>
      </c>
      <c r="AC36" s="9" t="s">
        <v>55</v>
      </c>
      <c r="AD36" s="9" t="s">
        <v>56</v>
      </c>
      <c r="AE36" s="9" t="s">
        <v>58</v>
      </c>
      <c r="AF36" s="9" t="s">
        <v>56</v>
      </c>
      <c r="AG36" s="9" t="s">
        <v>56</v>
      </c>
    </row>
    <row r="37" spans="1:33" x14ac:dyDescent="0.15">
      <c r="A37" s="61"/>
      <c r="B37" s="11" t="s">
        <v>46</v>
      </c>
      <c r="C37" s="12" t="s">
        <v>55</v>
      </c>
      <c r="D37" s="12" t="s">
        <v>55</v>
      </c>
      <c r="E37" s="12" t="s">
        <v>55</v>
      </c>
      <c r="F37" s="12" t="s">
        <v>55</v>
      </c>
      <c r="G37" s="12" t="s">
        <v>55</v>
      </c>
      <c r="H37" s="12" t="s">
        <v>55</v>
      </c>
      <c r="I37" s="12" t="s">
        <v>55</v>
      </c>
      <c r="J37" s="12" t="s">
        <v>55</v>
      </c>
      <c r="K37" s="12" t="s">
        <v>55</v>
      </c>
      <c r="L37" s="12" t="s">
        <v>55</v>
      </c>
      <c r="M37" s="12" t="s">
        <v>56</v>
      </c>
      <c r="N37" s="12" t="s">
        <v>55</v>
      </c>
      <c r="O37" s="12" t="s">
        <v>58</v>
      </c>
      <c r="P37" s="12" t="s">
        <v>58</v>
      </c>
      <c r="Q37" s="12" t="s">
        <v>56</v>
      </c>
      <c r="R37" s="12" t="s">
        <v>55</v>
      </c>
      <c r="S37" s="12" t="s">
        <v>56</v>
      </c>
      <c r="T37" s="12" t="s">
        <v>55</v>
      </c>
      <c r="U37" s="12" t="s">
        <v>55</v>
      </c>
      <c r="V37" s="12" t="s">
        <v>55</v>
      </c>
      <c r="W37" s="12" t="s">
        <v>56</v>
      </c>
      <c r="X37" s="12" t="s">
        <v>56</v>
      </c>
      <c r="Y37" s="12" t="s">
        <v>56</v>
      </c>
      <c r="Z37" s="12" t="s">
        <v>55</v>
      </c>
      <c r="AA37" s="12" t="s">
        <v>55</v>
      </c>
      <c r="AB37" s="12" t="s">
        <v>55</v>
      </c>
      <c r="AC37" s="12" t="s">
        <v>55</v>
      </c>
      <c r="AD37" s="12" t="s">
        <v>56</v>
      </c>
      <c r="AE37" s="12" t="s">
        <v>58</v>
      </c>
      <c r="AF37" s="12" t="s">
        <v>55</v>
      </c>
      <c r="AG37" s="12" t="s">
        <v>55</v>
      </c>
    </row>
    <row r="38" spans="1:33" x14ac:dyDescent="0.15">
      <c r="A38" s="61"/>
      <c r="B38" s="15" t="s">
        <v>51</v>
      </c>
      <c r="C38" s="17" t="s">
        <v>55</v>
      </c>
      <c r="D38" s="17" t="s">
        <v>56</v>
      </c>
      <c r="E38" s="17" t="s">
        <v>56</v>
      </c>
      <c r="F38" s="17" t="s">
        <v>56</v>
      </c>
      <c r="G38" s="17" t="s">
        <v>55</v>
      </c>
      <c r="H38" s="17" t="s">
        <v>56</v>
      </c>
      <c r="I38" s="17" t="s">
        <v>55</v>
      </c>
      <c r="J38" s="17" t="s">
        <v>55</v>
      </c>
      <c r="K38" s="17" t="s">
        <v>56</v>
      </c>
      <c r="L38" s="17" t="s">
        <v>55</v>
      </c>
      <c r="M38" s="17" t="s">
        <v>58</v>
      </c>
      <c r="N38" s="17" t="s">
        <v>55</v>
      </c>
      <c r="O38" s="17" t="s">
        <v>56</v>
      </c>
      <c r="P38" s="17" t="s">
        <v>56</v>
      </c>
      <c r="Q38" s="17" t="s">
        <v>56</v>
      </c>
      <c r="R38" s="17" t="s">
        <v>55</v>
      </c>
      <c r="S38" s="17" t="s">
        <v>58</v>
      </c>
      <c r="T38" s="17" t="s">
        <v>55</v>
      </c>
      <c r="U38" s="17" t="s">
        <v>55</v>
      </c>
      <c r="V38" s="17" t="s">
        <v>55</v>
      </c>
      <c r="W38" s="17" t="s">
        <v>58</v>
      </c>
      <c r="X38" s="17" t="s">
        <v>56</v>
      </c>
      <c r="Y38" s="17" t="s">
        <v>58</v>
      </c>
      <c r="Z38" s="17" t="s">
        <v>55</v>
      </c>
      <c r="AA38" s="17" t="s">
        <v>55</v>
      </c>
      <c r="AB38" s="17" t="s">
        <v>55</v>
      </c>
      <c r="AC38" s="17" t="s">
        <v>55</v>
      </c>
      <c r="AD38" s="17" t="s">
        <v>56</v>
      </c>
      <c r="AE38" s="17" t="s">
        <v>56</v>
      </c>
      <c r="AF38" s="17" t="s">
        <v>55</v>
      </c>
      <c r="AG38" s="17" t="s">
        <v>56</v>
      </c>
    </row>
    <row r="39" spans="1:33" x14ac:dyDescent="0.15">
      <c r="A39" s="61"/>
      <c r="B39" s="19" t="s">
        <v>53</v>
      </c>
      <c r="C39" s="9" t="s">
        <v>77</v>
      </c>
      <c r="D39" s="9" t="s">
        <v>78</v>
      </c>
      <c r="E39" s="9" t="s">
        <v>78</v>
      </c>
      <c r="F39" s="9" t="s">
        <v>78</v>
      </c>
      <c r="G39" s="9" t="s">
        <v>77</v>
      </c>
      <c r="H39" s="9" t="s">
        <v>78</v>
      </c>
      <c r="I39" s="9" t="s">
        <v>79</v>
      </c>
      <c r="J39" s="9" t="s">
        <v>77</v>
      </c>
      <c r="K39" s="9" t="s">
        <v>79</v>
      </c>
      <c r="L39" s="9" t="s">
        <v>77</v>
      </c>
      <c r="M39" s="9" t="s">
        <v>76</v>
      </c>
      <c r="N39" s="9" t="s">
        <v>79</v>
      </c>
      <c r="O39" s="9" t="s">
        <v>76</v>
      </c>
      <c r="P39" s="9" t="s">
        <v>76</v>
      </c>
      <c r="Q39" s="9" t="s">
        <v>78</v>
      </c>
      <c r="R39" s="9" t="s">
        <v>77</v>
      </c>
      <c r="S39" s="9" t="s">
        <v>76</v>
      </c>
      <c r="T39" s="9" t="s">
        <v>79</v>
      </c>
      <c r="U39" s="9" t="s">
        <v>77</v>
      </c>
      <c r="V39" s="9" t="s">
        <v>77</v>
      </c>
      <c r="W39" s="9" t="s">
        <v>76</v>
      </c>
      <c r="X39" s="9" t="s">
        <v>78</v>
      </c>
      <c r="Y39" s="9" t="s">
        <v>76</v>
      </c>
      <c r="Z39" s="9" t="s">
        <v>77</v>
      </c>
      <c r="AA39" s="9" t="s">
        <v>79</v>
      </c>
      <c r="AB39" s="9" t="s">
        <v>77</v>
      </c>
      <c r="AC39" s="9" t="s">
        <v>77</v>
      </c>
      <c r="AD39" s="9" t="s">
        <v>78</v>
      </c>
      <c r="AE39" s="9" t="s">
        <v>76</v>
      </c>
      <c r="AF39" s="9" t="s">
        <v>79</v>
      </c>
      <c r="AG39" s="9" t="s">
        <v>78</v>
      </c>
    </row>
    <row r="40" spans="1:33" s="31" customFormat="1" ht="67.5" x14ac:dyDescent="0.15">
      <c r="A40" s="28" t="s">
        <v>80</v>
      </c>
      <c r="B40" s="29" t="s">
        <v>81</v>
      </c>
      <c r="C40" s="30" t="s">
        <v>206</v>
      </c>
      <c r="D40" s="30" t="s">
        <v>209</v>
      </c>
      <c r="E40" s="30" t="s">
        <v>213</v>
      </c>
      <c r="F40" s="30" t="s">
        <v>214</v>
      </c>
      <c r="G40" s="30" t="s">
        <v>271</v>
      </c>
      <c r="H40" s="30" t="s">
        <v>271</v>
      </c>
      <c r="I40" s="30" t="s">
        <v>271</v>
      </c>
      <c r="J40" s="30" t="s">
        <v>271</v>
      </c>
      <c r="K40" s="30" t="s">
        <v>271</v>
      </c>
      <c r="L40" s="30" t="s">
        <v>206</v>
      </c>
      <c r="M40" s="30" t="s">
        <v>218</v>
      </c>
      <c r="N40" s="30" t="s">
        <v>271</v>
      </c>
      <c r="O40" s="30" t="s">
        <v>271</v>
      </c>
      <c r="P40" s="30" t="s">
        <v>271</v>
      </c>
      <c r="Q40" s="30" t="s">
        <v>219</v>
      </c>
      <c r="R40" s="30" t="s">
        <v>271</v>
      </c>
      <c r="S40" s="30" t="s">
        <v>82</v>
      </c>
      <c r="T40" s="30" t="s">
        <v>207</v>
      </c>
      <c r="U40" s="30" t="s">
        <v>208</v>
      </c>
      <c r="V40" s="30" t="s">
        <v>271</v>
      </c>
      <c r="W40" s="30" t="s">
        <v>271</v>
      </c>
      <c r="X40" s="30" t="s">
        <v>210</v>
      </c>
      <c r="Y40" s="30" t="s">
        <v>211</v>
      </c>
      <c r="Z40" s="30" t="s">
        <v>271</v>
      </c>
      <c r="AA40" s="30" t="s">
        <v>212</v>
      </c>
      <c r="AB40" s="30" t="s">
        <v>271</v>
      </c>
      <c r="AC40" s="30" t="s">
        <v>215</v>
      </c>
      <c r="AD40" s="30" t="s">
        <v>216</v>
      </c>
      <c r="AE40" s="30" t="s">
        <v>217</v>
      </c>
      <c r="AF40" s="30" t="s">
        <v>271</v>
      </c>
      <c r="AG40" s="30" t="s">
        <v>271</v>
      </c>
    </row>
    <row r="41" spans="1:33" ht="43.5" customHeight="1" x14ac:dyDescent="0.15">
      <c r="A41" s="71" t="s">
        <v>83</v>
      </c>
      <c r="B41" s="32" t="s">
        <v>84</v>
      </c>
      <c r="C41" s="33" t="s">
        <v>220</v>
      </c>
      <c r="D41" s="33" t="s">
        <v>220</v>
      </c>
      <c r="E41" s="33" t="s">
        <v>220</v>
      </c>
      <c r="F41" s="33" t="s">
        <v>220</v>
      </c>
      <c r="G41" s="33" t="s">
        <v>272</v>
      </c>
      <c r="H41" s="33" t="s">
        <v>272</v>
      </c>
      <c r="I41" s="33" t="s">
        <v>272</v>
      </c>
      <c r="J41" s="33" t="s">
        <v>272</v>
      </c>
      <c r="K41" s="33" t="s">
        <v>272</v>
      </c>
      <c r="L41" s="33" t="s">
        <v>220</v>
      </c>
      <c r="M41" s="33" t="s">
        <v>220</v>
      </c>
      <c r="N41" s="33" t="s">
        <v>272</v>
      </c>
      <c r="O41" s="33" t="s">
        <v>272</v>
      </c>
      <c r="P41" s="33" t="s">
        <v>272</v>
      </c>
      <c r="Q41" s="33" t="s">
        <v>220</v>
      </c>
      <c r="R41" s="33" t="s">
        <v>272</v>
      </c>
      <c r="S41" s="33" t="s">
        <v>85</v>
      </c>
      <c r="T41" s="33" t="s">
        <v>220</v>
      </c>
      <c r="U41" s="33" t="s">
        <v>220</v>
      </c>
      <c r="V41" s="33" t="s">
        <v>272</v>
      </c>
      <c r="W41" s="33" t="s">
        <v>272</v>
      </c>
      <c r="X41" s="33" t="s">
        <v>220</v>
      </c>
      <c r="Y41" s="33" t="s">
        <v>220</v>
      </c>
      <c r="Z41" s="33" t="s">
        <v>272</v>
      </c>
      <c r="AA41" s="33" t="s">
        <v>220</v>
      </c>
      <c r="AB41" s="33" t="s">
        <v>272</v>
      </c>
      <c r="AC41" s="33" t="s">
        <v>220</v>
      </c>
      <c r="AD41" s="33" t="s">
        <v>220</v>
      </c>
      <c r="AE41" s="33" t="s">
        <v>220</v>
      </c>
      <c r="AF41" s="33" t="s">
        <v>272</v>
      </c>
      <c r="AG41" s="33" t="s">
        <v>272</v>
      </c>
    </row>
    <row r="42" spans="1:33" ht="43.5" customHeight="1" x14ac:dyDescent="0.15">
      <c r="A42" s="72"/>
      <c r="B42" s="35" t="s">
        <v>86</v>
      </c>
      <c r="C42" s="36" t="s">
        <v>221</v>
      </c>
      <c r="D42" s="36" t="s">
        <v>221</v>
      </c>
      <c r="E42" s="36" t="s">
        <v>221</v>
      </c>
      <c r="F42" s="36" t="s">
        <v>221</v>
      </c>
      <c r="G42" s="36" t="s">
        <v>273</v>
      </c>
      <c r="H42" s="36" t="s">
        <v>273</v>
      </c>
      <c r="I42" s="36" t="s">
        <v>273</v>
      </c>
      <c r="J42" s="36" t="s">
        <v>273</v>
      </c>
      <c r="K42" s="36" t="s">
        <v>273</v>
      </c>
      <c r="L42" s="36" t="s">
        <v>221</v>
      </c>
      <c r="M42" s="36" t="s">
        <v>221</v>
      </c>
      <c r="N42" s="36" t="s">
        <v>273</v>
      </c>
      <c r="O42" s="36" t="s">
        <v>273</v>
      </c>
      <c r="P42" s="36" t="s">
        <v>273</v>
      </c>
      <c r="Q42" s="36" t="s">
        <v>221</v>
      </c>
      <c r="R42" s="36" t="s">
        <v>273</v>
      </c>
      <c r="S42" s="36" t="s">
        <v>87</v>
      </c>
      <c r="T42" s="36" t="s">
        <v>221</v>
      </c>
      <c r="U42" s="36" t="s">
        <v>221</v>
      </c>
      <c r="V42" s="36" t="s">
        <v>273</v>
      </c>
      <c r="W42" s="36" t="s">
        <v>273</v>
      </c>
      <c r="X42" s="36" t="s">
        <v>221</v>
      </c>
      <c r="Y42" s="36" t="s">
        <v>221</v>
      </c>
      <c r="Z42" s="36" t="s">
        <v>273</v>
      </c>
      <c r="AA42" s="36" t="s">
        <v>221</v>
      </c>
      <c r="AB42" s="36" t="s">
        <v>273</v>
      </c>
      <c r="AC42" s="36" t="s">
        <v>221</v>
      </c>
      <c r="AD42" s="36" t="s">
        <v>221</v>
      </c>
      <c r="AE42" s="36" t="s">
        <v>221</v>
      </c>
      <c r="AF42" s="36" t="s">
        <v>273</v>
      </c>
      <c r="AG42" s="36" t="s">
        <v>273</v>
      </c>
    </row>
    <row r="43" spans="1:33" ht="57" customHeight="1" x14ac:dyDescent="0.15">
      <c r="A43" s="72"/>
      <c r="B43" s="37" t="s">
        <v>88</v>
      </c>
      <c r="C43" s="38" t="s">
        <v>222</v>
      </c>
      <c r="D43" s="39" t="s">
        <v>225</v>
      </c>
      <c r="E43" s="39" t="s">
        <v>229</v>
      </c>
      <c r="F43" s="39" t="s">
        <v>230</v>
      </c>
      <c r="G43" s="39" t="s">
        <v>274</v>
      </c>
      <c r="H43" s="39" t="s">
        <v>274</v>
      </c>
      <c r="I43" s="39" t="s">
        <v>274</v>
      </c>
      <c r="J43" s="39" t="s">
        <v>274</v>
      </c>
      <c r="K43" s="39" t="s">
        <v>274</v>
      </c>
      <c r="L43" s="39" t="s">
        <v>234</v>
      </c>
      <c r="M43" s="39" t="s">
        <v>235</v>
      </c>
      <c r="N43" s="39" t="s">
        <v>274</v>
      </c>
      <c r="O43" s="39" t="s">
        <v>274</v>
      </c>
      <c r="P43" s="39" t="s">
        <v>274</v>
      </c>
      <c r="Q43" s="39" t="s">
        <v>236</v>
      </c>
      <c r="R43" s="39" t="s">
        <v>274</v>
      </c>
      <c r="S43" s="38" t="s">
        <v>89</v>
      </c>
      <c r="T43" s="39" t="s">
        <v>223</v>
      </c>
      <c r="U43" s="39" t="s">
        <v>224</v>
      </c>
      <c r="V43" s="39" t="s">
        <v>274</v>
      </c>
      <c r="W43" s="39" t="s">
        <v>274</v>
      </c>
      <c r="X43" s="39" t="s">
        <v>226</v>
      </c>
      <c r="Y43" s="39" t="s">
        <v>227</v>
      </c>
      <c r="Z43" s="39" t="s">
        <v>274</v>
      </c>
      <c r="AA43" s="39" t="s">
        <v>228</v>
      </c>
      <c r="AB43" s="39" t="s">
        <v>274</v>
      </c>
      <c r="AC43" s="39" t="s">
        <v>231</v>
      </c>
      <c r="AD43" s="39" t="s">
        <v>232</v>
      </c>
      <c r="AE43" s="39" t="s">
        <v>233</v>
      </c>
      <c r="AF43" s="39" t="s">
        <v>274</v>
      </c>
      <c r="AG43" s="39" t="s">
        <v>274</v>
      </c>
    </row>
    <row r="44" spans="1:33" ht="39.75" customHeight="1" x14ac:dyDescent="0.15">
      <c r="A44" s="61" t="s">
        <v>90</v>
      </c>
      <c r="B44" s="40" t="s">
        <v>91</v>
      </c>
      <c r="C44" s="41" t="s">
        <v>92</v>
      </c>
      <c r="D44" s="41" t="s">
        <v>92</v>
      </c>
      <c r="E44" s="41" t="s">
        <v>92</v>
      </c>
      <c r="F44" s="41" t="s">
        <v>92</v>
      </c>
      <c r="G44" s="41" t="s">
        <v>275</v>
      </c>
      <c r="H44" s="41" t="s">
        <v>275</v>
      </c>
      <c r="I44" s="41" t="s">
        <v>275</v>
      </c>
      <c r="J44" s="41" t="s">
        <v>275</v>
      </c>
      <c r="K44" s="41" t="s">
        <v>275</v>
      </c>
      <c r="L44" s="41" t="s">
        <v>92</v>
      </c>
      <c r="M44" s="41" t="s">
        <v>92</v>
      </c>
      <c r="N44" s="41" t="s">
        <v>275</v>
      </c>
      <c r="O44" s="41" t="s">
        <v>275</v>
      </c>
      <c r="P44" s="41" t="s">
        <v>275</v>
      </c>
      <c r="Q44" s="41" t="s">
        <v>92</v>
      </c>
      <c r="R44" s="41" t="s">
        <v>275</v>
      </c>
      <c r="S44" s="41" t="s">
        <v>92</v>
      </c>
      <c r="T44" s="41" t="s">
        <v>92</v>
      </c>
      <c r="U44" s="41" t="s">
        <v>92</v>
      </c>
      <c r="V44" s="41" t="s">
        <v>275</v>
      </c>
      <c r="W44" s="41" t="s">
        <v>275</v>
      </c>
      <c r="X44" s="41" t="s">
        <v>92</v>
      </c>
      <c r="Y44" s="41" t="s">
        <v>92</v>
      </c>
      <c r="Z44" s="41" t="s">
        <v>275</v>
      </c>
      <c r="AA44" s="41" t="s">
        <v>92</v>
      </c>
      <c r="AB44" s="41" t="s">
        <v>275</v>
      </c>
      <c r="AC44" s="41" t="s">
        <v>92</v>
      </c>
      <c r="AD44" s="41" t="s">
        <v>92</v>
      </c>
      <c r="AE44" s="41" t="s">
        <v>92</v>
      </c>
      <c r="AF44" s="41" t="s">
        <v>275</v>
      </c>
      <c r="AG44" s="41" t="s">
        <v>275</v>
      </c>
    </row>
    <row r="45" spans="1:33" x14ac:dyDescent="0.15">
      <c r="A45" s="61"/>
      <c r="B45" s="8" t="s">
        <v>93</v>
      </c>
      <c r="C45" s="10" t="s">
        <v>237</v>
      </c>
      <c r="D45" s="10" t="s">
        <v>237</v>
      </c>
      <c r="E45" s="10"/>
      <c r="F45" s="10"/>
      <c r="G45" s="10" t="s">
        <v>95</v>
      </c>
      <c r="H45" s="10"/>
      <c r="I45" s="10" t="s">
        <v>96</v>
      </c>
      <c r="J45" s="10"/>
      <c r="K45" s="10" t="s">
        <v>97</v>
      </c>
      <c r="L45" s="10"/>
      <c r="M45" s="10" t="s">
        <v>237</v>
      </c>
      <c r="N45" s="10"/>
      <c r="O45" s="10"/>
      <c r="P45" s="10" t="s">
        <v>95</v>
      </c>
      <c r="Q45" s="10"/>
      <c r="R45" s="10"/>
      <c r="S45" s="10" t="s">
        <v>94</v>
      </c>
      <c r="T45" s="10" t="s">
        <v>237</v>
      </c>
      <c r="U45" s="10"/>
      <c r="V45" s="10"/>
      <c r="W45" s="10" t="s">
        <v>94</v>
      </c>
      <c r="X45" s="10" t="s">
        <v>237</v>
      </c>
      <c r="Y45" s="10"/>
      <c r="Z45" s="10" t="s">
        <v>95</v>
      </c>
      <c r="AA45" s="10" t="s">
        <v>237</v>
      </c>
      <c r="AB45" s="10"/>
      <c r="AC45" s="10"/>
      <c r="AD45" s="10"/>
      <c r="AE45" s="10" t="s">
        <v>237</v>
      </c>
      <c r="AF45" s="10" t="s">
        <v>95</v>
      </c>
      <c r="AG45" s="10" t="s">
        <v>95</v>
      </c>
    </row>
    <row r="46" spans="1:33" x14ac:dyDescent="0.15">
      <c r="A46" s="61"/>
      <c r="B46" s="11" t="s">
        <v>98</v>
      </c>
      <c r="C46" s="14"/>
      <c r="D46" s="14"/>
      <c r="E46" s="14" t="s">
        <v>237</v>
      </c>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row>
    <row r="47" spans="1:33" x14ac:dyDescent="0.15">
      <c r="A47" s="61"/>
      <c r="B47" s="15" t="s">
        <v>99</v>
      </c>
      <c r="C47" s="18"/>
      <c r="D47" s="18"/>
      <c r="E47" s="18"/>
      <c r="F47" s="18" t="s">
        <v>237</v>
      </c>
      <c r="G47" s="18"/>
      <c r="H47" s="18" t="s">
        <v>96</v>
      </c>
      <c r="I47" s="18"/>
      <c r="J47" s="18" t="s">
        <v>96</v>
      </c>
      <c r="K47" s="18"/>
      <c r="L47" s="18" t="s">
        <v>237</v>
      </c>
      <c r="M47" s="18"/>
      <c r="N47" s="18" t="s">
        <v>95</v>
      </c>
      <c r="O47" s="18" t="s">
        <v>94</v>
      </c>
      <c r="P47" s="18"/>
      <c r="Q47" s="18" t="s">
        <v>237</v>
      </c>
      <c r="R47" s="18" t="s">
        <v>100</v>
      </c>
      <c r="S47" s="18"/>
      <c r="T47" s="18"/>
      <c r="U47" s="18" t="s">
        <v>237</v>
      </c>
      <c r="V47" s="18" t="s">
        <v>100</v>
      </c>
      <c r="W47" s="18"/>
      <c r="X47" s="18"/>
      <c r="Y47" s="18" t="s">
        <v>237</v>
      </c>
      <c r="Z47" s="18"/>
      <c r="AA47" s="18"/>
      <c r="AB47" s="18" t="s">
        <v>95</v>
      </c>
      <c r="AC47" s="18" t="s">
        <v>237</v>
      </c>
      <c r="AD47" s="18" t="s">
        <v>237</v>
      </c>
      <c r="AE47" s="18"/>
      <c r="AF47" s="18"/>
      <c r="AG47" s="18"/>
    </row>
    <row r="48" spans="1:33" x14ac:dyDescent="0.15">
      <c r="A48" s="61" t="s">
        <v>101</v>
      </c>
      <c r="B48" s="8" t="s">
        <v>102</v>
      </c>
      <c r="C48" s="10" t="s">
        <v>238</v>
      </c>
      <c r="D48" s="10"/>
      <c r="E48" s="10" t="s">
        <v>237</v>
      </c>
      <c r="F48" s="10"/>
      <c r="G48" s="10" t="s">
        <v>96</v>
      </c>
      <c r="H48" s="10" t="s">
        <v>95</v>
      </c>
      <c r="I48" s="10"/>
      <c r="J48" s="10" t="s">
        <v>95</v>
      </c>
      <c r="K48" s="10"/>
      <c r="L48" s="10"/>
      <c r="M48" s="10"/>
      <c r="N48" s="10" t="s">
        <v>95</v>
      </c>
      <c r="O48" s="10" t="s">
        <v>95</v>
      </c>
      <c r="P48" s="10"/>
      <c r="Q48" s="10" t="s">
        <v>237</v>
      </c>
      <c r="R48" s="10" t="s">
        <v>95</v>
      </c>
      <c r="S48" s="10"/>
      <c r="T48" s="10"/>
      <c r="U48" s="10" t="s">
        <v>237</v>
      </c>
      <c r="V48" s="10" t="s">
        <v>95</v>
      </c>
      <c r="W48" s="10"/>
      <c r="X48" s="10"/>
      <c r="Y48" s="10"/>
      <c r="Z48" s="10" t="s">
        <v>95</v>
      </c>
      <c r="AA48" s="10" t="s">
        <v>237</v>
      </c>
      <c r="AB48" s="10"/>
      <c r="AC48" s="10" t="s">
        <v>237</v>
      </c>
      <c r="AD48" s="10"/>
      <c r="AE48" s="10" t="s">
        <v>237</v>
      </c>
      <c r="AF48" s="10"/>
      <c r="AG48" s="10" t="s">
        <v>95</v>
      </c>
    </row>
    <row r="49" spans="1:33" x14ac:dyDescent="0.15">
      <c r="A49" s="61"/>
      <c r="B49" s="11" t="s">
        <v>103</v>
      </c>
      <c r="C49" s="14"/>
      <c r="D49" s="14"/>
      <c r="E49" s="14"/>
      <c r="F49" s="14"/>
      <c r="G49" s="14"/>
      <c r="H49" s="14"/>
      <c r="I49" s="14"/>
      <c r="J49" s="14" t="s">
        <v>95</v>
      </c>
      <c r="K49" s="14"/>
      <c r="L49" s="14"/>
      <c r="M49" s="14"/>
      <c r="N49" s="14"/>
      <c r="O49" s="14"/>
      <c r="P49" s="14" t="s">
        <v>95</v>
      </c>
      <c r="Q49" s="14"/>
      <c r="R49" s="14"/>
      <c r="S49" s="14"/>
      <c r="T49" s="14"/>
      <c r="U49" s="14"/>
      <c r="V49" s="14" t="s">
        <v>94</v>
      </c>
      <c r="W49" s="14" t="s">
        <v>95</v>
      </c>
      <c r="X49" s="14"/>
      <c r="Y49" s="14"/>
      <c r="Z49" s="14"/>
      <c r="AA49" s="14"/>
      <c r="AB49" s="14"/>
      <c r="AC49" s="14"/>
      <c r="AD49" s="14"/>
      <c r="AE49" s="14" t="s">
        <v>237</v>
      </c>
      <c r="AF49" s="14" t="s">
        <v>95</v>
      </c>
      <c r="AG49" s="14"/>
    </row>
    <row r="50" spans="1:33" x14ac:dyDescent="0.15">
      <c r="A50" s="61"/>
      <c r="B50" s="11" t="s">
        <v>104</v>
      </c>
      <c r="C50" s="14"/>
      <c r="D50" s="14"/>
      <c r="E50" s="14" t="s">
        <v>237</v>
      </c>
      <c r="F50" s="14"/>
      <c r="G50" s="14"/>
      <c r="H50" s="14"/>
      <c r="I50" s="14"/>
      <c r="J50" s="14" t="s">
        <v>95</v>
      </c>
      <c r="K50" s="14"/>
      <c r="L50" s="14" t="s">
        <v>237</v>
      </c>
      <c r="M50" s="14"/>
      <c r="N50" s="14"/>
      <c r="O50" s="14"/>
      <c r="P50" s="14"/>
      <c r="Q50" s="14"/>
      <c r="R50" s="14" t="s">
        <v>94</v>
      </c>
      <c r="S50" s="14"/>
      <c r="T50" s="14"/>
      <c r="U50" s="14" t="s">
        <v>237</v>
      </c>
      <c r="V50" s="14"/>
      <c r="W50" s="14"/>
      <c r="X50" s="14"/>
      <c r="Y50" s="14"/>
      <c r="Z50" s="14" t="s">
        <v>95</v>
      </c>
      <c r="AA50" s="14"/>
      <c r="AB50" s="14" t="s">
        <v>95</v>
      </c>
      <c r="AC50" s="14" t="s">
        <v>237</v>
      </c>
      <c r="AD50" s="14"/>
      <c r="AE50" s="14"/>
      <c r="AF50" s="14" t="s">
        <v>95</v>
      </c>
      <c r="AG50" s="14"/>
    </row>
    <row r="51" spans="1:33" x14ac:dyDescent="0.15">
      <c r="A51" s="61"/>
      <c r="B51" s="11" t="s">
        <v>105</v>
      </c>
      <c r="C51" s="14" t="s">
        <v>238</v>
      </c>
      <c r="D51" s="14"/>
      <c r="E51" s="14"/>
      <c r="F51" s="14"/>
      <c r="G51" s="14" t="s">
        <v>97</v>
      </c>
      <c r="H51" s="14"/>
      <c r="I51" s="14" t="s">
        <v>100</v>
      </c>
      <c r="J51" s="14"/>
      <c r="K51" s="14"/>
      <c r="L51" s="14" t="s">
        <v>237</v>
      </c>
      <c r="M51" s="14"/>
      <c r="N51" s="14" t="s">
        <v>96</v>
      </c>
      <c r="O51" s="14"/>
      <c r="P51" s="14" t="s">
        <v>95</v>
      </c>
      <c r="Q51" s="14"/>
      <c r="R51" s="14"/>
      <c r="S51" s="14" t="s">
        <v>100</v>
      </c>
      <c r="T51" s="14" t="s">
        <v>237</v>
      </c>
      <c r="U51" s="14"/>
      <c r="V51" s="14"/>
      <c r="W51" s="14"/>
      <c r="X51" s="14"/>
      <c r="Y51" s="14" t="s">
        <v>237</v>
      </c>
      <c r="Z51" s="14" t="s">
        <v>95</v>
      </c>
      <c r="AA51" s="14"/>
      <c r="AB51" s="14"/>
      <c r="AC51" s="14"/>
      <c r="AD51" s="14"/>
      <c r="AE51" s="14"/>
      <c r="AF51" s="14"/>
      <c r="AG51" s="14"/>
    </row>
    <row r="52" spans="1:33" x14ac:dyDescent="0.15">
      <c r="A52" s="61"/>
      <c r="B52" s="11" t="s">
        <v>106</v>
      </c>
      <c r="C52" s="14"/>
      <c r="D52" s="14" t="s">
        <v>237</v>
      </c>
      <c r="E52" s="14"/>
      <c r="F52" s="14"/>
      <c r="G52" s="14"/>
      <c r="H52" s="14"/>
      <c r="I52" s="14" t="s">
        <v>100</v>
      </c>
      <c r="J52" s="14"/>
      <c r="K52" s="14" t="s">
        <v>95</v>
      </c>
      <c r="L52" s="14"/>
      <c r="M52" s="14"/>
      <c r="N52" s="14"/>
      <c r="O52" s="14" t="s">
        <v>100</v>
      </c>
      <c r="P52" s="14"/>
      <c r="Q52" s="14"/>
      <c r="R52" s="14"/>
      <c r="S52" s="14"/>
      <c r="T52" s="14"/>
      <c r="U52" s="14" t="s">
        <v>239</v>
      </c>
      <c r="V52" s="14"/>
      <c r="W52" s="14"/>
      <c r="X52" s="14"/>
      <c r="Y52" s="14"/>
      <c r="Z52" s="14"/>
      <c r="AA52" s="14"/>
      <c r="AB52" s="14"/>
      <c r="AC52" s="14"/>
      <c r="AD52" s="14" t="s">
        <v>237</v>
      </c>
      <c r="AE52" s="14"/>
      <c r="AF52" s="14"/>
      <c r="AG52" s="14" t="s">
        <v>100</v>
      </c>
    </row>
    <row r="53" spans="1:33" x14ac:dyDescent="0.15">
      <c r="A53" s="61"/>
      <c r="B53" s="11" t="s">
        <v>107</v>
      </c>
      <c r="C53" s="14" t="s">
        <v>238</v>
      </c>
      <c r="D53" s="14" t="s">
        <v>237</v>
      </c>
      <c r="E53" s="14"/>
      <c r="F53" s="14" t="s">
        <v>237</v>
      </c>
      <c r="G53" s="14" t="s">
        <v>95</v>
      </c>
      <c r="H53" s="14" t="s">
        <v>100</v>
      </c>
      <c r="I53" s="14"/>
      <c r="J53" s="14"/>
      <c r="K53" s="14"/>
      <c r="L53" s="14"/>
      <c r="M53" s="14" t="s">
        <v>237</v>
      </c>
      <c r="N53" s="14"/>
      <c r="O53" s="14" t="s">
        <v>100</v>
      </c>
      <c r="P53" s="14" t="s">
        <v>94</v>
      </c>
      <c r="Q53" s="14" t="s">
        <v>237</v>
      </c>
      <c r="R53" s="14" t="s">
        <v>95</v>
      </c>
      <c r="S53" s="14"/>
      <c r="T53" s="14" t="s">
        <v>237</v>
      </c>
      <c r="U53" s="14"/>
      <c r="V53" s="14"/>
      <c r="W53" s="14" t="s">
        <v>94</v>
      </c>
      <c r="X53" s="14" t="s">
        <v>237</v>
      </c>
      <c r="Y53" s="14" t="s">
        <v>237</v>
      </c>
      <c r="Z53" s="14"/>
      <c r="AA53" s="14" t="s">
        <v>237</v>
      </c>
      <c r="AB53" s="14" t="s">
        <v>95</v>
      </c>
      <c r="AC53" s="14"/>
      <c r="AD53" s="14" t="s">
        <v>237</v>
      </c>
      <c r="AE53" s="14"/>
      <c r="AF53" s="14" t="s">
        <v>95</v>
      </c>
      <c r="AG53" s="14" t="s">
        <v>96</v>
      </c>
    </row>
    <row r="54" spans="1:33" x14ac:dyDescent="0.15">
      <c r="A54" s="61"/>
      <c r="B54" s="11" t="s">
        <v>108</v>
      </c>
      <c r="C54" s="14"/>
      <c r="D54" s="14"/>
      <c r="E54" s="14" t="s">
        <v>237</v>
      </c>
      <c r="F54" s="14" t="s">
        <v>237</v>
      </c>
      <c r="G54" s="14"/>
      <c r="H54" s="14"/>
      <c r="I54" s="14" t="s">
        <v>95</v>
      </c>
      <c r="J54" s="14"/>
      <c r="K54" s="14" t="s">
        <v>95</v>
      </c>
      <c r="L54" s="14"/>
      <c r="M54" s="14"/>
      <c r="N54" s="14" t="s">
        <v>95</v>
      </c>
      <c r="O54" s="14"/>
      <c r="P54" s="14"/>
      <c r="Q54" s="14"/>
      <c r="R54" s="14"/>
      <c r="S54" s="14"/>
      <c r="T54" s="14"/>
      <c r="U54" s="14"/>
      <c r="V54" s="14" t="s">
        <v>95</v>
      </c>
      <c r="W54" s="14" t="s">
        <v>100</v>
      </c>
      <c r="X54" s="14"/>
      <c r="Y54" s="14"/>
      <c r="Z54" s="14"/>
      <c r="AA54" s="14"/>
      <c r="AB54" s="14"/>
      <c r="AC54" s="14"/>
      <c r="AD54" s="14"/>
      <c r="AE54" s="14" t="s">
        <v>237</v>
      </c>
      <c r="AF54" s="14"/>
      <c r="AG54" s="14"/>
    </row>
    <row r="55" spans="1:33" x14ac:dyDescent="0.15">
      <c r="A55" s="61"/>
      <c r="B55" s="11" t="s">
        <v>109</v>
      </c>
      <c r="C55" s="14"/>
      <c r="D55" s="14"/>
      <c r="E55" s="14"/>
      <c r="F55" s="14"/>
      <c r="G55" s="14"/>
      <c r="H55" s="14" t="s">
        <v>95</v>
      </c>
      <c r="I55" s="14"/>
      <c r="J55" s="14"/>
      <c r="K55" s="14"/>
      <c r="L55" s="14"/>
      <c r="M55" s="14"/>
      <c r="N55" s="14"/>
      <c r="O55" s="14"/>
      <c r="P55" s="14"/>
      <c r="Q55" s="14"/>
      <c r="R55" s="14"/>
      <c r="S55" s="14" t="s">
        <v>95</v>
      </c>
      <c r="T55" s="14" t="s">
        <v>237</v>
      </c>
      <c r="U55" s="14"/>
      <c r="V55" s="14"/>
      <c r="W55" s="14"/>
      <c r="X55" s="14" t="s">
        <v>237</v>
      </c>
      <c r="Y55" s="14"/>
      <c r="Z55" s="14"/>
      <c r="AA55" s="14" t="s">
        <v>237</v>
      </c>
      <c r="AB55" s="14"/>
      <c r="AC55" s="14"/>
      <c r="AD55" s="14"/>
      <c r="AE55" s="14"/>
      <c r="AF55" s="14"/>
      <c r="AG55" s="14"/>
    </row>
    <row r="56" spans="1:33" x14ac:dyDescent="0.15">
      <c r="A56" s="61"/>
      <c r="B56" s="11" t="s">
        <v>110</v>
      </c>
      <c r="C56" s="14"/>
      <c r="D56" s="14" t="s">
        <v>237</v>
      </c>
      <c r="E56" s="14"/>
      <c r="F56" s="14"/>
      <c r="G56" s="14"/>
      <c r="H56" s="14"/>
      <c r="I56" s="14"/>
      <c r="J56" s="14"/>
      <c r="K56" s="14" t="s">
        <v>95</v>
      </c>
      <c r="L56" s="14"/>
      <c r="M56" s="14" t="s">
        <v>237</v>
      </c>
      <c r="N56" s="14"/>
      <c r="O56" s="14"/>
      <c r="P56" s="14"/>
      <c r="Q56" s="14" t="s">
        <v>237</v>
      </c>
      <c r="R56" s="14"/>
      <c r="S56" s="14"/>
      <c r="T56" s="14"/>
      <c r="U56" s="14"/>
      <c r="V56" s="14"/>
      <c r="W56" s="14"/>
      <c r="X56" s="14"/>
      <c r="Y56" s="14"/>
      <c r="Z56" s="14"/>
      <c r="AA56" s="14"/>
      <c r="AB56" s="14" t="s">
        <v>95</v>
      </c>
      <c r="AC56" s="14" t="s">
        <v>237</v>
      </c>
      <c r="AD56" s="14"/>
      <c r="AE56" s="14"/>
      <c r="AF56" s="14"/>
      <c r="AG56" s="14"/>
    </row>
    <row r="57" spans="1:33" x14ac:dyDescent="0.15">
      <c r="A57" s="61"/>
      <c r="B57" s="15" t="s">
        <v>111</v>
      </c>
      <c r="C57" s="18"/>
      <c r="D57" s="18"/>
      <c r="E57" s="18"/>
      <c r="F57" s="18"/>
      <c r="G57" s="18"/>
      <c r="H57" s="18"/>
      <c r="I57" s="18"/>
      <c r="J57" s="18"/>
      <c r="K57" s="18"/>
      <c r="L57" s="18" t="s">
        <v>237</v>
      </c>
      <c r="M57" s="18"/>
      <c r="N57" s="18"/>
      <c r="O57" s="18"/>
      <c r="P57" s="18"/>
      <c r="Q57" s="18"/>
      <c r="R57" s="18"/>
      <c r="S57" s="18" t="s">
        <v>95</v>
      </c>
      <c r="T57" s="18"/>
      <c r="U57" s="18"/>
      <c r="V57" s="18"/>
      <c r="W57" s="18"/>
      <c r="X57" s="18"/>
      <c r="Y57" s="18"/>
      <c r="Z57" s="18"/>
      <c r="AA57" s="18"/>
      <c r="AB57" s="18"/>
      <c r="AC57" s="18"/>
      <c r="AD57" s="18"/>
      <c r="AE57" s="18"/>
      <c r="AF57" s="18"/>
      <c r="AG57" s="18"/>
    </row>
    <row r="58" spans="1:33" ht="242.25" customHeight="1" x14ac:dyDescent="0.15">
      <c r="A58" s="62" t="s">
        <v>112</v>
      </c>
      <c r="B58" s="63"/>
      <c r="C58" s="42" t="s">
        <v>240</v>
      </c>
      <c r="D58" s="42" t="s">
        <v>243</v>
      </c>
      <c r="E58" s="42" t="s">
        <v>247</v>
      </c>
      <c r="F58" s="42" t="s">
        <v>248</v>
      </c>
      <c r="G58" s="42" t="s">
        <v>118</v>
      </c>
      <c r="H58" s="42" t="s">
        <v>119</v>
      </c>
      <c r="I58" s="42" t="s">
        <v>121</v>
      </c>
      <c r="J58" s="42" t="s">
        <v>122</v>
      </c>
      <c r="K58" s="42" t="s">
        <v>123</v>
      </c>
      <c r="L58" s="42" t="s">
        <v>252</v>
      </c>
      <c r="M58" s="42" t="s">
        <v>253</v>
      </c>
      <c r="N58" s="42" t="s">
        <v>125</v>
      </c>
      <c r="O58" s="42" t="s">
        <v>126</v>
      </c>
      <c r="P58" s="42" t="s">
        <v>127</v>
      </c>
      <c r="Q58" s="42" t="s">
        <v>254</v>
      </c>
      <c r="R58" s="42" t="s">
        <v>128</v>
      </c>
      <c r="S58" s="42" t="s">
        <v>113</v>
      </c>
      <c r="T58" s="39" t="s">
        <v>241</v>
      </c>
      <c r="U58" s="42" t="s">
        <v>242</v>
      </c>
      <c r="V58" s="42" t="s">
        <v>114</v>
      </c>
      <c r="W58" s="42" t="s">
        <v>115</v>
      </c>
      <c r="X58" s="42" t="s">
        <v>244</v>
      </c>
      <c r="Y58" s="42" t="s">
        <v>245</v>
      </c>
      <c r="Z58" s="42" t="s">
        <v>116</v>
      </c>
      <c r="AA58" s="42" t="s">
        <v>246</v>
      </c>
      <c r="AB58" s="42" t="s">
        <v>117</v>
      </c>
      <c r="AC58" s="42" t="s">
        <v>249</v>
      </c>
      <c r="AD58" s="42" t="s">
        <v>250</v>
      </c>
      <c r="AE58" s="42" t="s">
        <v>251</v>
      </c>
      <c r="AF58" s="42" t="s">
        <v>120</v>
      </c>
      <c r="AG58" s="42" t="s">
        <v>124</v>
      </c>
    </row>
    <row r="59" spans="1:33" x14ac:dyDescent="0.15">
      <c r="A59" s="61" t="s">
        <v>129</v>
      </c>
      <c r="B59" s="43" t="s">
        <v>130</v>
      </c>
      <c r="C59" s="44">
        <v>217</v>
      </c>
      <c r="D59" s="44">
        <v>217</v>
      </c>
      <c r="E59" s="44">
        <v>217</v>
      </c>
      <c r="F59" s="44">
        <v>217</v>
      </c>
      <c r="G59" s="44">
        <v>216</v>
      </c>
      <c r="H59" s="44">
        <v>216</v>
      </c>
      <c r="I59" s="44">
        <v>216</v>
      </c>
      <c r="J59" s="44">
        <v>216</v>
      </c>
      <c r="K59" s="44">
        <v>216</v>
      </c>
      <c r="L59" s="44">
        <v>217</v>
      </c>
      <c r="M59" s="44">
        <v>217</v>
      </c>
      <c r="N59" s="44">
        <v>216</v>
      </c>
      <c r="O59" s="44">
        <v>216</v>
      </c>
      <c r="P59" s="44">
        <v>216</v>
      </c>
      <c r="Q59" s="44">
        <v>217</v>
      </c>
      <c r="R59" s="44">
        <v>216</v>
      </c>
      <c r="S59" s="44">
        <v>216</v>
      </c>
      <c r="T59" s="44">
        <v>217</v>
      </c>
      <c r="U59" s="44">
        <v>217</v>
      </c>
      <c r="V59" s="44">
        <v>216</v>
      </c>
      <c r="W59" s="44">
        <v>216</v>
      </c>
      <c r="X59" s="44">
        <v>217</v>
      </c>
      <c r="Y59" s="44">
        <v>217</v>
      </c>
      <c r="Z59" s="44">
        <v>216</v>
      </c>
      <c r="AA59" s="44">
        <v>217</v>
      </c>
      <c r="AB59" s="44">
        <v>216</v>
      </c>
      <c r="AC59" s="44">
        <v>217</v>
      </c>
      <c r="AD59" s="44">
        <v>217</v>
      </c>
      <c r="AE59" s="44">
        <v>217</v>
      </c>
      <c r="AF59" s="44">
        <v>216</v>
      </c>
      <c r="AG59" s="44">
        <v>216</v>
      </c>
    </row>
    <row r="60" spans="1:33" x14ac:dyDescent="0.15">
      <c r="A60" s="61"/>
      <c r="B60" s="43" t="s">
        <v>131</v>
      </c>
      <c r="C60" s="44">
        <v>1</v>
      </c>
      <c r="D60" s="44">
        <v>11</v>
      </c>
      <c r="E60" s="44">
        <v>8</v>
      </c>
      <c r="F60" s="44">
        <v>2</v>
      </c>
      <c r="G60" s="44">
        <v>2</v>
      </c>
      <c r="H60" s="44">
        <v>0</v>
      </c>
      <c r="I60" s="44">
        <v>18</v>
      </c>
      <c r="J60" s="44">
        <v>0</v>
      </c>
      <c r="K60" s="44">
        <v>5</v>
      </c>
      <c r="L60" s="44">
        <v>8</v>
      </c>
      <c r="M60" s="44">
        <v>5</v>
      </c>
      <c r="N60" s="44">
        <v>2</v>
      </c>
      <c r="O60" s="44">
        <v>18</v>
      </c>
      <c r="P60" s="44">
        <v>3</v>
      </c>
      <c r="Q60" s="44">
        <v>4</v>
      </c>
      <c r="R60" s="44">
        <v>3</v>
      </c>
      <c r="S60" s="44">
        <v>2</v>
      </c>
      <c r="T60" s="44">
        <v>17</v>
      </c>
      <c r="U60" s="44">
        <v>9</v>
      </c>
      <c r="V60" s="44">
        <v>7</v>
      </c>
      <c r="W60" s="44">
        <v>18</v>
      </c>
      <c r="X60" s="44">
        <v>18</v>
      </c>
      <c r="Y60" s="44">
        <v>19</v>
      </c>
      <c r="Z60" s="44">
        <v>10</v>
      </c>
      <c r="AA60" s="44">
        <v>15</v>
      </c>
      <c r="AB60" s="44">
        <v>3</v>
      </c>
      <c r="AC60" s="44">
        <v>9</v>
      </c>
      <c r="AD60" s="44">
        <v>8</v>
      </c>
      <c r="AE60" s="44">
        <v>0</v>
      </c>
      <c r="AF60" s="44">
        <v>3</v>
      </c>
      <c r="AG60" s="44">
        <v>5</v>
      </c>
    </row>
    <row r="61" spans="1:33" s="31" customFormat="1" x14ac:dyDescent="0.15">
      <c r="A61" s="61"/>
      <c r="B61" s="45" t="s">
        <v>132</v>
      </c>
      <c r="C61" s="46">
        <v>216</v>
      </c>
      <c r="D61" s="46">
        <v>206</v>
      </c>
      <c r="E61" s="46">
        <v>209</v>
      </c>
      <c r="F61" s="46">
        <v>215</v>
      </c>
      <c r="G61" s="46">
        <v>214</v>
      </c>
      <c r="H61" s="46">
        <v>216</v>
      </c>
      <c r="I61" s="46">
        <v>198</v>
      </c>
      <c r="J61" s="46">
        <v>216</v>
      </c>
      <c r="K61" s="46">
        <v>211</v>
      </c>
      <c r="L61" s="46">
        <v>209</v>
      </c>
      <c r="M61" s="46">
        <v>212</v>
      </c>
      <c r="N61" s="46">
        <v>214</v>
      </c>
      <c r="O61" s="46">
        <v>198</v>
      </c>
      <c r="P61" s="46">
        <v>213</v>
      </c>
      <c r="Q61" s="46">
        <v>213</v>
      </c>
      <c r="R61" s="46">
        <v>213</v>
      </c>
      <c r="S61" s="46">
        <v>214</v>
      </c>
      <c r="T61" s="46">
        <v>200</v>
      </c>
      <c r="U61" s="46">
        <v>208</v>
      </c>
      <c r="V61" s="46">
        <v>209</v>
      </c>
      <c r="W61" s="46">
        <v>198</v>
      </c>
      <c r="X61" s="46">
        <v>199</v>
      </c>
      <c r="Y61" s="46">
        <v>198</v>
      </c>
      <c r="Z61" s="46">
        <v>206</v>
      </c>
      <c r="AA61" s="46">
        <v>202</v>
      </c>
      <c r="AB61" s="46">
        <v>213</v>
      </c>
      <c r="AC61" s="46">
        <v>208</v>
      </c>
      <c r="AD61" s="46">
        <v>209</v>
      </c>
      <c r="AE61" s="46">
        <v>217</v>
      </c>
      <c r="AF61" s="46">
        <v>213</v>
      </c>
      <c r="AG61" s="46">
        <v>211</v>
      </c>
    </row>
    <row r="62" spans="1:33" s="31" customFormat="1" x14ac:dyDescent="0.15">
      <c r="A62" s="61"/>
      <c r="B62" s="47" t="s">
        <v>133</v>
      </c>
      <c r="C62" s="48">
        <v>0</v>
      </c>
      <c r="D62" s="48">
        <v>0</v>
      </c>
      <c r="E62" s="48">
        <v>1</v>
      </c>
      <c r="F62" s="48">
        <v>0</v>
      </c>
      <c r="G62" s="48">
        <v>0</v>
      </c>
      <c r="H62" s="48">
        <v>0</v>
      </c>
      <c r="I62" s="48">
        <v>2</v>
      </c>
      <c r="J62" s="48">
        <v>0</v>
      </c>
      <c r="K62" s="48">
        <v>2</v>
      </c>
      <c r="L62" s="48">
        <v>4</v>
      </c>
      <c r="M62" s="48">
        <v>0</v>
      </c>
      <c r="N62" s="48">
        <v>0</v>
      </c>
      <c r="O62" s="48">
        <v>0</v>
      </c>
      <c r="P62" s="48">
        <v>0</v>
      </c>
      <c r="Q62" s="48">
        <v>0</v>
      </c>
      <c r="R62" s="48">
        <v>3</v>
      </c>
      <c r="S62" s="48">
        <v>5</v>
      </c>
      <c r="T62" s="48">
        <v>0</v>
      </c>
      <c r="U62" s="48">
        <v>1</v>
      </c>
      <c r="V62" s="48">
        <v>2</v>
      </c>
      <c r="W62" s="48">
        <v>2</v>
      </c>
      <c r="X62" s="48">
        <v>8</v>
      </c>
      <c r="Y62" s="48">
        <v>55</v>
      </c>
      <c r="Z62" s="48">
        <v>1</v>
      </c>
      <c r="AA62" s="48">
        <v>2</v>
      </c>
      <c r="AB62" s="48">
        <v>0</v>
      </c>
      <c r="AC62" s="48">
        <v>1</v>
      </c>
      <c r="AD62" s="48">
        <v>0</v>
      </c>
      <c r="AE62" s="48">
        <v>0</v>
      </c>
      <c r="AF62" s="48">
        <v>1</v>
      </c>
      <c r="AG62" s="48">
        <v>0</v>
      </c>
    </row>
    <row r="63" spans="1:33" s="31" customFormat="1" x14ac:dyDescent="0.15">
      <c r="A63" s="61"/>
      <c r="B63" s="45" t="s">
        <v>134</v>
      </c>
      <c r="C63" s="46">
        <v>216</v>
      </c>
      <c r="D63" s="46">
        <v>206</v>
      </c>
      <c r="E63" s="46">
        <v>208</v>
      </c>
      <c r="F63" s="46">
        <v>215</v>
      </c>
      <c r="G63" s="46">
        <v>214</v>
      </c>
      <c r="H63" s="46">
        <v>216</v>
      </c>
      <c r="I63" s="46">
        <v>196</v>
      </c>
      <c r="J63" s="46">
        <v>216</v>
      </c>
      <c r="K63" s="46">
        <v>209</v>
      </c>
      <c r="L63" s="46">
        <v>205</v>
      </c>
      <c r="M63" s="46">
        <v>212</v>
      </c>
      <c r="N63" s="46">
        <v>214</v>
      </c>
      <c r="O63" s="46">
        <v>198</v>
      </c>
      <c r="P63" s="46">
        <v>213</v>
      </c>
      <c r="Q63" s="46">
        <v>213</v>
      </c>
      <c r="R63" s="46">
        <v>210</v>
      </c>
      <c r="S63" s="46">
        <v>209</v>
      </c>
      <c r="T63" s="46">
        <v>200</v>
      </c>
      <c r="U63" s="46">
        <v>207</v>
      </c>
      <c r="V63" s="46">
        <v>207</v>
      </c>
      <c r="W63" s="46">
        <v>196</v>
      </c>
      <c r="X63" s="46">
        <v>191</v>
      </c>
      <c r="Y63" s="46">
        <v>143</v>
      </c>
      <c r="Z63" s="46">
        <v>205</v>
      </c>
      <c r="AA63" s="46">
        <v>200</v>
      </c>
      <c r="AB63" s="46">
        <v>213</v>
      </c>
      <c r="AC63" s="46">
        <v>207</v>
      </c>
      <c r="AD63" s="46">
        <v>209</v>
      </c>
      <c r="AE63" s="46">
        <v>217</v>
      </c>
      <c r="AF63" s="46">
        <v>212</v>
      </c>
      <c r="AG63" s="46">
        <v>211</v>
      </c>
    </row>
    <row r="64" spans="1:33" ht="56.25" customHeight="1" x14ac:dyDescent="0.15">
      <c r="A64" s="61"/>
      <c r="B64" s="43" t="s">
        <v>135</v>
      </c>
      <c r="C64" s="49" t="s">
        <v>256</v>
      </c>
      <c r="D64" s="49" t="s">
        <v>259</v>
      </c>
      <c r="E64" s="50" t="s">
        <v>263</v>
      </c>
      <c r="F64" s="50" t="s">
        <v>264</v>
      </c>
      <c r="G64" s="50" t="s">
        <v>141</v>
      </c>
      <c r="H64" s="50" t="s">
        <v>142</v>
      </c>
      <c r="I64" s="50" t="s">
        <v>144</v>
      </c>
      <c r="J64" s="50" t="s">
        <v>145</v>
      </c>
      <c r="K64" s="50" t="s">
        <v>146</v>
      </c>
      <c r="L64" s="50" t="s">
        <v>268</v>
      </c>
      <c r="M64" s="50" t="s">
        <v>269</v>
      </c>
      <c r="N64" s="50" t="s">
        <v>141</v>
      </c>
      <c r="O64" s="50" t="s">
        <v>148</v>
      </c>
      <c r="P64" s="50" t="s">
        <v>140</v>
      </c>
      <c r="Q64" s="50" t="s">
        <v>270</v>
      </c>
      <c r="R64" s="50" t="s">
        <v>149</v>
      </c>
      <c r="S64" s="49" t="s">
        <v>136</v>
      </c>
      <c r="T64" s="49" t="s">
        <v>257</v>
      </c>
      <c r="U64" s="49" t="s">
        <v>258</v>
      </c>
      <c r="V64" s="49" t="s">
        <v>137</v>
      </c>
      <c r="W64" s="49" t="s">
        <v>138</v>
      </c>
      <c r="X64" s="50" t="s">
        <v>260</v>
      </c>
      <c r="Y64" s="50" t="s">
        <v>261</v>
      </c>
      <c r="Z64" s="49" t="s">
        <v>139</v>
      </c>
      <c r="AA64" s="50" t="s">
        <v>262</v>
      </c>
      <c r="AB64" s="50" t="s">
        <v>140</v>
      </c>
      <c r="AC64" s="50" t="s">
        <v>265</v>
      </c>
      <c r="AD64" s="50" t="s">
        <v>266</v>
      </c>
      <c r="AE64" s="50" t="s">
        <v>267</v>
      </c>
      <c r="AF64" s="50" t="s">
        <v>143</v>
      </c>
      <c r="AG64" s="50" t="s">
        <v>147</v>
      </c>
    </row>
    <row r="65" spans="1:33" x14ac:dyDescent="0.15">
      <c r="A65" s="64" t="s">
        <v>150</v>
      </c>
      <c r="B65" s="64"/>
      <c r="C65" s="3">
        <v>1</v>
      </c>
      <c r="D65" s="3">
        <v>1</v>
      </c>
      <c r="E65" s="3">
        <v>1</v>
      </c>
      <c r="F65" s="3">
        <v>1</v>
      </c>
      <c r="G65" s="3">
        <v>1</v>
      </c>
      <c r="H65" s="3">
        <v>1</v>
      </c>
      <c r="I65" s="3">
        <v>1</v>
      </c>
      <c r="J65" s="3">
        <v>1</v>
      </c>
      <c r="K65" s="3">
        <v>1</v>
      </c>
      <c r="L65" s="3">
        <v>1</v>
      </c>
      <c r="M65" s="3">
        <v>1</v>
      </c>
      <c r="N65" s="3">
        <v>1</v>
      </c>
      <c r="O65" s="3">
        <v>1</v>
      </c>
      <c r="P65" s="3">
        <v>1</v>
      </c>
      <c r="Q65" s="3">
        <v>1</v>
      </c>
      <c r="R65" s="3">
        <v>1</v>
      </c>
      <c r="S65" s="3">
        <v>2</v>
      </c>
      <c r="T65" s="3">
        <v>2</v>
      </c>
      <c r="U65" s="3">
        <v>2</v>
      </c>
      <c r="V65" s="3">
        <v>2</v>
      </c>
      <c r="W65" s="3">
        <v>2</v>
      </c>
      <c r="X65" s="3">
        <v>2</v>
      </c>
      <c r="Y65" s="3">
        <v>2</v>
      </c>
      <c r="Z65" s="3">
        <v>2</v>
      </c>
      <c r="AA65" s="3">
        <v>2</v>
      </c>
      <c r="AB65" s="3">
        <v>2</v>
      </c>
      <c r="AC65" s="3">
        <v>2</v>
      </c>
      <c r="AD65" s="3">
        <v>2</v>
      </c>
      <c r="AE65" s="3">
        <v>2</v>
      </c>
      <c r="AF65" s="3">
        <v>2</v>
      </c>
      <c r="AG65" s="3">
        <v>2</v>
      </c>
    </row>
    <row r="66" spans="1:33" x14ac:dyDescent="0.15">
      <c r="A66" s="65" t="s">
        <v>151</v>
      </c>
      <c r="B66" s="66"/>
      <c r="C66" s="3">
        <v>1</v>
      </c>
      <c r="D66" s="3">
        <v>2</v>
      </c>
      <c r="E66" s="3">
        <v>3</v>
      </c>
      <c r="F66" s="3">
        <v>4</v>
      </c>
      <c r="G66" s="3">
        <v>5</v>
      </c>
      <c r="H66" s="3">
        <v>6</v>
      </c>
      <c r="I66" s="3">
        <v>7</v>
      </c>
      <c r="J66" s="3">
        <v>8</v>
      </c>
      <c r="K66" s="3">
        <v>9</v>
      </c>
      <c r="L66" s="3">
        <v>10</v>
      </c>
      <c r="M66" s="3">
        <v>11</v>
      </c>
      <c r="N66" s="3">
        <v>12</v>
      </c>
      <c r="O66" s="3">
        <v>13</v>
      </c>
      <c r="P66" s="3">
        <v>14</v>
      </c>
      <c r="Q66" s="3">
        <v>15</v>
      </c>
      <c r="R66" s="3">
        <v>16</v>
      </c>
      <c r="S66" s="3">
        <v>1</v>
      </c>
      <c r="T66" s="3">
        <v>2</v>
      </c>
      <c r="U66" s="3">
        <v>3</v>
      </c>
      <c r="V66" s="3">
        <v>4</v>
      </c>
      <c r="W66" s="3">
        <v>5</v>
      </c>
      <c r="X66" s="3">
        <v>6</v>
      </c>
      <c r="Y66" s="3">
        <v>7</v>
      </c>
      <c r="Z66" s="3">
        <v>8</v>
      </c>
      <c r="AA66" s="3">
        <v>9</v>
      </c>
      <c r="AB66" s="3">
        <v>10</v>
      </c>
      <c r="AC66" s="3">
        <v>11</v>
      </c>
      <c r="AD66" s="3">
        <v>12</v>
      </c>
      <c r="AE66" s="3">
        <v>13</v>
      </c>
      <c r="AF66" s="3">
        <v>14</v>
      </c>
      <c r="AG66" s="3">
        <v>15</v>
      </c>
    </row>
    <row r="67" spans="1:33" x14ac:dyDescent="0.15">
      <c r="B67" s="52" t="s">
        <v>152</v>
      </c>
      <c r="C67" s="53">
        <v>375</v>
      </c>
      <c r="D67" s="53">
        <v>328</v>
      </c>
      <c r="E67" s="53">
        <v>392</v>
      </c>
      <c r="F67" s="53">
        <v>420</v>
      </c>
      <c r="G67" s="53">
        <v>238</v>
      </c>
      <c r="H67" s="53">
        <v>272</v>
      </c>
      <c r="I67" s="53">
        <v>328</v>
      </c>
      <c r="J67" s="53">
        <v>373</v>
      </c>
      <c r="K67" s="53">
        <v>281</v>
      </c>
      <c r="L67" s="53">
        <v>413</v>
      </c>
      <c r="M67" s="53">
        <v>384</v>
      </c>
      <c r="N67" s="53">
        <v>394</v>
      </c>
      <c r="O67" s="53">
        <v>338</v>
      </c>
      <c r="P67" s="53">
        <v>346</v>
      </c>
      <c r="Q67" s="53">
        <v>403</v>
      </c>
      <c r="R67" s="53">
        <v>287</v>
      </c>
      <c r="S67" s="53">
        <v>327</v>
      </c>
      <c r="T67" s="53">
        <v>393</v>
      </c>
      <c r="U67" s="53">
        <v>413</v>
      </c>
      <c r="V67" s="53">
        <v>268</v>
      </c>
      <c r="W67" s="53">
        <v>271</v>
      </c>
      <c r="X67" s="53">
        <v>363</v>
      </c>
      <c r="Y67" s="53">
        <v>308</v>
      </c>
      <c r="Z67" s="53">
        <v>262</v>
      </c>
      <c r="AA67" s="53">
        <v>340</v>
      </c>
      <c r="AB67" s="53">
        <v>255</v>
      </c>
      <c r="AC67" s="53">
        <v>381</v>
      </c>
      <c r="AD67" s="53">
        <v>390</v>
      </c>
      <c r="AE67" s="53">
        <v>321</v>
      </c>
      <c r="AF67" s="53">
        <v>255</v>
      </c>
      <c r="AG67" s="53">
        <v>326</v>
      </c>
    </row>
    <row r="80" spans="1:33" x14ac:dyDescent="0.15">
      <c r="C80" s="55"/>
      <c r="S80" s="55"/>
    </row>
    <row r="81" spans="3:20" x14ac:dyDescent="0.15">
      <c r="C81" s="57"/>
      <c r="D81" s="58"/>
      <c r="S81" s="57"/>
      <c r="T81" s="58"/>
    </row>
  </sheetData>
  <sortState columnSort="1" ref="C1:AG67">
    <sortCondition ref="C65:AG65"/>
    <sortCondition ref="C66:AG66"/>
  </sortState>
  <mergeCells count="18">
    <mergeCell ref="A16:A19"/>
    <mergeCell ref="A2:B2"/>
    <mergeCell ref="A3:B3"/>
    <mergeCell ref="A4:A7"/>
    <mergeCell ref="A8:A11"/>
    <mergeCell ref="A12:A15"/>
    <mergeCell ref="A66:B66"/>
    <mergeCell ref="A20:A23"/>
    <mergeCell ref="A24:A27"/>
    <mergeCell ref="A28:A31"/>
    <mergeCell ref="A32:A35"/>
    <mergeCell ref="A36:A39"/>
    <mergeCell ref="A41:A43"/>
    <mergeCell ref="A44:A47"/>
    <mergeCell ref="A48:A57"/>
    <mergeCell ref="A58:B58"/>
    <mergeCell ref="A59:A64"/>
    <mergeCell ref="A65:B65"/>
  </mergeCells>
  <phoneticPr fontId="2"/>
  <conditionalFormatting sqref="C67:R67">
    <cfRule type="cellIs" dxfId="7" priority="3" operator="greaterThan">
      <formula>650</formula>
    </cfRule>
    <cfRule type="cellIs" dxfId="6" priority="4" operator="lessThanOrEqual">
      <formula>650</formula>
    </cfRule>
  </conditionalFormatting>
  <conditionalFormatting sqref="S67:AG67">
    <cfRule type="cellIs" dxfId="5" priority="1" operator="greaterThan">
      <formula>650</formula>
    </cfRule>
    <cfRule type="cellIs" dxfId="4" priority="2" operator="lessThanOrEqual">
      <formula>650</formula>
    </cfRule>
  </conditionalFormatting>
  <pageMargins left="0.53" right="0.62" top="0.72" bottom="0.73" header="0.37" footer="0.51200000000000001"/>
  <pageSetup paperSize="8" scale="60" fitToWidth="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81"/>
  <sheetViews>
    <sheetView zoomScale="80" zoomScaleNormal="80" workbookViewId="0">
      <pane xSplit="2" ySplit="3" topLeftCell="C24" activePane="bottomRight" state="frozen"/>
      <selection pane="topRight" activeCell="C1" sqref="C1"/>
      <selection pane="bottomLeft" activeCell="A3" sqref="A3"/>
      <selection pane="bottomRight" activeCell="G46" sqref="G46"/>
    </sheetView>
  </sheetViews>
  <sheetFormatPr defaultColWidth="9" defaultRowHeight="13.5" x14ac:dyDescent="0.15"/>
  <cols>
    <col min="1" max="1" width="10.875" style="51" bestFit="1" customWidth="1"/>
    <col min="2" max="2" width="22.625" style="54" customWidth="1"/>
    <col min="3" max="25" width="32.625" style="56" customWidth="1"/>
    <col min="26" max="16384" width="9" style="4"/>
  </cols>
  <sheetData>
    <row r="1" spans="1:25" x14ac:dyDescent="0.15">
      <c r="A1" s="1" t="s">
        <v>0</v>
      </c>
      <c r="B1" s="2"/>
      <c r="C1" s="3">
        <v>1</v>
      </c>
      <c r="D1" s="3">
        <v>2</v>
      </c>
      <c r="E1" s="3">
        <v>3</v>
      </c>
      <c r="F1" s="3">
        <v>4</v>
      </c>
      <c r="G1" s="3">
        <v>5</v>
      </c>
      <c r="H1" s="3">
        <v>6</v>
      </c>
      <c r="I1" s="3">
        <v>7</v>
      </c>
      <c r="J1" s="3">
        <v>8</v>
      </c>
      <c r="K1" s="3">
        <v>9</v>
      </c>
      <c r="L1" s="3">
        <v>10</v>
      </c>
      <c r="M1" s="3">
        <v>11</v>
      </c>
      <c r="N1" s="3">
        <v>12</v>
      </c>
      <c r="O1" s="3">
        <v>13</v>
      </c>
      <c r="P1" s="3">
        <v>14</v>
      </c>
      <c r="Q1" s="3">
        <v>15</v>
      </c>
      <c r="R1" s="3">
        <v>16</v>
      </c>
      <c r="S1" s="3">
        <v>17</v>
      </c>
      <c r="T1" s="3">
        <v>18</v>
      </c>
      <c r="U1" s="3">
        <v>19</v>
      </c>
      <c r="V1" s="3"/>
      <c r="W1" s="3"/>
      <c r="X1" s="3"/>
      <c r="Y1" s="3"/>
    </row>
    <row r="2" spans="1:25" x14ac:dyDescent="0.15">
      <c r="A2" s="65" t="s">
        <v>1</v>
      </c>
      <c r="B2" s="65"/>
      <c r="C2" s="5" t="s">
        <v>2</v>
      </c>
      <c r="D2" s="5" t="s">
        <v>3</v>
      </c>
      <c r="E2" s="5" t="s">
        <v>4</v>
      </c>
      <c r="F2" s="5" t="s">
        <v>5</v>
      </c>
      <c r="G2" s="5" t="s">
        <v>6</v>
      </c>
      <c r="H2" s="5" t="s">
        <v>7</v>
      </c>
      <c r="I2" s="5" t="s">
        <v>8</v>
      </c>
      <c r="J2" s="5" t="s">
        <v>9</v>
      </c>
      <c r="K2" s="5" t="s">
        <v>10</v>
      </c>
      <c r="L2" s="5" t="s">
        <v>11</v>
      </c>
      <c r="M2" s="5" t="s">
        <v>12</v>
      </c>
      <c r="N2" s="5" t="s">
        <v>13</v>
      </c>
      <c r="O2" s="5" t="s">
        <v>14</v>
      </c>
      <c r="P2" s="5" t="s">
        <v>15</v>
      </c>
      <c r="Q2" s="5" t="s">
        <v>16</v>
      </c>
      <c r="R2" s="5" t="s">
        <v>17</v>
      </c>
      <c r="S2" s="5"/>
      <c r="T2" s="5"/>
      <c r="U2" s="5"/>
      <c r="V2" s="5"/>
      <c r="W2" s="6"/>
      <c r="X2" s="6"/>
      <c r="Y2" s="6"/>
    </row>
    <row r="3" spans="1:25" ht="20.25" customHeight="1" x14ac:dyDescent="0.15">
      <c r="A3" s="73" t="s">
        <v>18</v>
      </c>
      <c r="B3" s="74"/>
      <c r="C3" s="7" t="s">
        <v>19</v>
      </c>
      <c r="D3" s="7" t="s">
        <v>20</v>
      </c>
      <c r="E3" s="7" t="s">
        <v>21</v>
      </c>
      <c r="F3" s="7" t="s">
        <v>22</v>
      </c>
      <c r="G3" s="7" t="s">
        <v>23</v>
      </c>
      <c r="H3" s="7" t="s">
        <v>24</v>
      </c>
      <c r="I3" s="7" t="s">
        <v>25</v>
      </c>
      <c r="J3" s="7" t="s">
        <v>26</v>
      </c>
      <c r="K3" s="7" t="s">
        <v>27</v>
      </c>
      <c r="L3" s="7" t="s">
        <v>28</v>
      </c>
      <c r="M3" s="7" t="s">
        <v>29</v>
      </c>
      <c r="N3" s="7" t="s">
        <v>30</v>
      </c>
      <c r="O3" s="7" t="s">
        <v>31</v>
      </c>
      <c r="P3" s="7" t="s">
        <v>32</v>
      </c>
      <c r="Q3" s="7" t="s">
        <v>33</v>
      </c>
      <c r="R3" s="7" t="s">
        <v>34</v>
      </c>
      <c r="S3" s="7"/>
      <c r="T3" s="7"/>
      <c r="U3" s="7"/>
      <c r="V3" s="7"/>
      <c r="W3" s="7"/>
      <c r="X3" s="7"/>
      <c r="Y3" s="7"/>
    </row>
    <row r="4" spans="1:25" x14ac:dyDescent="0.15">
      <c r="A4" s="61" t="s">
        <v>35</v>
      </c>
      <c r="B4" s="8" t="s">
        <v>36</v>
      </c>
      <c r="C4" s="9" t="s">
        <v>37</v>
      </c>
      <c r="D4" s="9" t="s">
        <v>38</v>
      </c>
      <c r="E4" s="9" t="s">
        <v>39</v>
      </c>
      <c r="F4" s="9" t="s">
        <v>40</v>
      </c>
      <c r="G4" s="9" t="s">
        <v>38</v>
      </c>
      <c r="H4" s="9" t="s">
        <v>41</v>
      </c>
      <c r="I4" s="9" t="s">
        <v>42</v>
      </c>
      <c r="J4" s="9" t="s">
        <v>43</v>
      </c>
      <c r="K4" s="9" t="s">
        <v>38</v>
      </c>
      <c r="L4" s="9" t="s">
        <v>38</v>
      </c>
      <c r="M4" s="9" t="s">
        <v>44</v>
      </c>
      <c r="N4" s="9" t="s">
        <v>45</v>
      </c>
      <c r="O4" s="9" t="s">
        <v>43</v>
      </c>
      <c r="P4" s="9" t="s">
        <v>37</v>
      </c>
      <c r="Q4" s="9" t="s">
        <v>45</v>
      </c>
      <c r="R4" s="9" t="s">
        <v>38</v>
      </c>
      <c r="S4" s="9"/>
      <c r="T4" s="9"/>
      <c r="U4" s="10"/>
      <c r="V4" s="10"/>
      <c r="W4" s="10"/>
      <c r="X4" s="10"/>
      <c r="Y4" s="10"/>
    </row>
    <row r="5" spans="1:25" x14ac:dyDescent="0.15">
      <c r="A5" s="61"/>
      <c r="B5" s="11" t="s">
        <v>46</v>
      </c>
      <c r="C5" s="12" t="s">
        <v>47</v>
      </c>
      <c r="D5" s="12" t="s">
        <v>40</v>
      </c>
      <c r="E5" s="12" t="s">
        <v>48</v>
      </c>
      <c r="F5" s="12" t="s">
        <v>42</v>
      </c>
      <c r="G5" s="12" t="s">
        <v>44</v>
      </c>
      <c r="H5" s="12" t="s">
        <v>40</v>
      </c>
      <c r="I5" s="12" t="s">
        <v>43</v>
      </c>
      <c r="J5" s="12" t="s">
        <v>44</v>
      </c>
      <c r="K5" s="12" t="s">
        <v>47</v>
      </c>
      <c r="L5" s="12" t="s">
        <v>41</v>
      </c>
      <c r="M5" s="12" t="s">
        <v>38</v>
      </c>
      <c r="N5" s="12" t="s">
        <v>47</v>
      </c>
      <c r="O5" s="12" t="s">
        <v>49</v>
      </c>
      <c r="P5" s="12" t="s">
        <v>47</v>
      </c>
      <c r="Q5" s="12" t="s">
        <v>50</v>
      </c>
      <c r="R5" s="12" t="s">
        <v>40</v>
      </c>
      <c r="S5" s="12"/>
      <c r="T5" s="12"/>
      <c r="U5" s="13"/>
      <c r="V5" s="14"/>
      <c r="W5" s="14"/>
      <c r="X5" s="14"/>
      <c r="Y5" s="14"/>
    </row>
    <row r="6" spans="1:25" x14ac:dyDescent="0.15">
      <c r="A6" s="61"/>
      <c r="B6" s="15" t="s">
        <v>51</v>
      </c>
      <c r="C6" s="16" t="s">
        <v>47</v>
      </c>
      <c r="D6" s="17" t="s">
        <v>41</v>
      </c>
      <c r="E6" s="17" t="s">
        <v>42</v>
      </c>
      <c r="F6" s="17" t="s">
        <v>45</v>
      </c>
      <c r="G6" s="17" t="s">
        <v>38</v>
      </c>
      <c r="H6" s="17" t="s">
        <v>40</v>
      </c>
      <c r="I6" s="17" t="s">
        <v>45</v>
      </c>
      <c r="J6" s="17" t="s">
        <v>40</v>
      </c>
      <c r="K6" s="17" t="s">
        <v>40</v>
      </c>
      <c r="L6" s="17" t="s">
        <v>38</v>
      </c>
      <c r="M6" s="17" t="s">
        <v>52</v>
      </c>
      <c r="N6" s="17" t="s">
        <v>45</v>
      </c>
      <c r="O6" s="17" t="s">
        <v>40</v>
      </c>
      <c r="P6" s="17" t="s">
        <v>47</v>
      </c>
      <c r="Q6" s="17" t="s">
        <v>42</v>
      </c>
      <c r="R6" s="17" t="s">
        <v>38</v>
      </c>
      <c r="S6" s="17"/>
      <c r="T6" s="17"/>
      <c r="U6" s="18"/>
      <c r="V6" s="18"/>
      <c r="W6" s="18"/>
      <c r="X6" s="18"/>
      <c r="Y6" s="18"/>
    </row>
    <row r="7" spans="1:25" x14ac:dyDescent="0.15">
      <c r="A7" s="61"/>
      <c r="B7" s="19" t="s">
        <v>53</v>
      </c>
      <c r="C7" s="20">
        <v>3</v>
      </c>
      <c r="D7" s="20">
        <v>5</v>
      </c>
      <c r="E7" s="20">
        <v>2</v>
      </c>
      <c r="F7" s="20">
        <v>3</v>
      </c>
      <c r="G7" s="20">
        <v>5</v>
      </c>
      <c r="H7" s="20">
        <v>5</v>
      </c>
      <c r="I7" s="20">
        <v>3</v>
      </c>
      <c r="J7" s="20">
        <v>4</v>
      </c>
      <c r="K7" s="20">
        <v>4</v>
      </c>
      <c r="L7" s="20">
        <v>5</v>
      </c>
      <c r="M7" s="20">
        <v>4</v>
      </c>
      <c r="N7" s="20">
        <v>3</v>
      </c>
      <c r="O7" s="20">
        <v>4</v>
      </c>
      <c r="P7" s="20">
        <v>3</v>
      </c>
      <c r="Q7" s="20">
        <v>3</v>
      </c>
      <c r="R7" s="20">
        <v>5</v>
      </c>
      <c r="S7" s="20"/>
      <c r="T7" s="20"/>
      <c r="U7" s="20"/>
      <c r="V7" s="20"/>
      <c r="W7" s="20"/>
      <c r="X7" s="20"/>
      <c r="Y7" s="20"/>
    </row>
    <row r="8" spans="1:25" x14ac:dyDescent="0.15">
      <c r="A8" s="61" t="s">
        <v>54</v>
      </c>
      <c r="B8" s="8" t="s">
        <v>36</v>
      </c>
      <c r="C8" s="21" t="s">
        <v>55</v>
      </c>
      <c r="D8" s="10" t="s">
        <v>55</v>
      </c>
      <c r="E8" s="10" t="s">
        <v>56</v>
      </c>
      <c r="F8" s="10" t="s">
        <v>55</v>
      </c>
      <c r="G8" s="10" t="s">
        <v>55</v>
      </c>
      <c r="H8" s="10" t="s">
        <v>55</v>
      </c>
      <c r="I8" s="10" t="s">
        <v>56</v>
      </c>
      <c r="J8" s="10" t="s">
        <v>56</v>
      </c>
      <c r="K8" s="10" t="s">
        <v>56</v>
      </c>
      <c r="L8" s="10" t="s">
        <v>55</v>
      </c>
      <c r="M8" s="10" t="s">
        <v>55</v>
      </c>
      <c r="N8" s="10" t="s">
        <v>56</v>
      </c>
      <c r="O8" s="10" t="s">
        <v>56</v>
      </c>
      <c r="P8" s="10" t="s">
        <v>56</v>
      </c>
      <c r="Q8" s="10" t="s">
        <v>56</v>
      </c>
      <c r="R8" s="10" t="s">
        <v>55</v>
      </c>
      <c r="S8" s="10"/>
      <c r="T8" s="10"/>
      <c r="U8" s="10"/>
      <c r="V8" s="10"/>
      <c r="W8" s="10"/>
      <c r="X8" s="10"/>
      <c r="Y8" s="10"/>
    </row>
    <row r="9" spans="1:25" x14ac:dyDescent="0.15">
      <c r="A9" s="61"/>
      <c r="B9" s="11" t="s">
        <v>46</v>
      </c>
      <c r="C9" s="12" t="s">
        <v>55</v>
      </c>
      <c r="D9" s="14" t="s">
        <v>55</v>
      </c>
      <c r="E9" s="14" t="s">
        <v>56</v>
      </c>
      <c r="F9" s="14" t="s">
        <v>56</v>
      </c>
      <c r="G9" s="14" t="s">
        <v>55</v>
      </c>
      <c r="H9" s="14" t="s">
        <v>56</v>
      </c>
      <c r="I9" s="14" t="s">
        <v>56</v>
      </c>
      <c r="J9" s="14" t="s">
        <v>55</v>
      </c>
      <c r="K9" s="14" t="s">
        <v>55</v>
      </c>
      <c r="L9" s="14" t="s">
        <v>55</v>
      </c>
      <c r="M9" s="14" t="s">
        <v>56</v>
      </c>
      <c r="N9" s="14" t="s">
        <v>56</v>
      </c>
      <c r="O9" s="14" t="s">
        <v>55</v>
      </c>
      <c r="P9" s="14" t="s">
        <v>55</v>
      </c>
      <c r="Q9" s="14" t="s">
        <v>56</v>
      </c>
      <c r="R9" s="14" t="s">
        <v>55</v>
      </c>
      <c r="S9" s="14"/>
      <c r="T9" s="14"/>
      <c r="U9" s="14"/>
      <c r="V9" s="14"/>
      <c r="W9" s="14"/>
      <c r="X9" s="14"/>
      <c r="Y9" s="14"/>
    </row>
    <row r="10" spans="1:25" x14ac:dyDescent="0.15">
      <c r="A10" s="61"/>
      <c r="B10" s="15" t="s">
        <v>51</v>
      </c>
      <c r="C10" s="16" t="s">
        <v>56</v>
      </c>
      <c r="D10" s="18" t="s">
        <v>55</v>
      </c>
      <c r="E10" s="18" t="s">
        <v>56</v>
      </c>
      <c r="F10" s="18" t="s">
        <v>55</v>
      </c>
      <c r="G10" s="18" t="s">
        <v>55</v>
      </c>
      <c r="H10" s="18" t="s">
        <v>55</v>
      </c>
      <c r="I10" s="18" t="s">
        <v>55</v>
      </c>
      <c r="J10" s="18" t="s">
        <v>55</v>
      </c>
      <c r="K10" s="18" t="s">
        <v>55</v>
      </c>
      <c r="L10" s="18" t="s">
        <v>55</v>
      </c>
      <c r="M10" s="18" t="s">
        <v>55</v>
      </c>
      <c r="N10" s="18" t="s">
        <v>56</v>
      </c>
      <c r="O10" s="18" t="s">
        <v>55</v>
      </c>
      <c r="P10" s="18" t="s">
        <v>55</v>
      </c>
      <c r="Q10" s="18" t="s">
        <v>56</v>
      </c>
      <c r="R10" s="18" t="s">
        <v>55</v>
      </c>
      <c r="S10" s="18"/>
      <c r="T10" s="18"/>
      <c r="U10" s="18"/>
      <c r="V10" s="18"/>
      <c r="W10" s="18"/>
      <c r="X10" s="18"/>
      <c r="Y10" s="18"/>
    </row>
    <row r="11" spans="1:25" x14ac:dyDescent="0.15">
      <c r="A11" s="61"/>
      <c r="B11" s="19" t="s">
        <v>53</v>
      </c>
      <c r="C11" s="9">
        <v>4</v>
      </c>
      <c r="D11" s="20">
        <v>5</v>
      </c>
      <c r="E11" s="20">
        <v>3</v>
      </c>
      <c r="F11" s="20">
        <v>4</v>
      </c>
      <c r="G11" s="20">
        <v>5</v>
      </c>
      <c r="H11" s="20">
        <v>4</v>
      </c>
      <c r="I11" s="20">
        <v>3</v>
      </c>
      <c r="J11" s="20">
        <v>4</v>
      </c>
      <c r="K11" s="20">
        <v>4</v>
      </c>
      <c r="L11" s="20">
        <v>5</v>
      </c>
      <c r="M11" s="20">
        <v>4</v>
      </c>
      <c r="N11" s="20">
        <v>3</v>
      </c>
      <c r="O11" s="20">
        <v>4</v>
      </c>
      <c r="P11" s="20">
        <v>4</v>
      </c>
      <c r="Q11" s="20">
        <v>3</v>
      </c>
      <c r="R11" s="20">
        <v>5</v>
      </c>
      <c r="S11" s="20"/>
      <c r="T11" s="20"/>
      <c r="U11" s="3"/>
      <c r="V11" s="3"/>
      <c r="W11" s="3"/>
      <c r="X11" s="3"/>
      <c r="Y11" s="3"/>
    </row>
    <row r="12" spans="1:25" x14ac:dyDescent="0.15">
      <c r="A12" s="61" t="s">
        <v>57</v>
      </c>
      <c r="B12" s="8" t="s">
        <v>36</v>
      </c>
      <c r="C12" s="10" t="s">
        <v>56</v>
      </c>
      <c r="D12" s="9" t="s">
        <v>55</v>
      </c>
      <c r="E12" s="10" t="s">
        <v>56</v>
      </c>
      <c r="F12" s="9" t="s">
        <v>55</v>
      </c>
      <c r="G12" s="9" t="s">
        <v>55</v>
      </c>
      <c r="H12" s="10" t="s">
        <v>55</v>
      </c>
      <c r="I12" s="10" t="s">
        <v>56</v>
      </c>
      <c r="J12" s="10" t="s">
        <v>55</v>
      </c>
      <c r="K12" s="10" t="s">
        <v>55</v>
      </c>
      <c r="L12" s="10" t="s">
        <v>55</v>
      </c>
      <c r="M12" s="10" t="s">
        <v>55</v>
      </c>
      <c r="N12" s="9" t="s">
        <v>56</v>
      </c>
      <c r="O12" s="10" t="s">
        <v>55</v>
      </c>
      <c r="P12" s="10" t="s">
        <v>56</v>
      </c>
      <c r="Q12" s="9" t="s">
        <v>56</v>
      </c>
      <c r="R12" s="9" t="s">
        <v>55</v>
      </c>
      <c r="S12" s="9"/>
      <c r="T12" s="9"/>
      <c r="U12" s="9"/>
      <c r="V12" s="10"/>
      <c r="W12" s="9"/>
      <c r="X12" s="9"/>
      <c r="Y12" s="10"/>
    </row>
    <row r="13" spans="1:25" x14ac:dyDescent="0.15">
      <c r="A13" s="61"/>
      <c r="B13" s="11" t="s">
        <v>46</v>
      </c>
      <c r="C13" s="14" t="s">
        <v>58</v>
      </c>
      <c r="D13" s="12" t="s">
        <v>55</v>
      </c>
      <c r="E13" s="14" t="s">
        <v>58</v>
      </c>
      <c r="F13" s="12" t="s">
        <v>56</v>
      </c>
      <c r="G13" s="12" t="s">
        <v>55</v>
      </c>
      <c r="H13" s="14" t="s">
        <v>55</v>
      </c>
      <c r="I13" s="14" t="s">
        <v>56</v>
      </c>
      <c r="J13" s="14" t="s">
        <v>55</v>
      </c>
      <c r="K13" s="14" t="s">
        <v>56</v>
      </c>
      <c r="L13" s="14" t="s">
        <v>55</v>
      </c>
      <c r="M13" s="14" t="s">
        <v>56</v>
      </c>
      <c r="N13" s="12" t="s">
        <v>56</v>
      </c>
      <c r="O13" s="14" t="s">
        <v>55</v>
      </c>
      <c r="P13" s="14" t="s">
        <v>56</v>
      </c>
      <c r="Q13" s="12" t="s">
        <v>56</v>
      </c>
      <c r="R13" s="12" t="s">
        <v>56</v>
      </c>
      <c r="S13" s="12"/>
      <c r="T13" s="12"/>
      <c r="U13" s="12"/>
      <c r="V13" s="14"/>
      <c r="W13" s="12"/>
      <c r="X13" s="12"/>
      <c r="Y13" s="14"/>
    </row>
    <row r="14" spans="1:25" x14ac:dyDescent="0.15">
      <c r="A14" s="61"/>
      <c r="B14" s="15" t="s">
        <v>51</v>
      </c>
      <c r="C14" s="18" t="s">
        <v>56</v>
      </c>
      <c r="D14" s="17" t="s">
        <v>55</v>
      </c>
      <c r="E14" s="18" t="s">
        <v>58</v>
      </c>
      <c r="F14" s="17" t="s">
        <v>55</v>
      </c>
      <c r="G14" s="17" t="s">
        <v>55</v>
      </c>
      <c r="H14" s="18" t="s">
        <v>55</v>
      </c>
      <c r="I14" s="18" t="s">
        <v>55</v>
      </c>
      <c r="J14" s="18" t="s">
        <v>55</v>
      </c>
      <c r="K14" s="18" t="s">
        <v>55</v>
      </c>
      <c r="L14" s="18" t="s">
        <v>55</v>
      </c>
      <c r="M14" s="18" t="s">
        <v>55</v>
      </c>
      <c r="N14" s="17" t="s">
        <v>55</v>
      </c>
      <c r="O14" s="18" t="s">
        <v>55</v>
      </c>
      <c r="P14" s="18" t="s">
        <v>55</v>
      </c>
      <c r="Q14" s="17" t="s">
        <v>55</v>
      </c>
      <c r="R14" s="17" t="s">
        <v>55</v>
      </c>
      <c r="S14" s="17"/>
      <c r="T14" s="17"/>
      <c r="U14" s="17"/>
      <c r="V14" s="18"/>
      <c r="W14" s="17"/>
      <c r="X14" s="17"/>
      <c r="Y14" s="18"/>
    </row>
    <row r="15" spans="1:25" x14ac:dyDescent="0.15">
      <c r="A15" s="61"/>
      <c r="B15" s="19" t="s">
        <v>53</v>
      </c>
      <c r="C15" s="20">
        <v>3</v>
      </c>
      <c r="D15" s="22">
        <v>5</v>
      </c>
      <c r="E15" s="22">
        <v>2</v>
      </c>
      <c r="F15" s="20">
        <v>4</v>
      </c>
      <c r="G15" s="22">
        <v>5</v>
      </c>
      <c r="H15" s="22">
        <v>5</v>
      </c>
      <c r="I15" s="22">
        <v>3</v>
      </c>
      <c r="J15" s="22">
        <v>5</v>
      </c>
      <c r="K15" s="22">
        <v>4</v>
      </c>
      <c r="L15" s="22">
        <v>5</v>
      </c>
      <c r="M15" s="22">
        <v>4</v>
      </c>
      <c r="N15" s="22">
        <v>3</v>
      </c>
      <c r="O15" s="20">
        <v>5</v>
      </c>
      <c r="P15" s="22">
        <v>3</v>
      </c>
      <c r="Q15" s="22">
        <v>3</v>
      </c>
      <c r="R15" s="20">
        <v>4</v>
      </c>
      <c r="S15" s="22"/>
      <c r="T15" s="22"/>
      <c r="U15" s="22"/>
      <c r="V15" s="22"/>
      <c r="W15" s="22"/>
      <c r="X15" s="22"/>
      <c r="Y15" s="22"/>
    </row>
    <row r="16" spans="1:25" x14ac:dyDescent="0.15">
      <c r="A16" s="61" t="s">
        <v>59</v>
      </c>
      <c r="B16" s="8" t="s">
        <v>36</v>
      </c>
      <c r="C16" s="21" t="s">
        <v>56</v>
      </c>
      <c r="D16" s="21" t="s">
        <v>55</v>
      </c>
      <c r="E16" s="21" t="s">
        <v>56</v>
      </c>
      <c r="F16" s="21" t="s">
        <v>55</v>
      </c>
      <c r="G16" s="21" t="s">
        <v>55</v>
      </c>
      <c r="H16" s="21" t="s">
        <v>55</v>
      </c>
      <c r="I16" s="21" t="s">
        <v>56</v>
      </c>
      <c r="J16" s="21" t="s">
        <v>56</v>
      </c>
      <c r="K16" s="21" t="s">
        <v>55</v>
      </c>
      <c r="L16" s="21" t="s">
        <v>55</v>
      </c>
      <c r="M16" s="21" t="s">
        <v>55</v>
      </c>
      <c r="N16" s="21" t="s">
        <v>56</v>
      </c>
      <c r="O16" s="21" t="s">
        <v>55</v>
      </c>
      <c r="P16" s="21" t="s">
        <v>56</v>
      </c>
      <c r="Q16" s="21" t="s">
        <v>56</v>
      </c>
      <c r="R16" s="21" t="s">
        <v>55</v>
      </c>
      <c r="S16" s="21"/>
      <c r="T16" s="10"/>
      <c r="U16" s="10"/>
      <c r="V16" s="10"/>
      <c r="W16" s="10"/>
      <c r="X16" s="10"/>
      <c r="Y16" s="10"/>
    </row>
    <row r="17" spans="1:25" x14ac:dyDescent="0.15">
      <c r="A17" s="61"/>
      <c r="B17" s="11" t="s">
        <v>46</v>
      </c>
      <c r="C17" s="23" t="s">
        <v>58</v>
      </c>
      <c r="D17" s="23" t="s">
        <v>56</v>
      </c>
      <c r="E17" s="23" t="s">
        <v>58</v>
      </c>
      <c r="F17" s="23" t="s">
        <v>56</v>
      </c>
      <c r="G17" s="23" t="s">
        <v>55</v>
      </c>
      <c r="H17" s="23" t="s">
        <v>55</v>
      </c>
      <c r="I17" s="23" t="s">
        <v>56</v>
      </c>
      <c r="J17" s="23" t="s">
        <v>56</v>
      </c>
      <c r="K17" s="23" t="s">
        <v>56</v>
      </c>
      <c r="L17" s="23" t="s">
        <v>55</v>
      </c>
      <c r="M17" s="23" t="s">
        <v>56</v>
      </c>
      <c r="N17" s="23" t="s">
        <v>56</v>
      </c>
      <c r="O17" s="23" t="s">
        <v>56</v>
      </c>
      <c r="P17" s="23" t="s">
        <v>56</v>
      </c>
      <c r="Q17" s="23" t="s">
        <v>56</v>
      </c>
      <c r="R17" s="23" t="s">
        <v>56</v>
      </c>
      <c r="S17" s="23"/>
      <c r="T17" s="14"/>
      <c r="U17" s="14"/>
      <c r="V17" s="14"/>
      <c r="W17" s="14"/>
      <c r="X17" s="14"/>
      <c r="Y17" s="14"/>
    </row>
    <row r="18" spans="1:25" x14ac:dyDescent="0.15">
      <c r="A18" s="61"/>
      <c r="B18" s="15" t="s">
        <v>51</v>
      </c>
      <c r="C18" s="16" t="s">
        <v>56</v>
      </c>
      <c r="D18" s="16" t="s">
        <v>55</v>
      </c>
      <c r="E18" s="16" t="s">
        <v>56</v>
      </c>
      <c r="F18" s="16" t="s">
        <v>55</v>
      </c>
      <c r="G18" s="16" t="s">
        <v>55</v>
      </c>
      <c r="H18" s="16" t="s">
        <v>55</v>
      </c>
      <c r="I18" s="16" t="s">
        <v>56</v>
      </c>
      <c r="J18" s="16" t="s">
        <v>55</v>
      </c>
      <c r="K18" s="16" t="s">
        <v>55</v>
      </c>
      <c r="L18" s="16" t="s">
        <v>55</v>
      </c>
      <c r="M18" s="16" t="s">
        <v>55</v>
      </c>
      <c r="N18" s="16" t="s">
        <v>56</v>
      </c>
      <c r="O18" s="16" t="s">
        <v>55</v>
      </c>
      <c r="P18" s="16" t="s">
        <v>56</v>
      </c>
      <c r="Q18" s="16" t="s">
        <v>56</v>
      </c>
      <c r="R18" s="16" t="s">
        <v>55</v>
      </c>
      <c r="S18" s="16"/>
      <c r="T18" s="18"/>
      <c r="U18" s="18"/>
      <c r="V18" s="18"/>
      <c r="W18" s="18"/>
      <c r="X18" s="18"/>
      <c r="Y18" s="18"/>
    </row>
    <row r="19" spans="1:25" x14ac:dyDescent="0.15">
      <c r="A19" s="61"/>
      <c r="B19" s="19" t="s">
        <v>53</v>
      </c>
      <c r="C19" s="20">
        <v>3</v>
      </c>
      <c r="D19" s="20">
        <v>4</v>
      </c>
      <c r="E19" s="20">
        <v>3</v>
      </c>
      <c r="F19" s="20">
        <v>4</v>
      </c>
      <c r="G19" s="20">
        <v>5</v>
      </c>
      <c r="H19" s="20">
        <v>5</v>
      </c>
      <c r="I19" s="20">
        <v>3</v>
      </c>
      <c r="J19" s="20">
        <v>4</v>
      </c>
      <c r="K19" s="20">
        <v>4</v>
      </c>
      <c r="L19" s="20">
        <v>5</v>
      </c>
      <c r="M19" s="20">
        <v>4</v>
      </c>
      <c r="N19" s="20">
        <v>3</v>
      </c>
      <c r="O19" s="20">
        <v>4</v>
      </c>
      <c r="P19" s="20">
        <v>3</v>
      </c>
      <c r="Q19" s="20">
        <v>3</v>
      </c>
      <c r="R19" s="20">
        <v>4</v>
      </c>
      <c r="S19" s="20"/>
      <c r="T19" s="20"/>
      <c r="U19" s="3"/>
      <c r="V19" s="3"/>
      <c r="W19" s="3"/>
      <c r="X19" s="3"/>
      <c r="Y19" s="3"/>
    </row>
    <row r="20" spans="1:25" x14ac:dyDescent="0.15">
      <c r="A20" s="61" t="s">
        <v>60</v>
      </c>
      <c r="B20" s="8" t="s">
        <v>36</v>
      </c>
      <c r="C20" s="21" t="s">
        <v>61</v>
      </c>
      <c r="D20" s="21" t="s">
        <v>62</v>
      </c>
      <c r="E20" s="21" t="s">
        <v>63</v>
      </c>
      <c r="F20" s="21" t="s">
        <v>40</v>
      </c>
      <c r="G20" s="21" t="s">
        <v>62</v>
      </c>
      <c r="H20" s="21" t="s">
        <v>62</v>
      </c>
      <c r="I20" s="21" t="s">
        <v>61</v>
      </c>
      <c r="J20" s="21" t="s">
        <v>62</v>
      </c>
      <c r="K20" s="21" t="s">
        <v>61</v>
      </c>
      <c r="L20" s="21" t="s">
        <v>62</v>
      </c>
      <c r="M20" s="21" t="s">
        <v>61</v>
      </c>
      <c r="N20" s="21" t="s">
        <v>62</v>
      </c>
      <c r="O20" s="21" t="s">
        <v>62</v>
      </c>
      <c r="P20" s="21" t="s">
        <v>61</v>
      </c>
      <c r="Q20" s="21" t="s">
        <v>62</v>
      </c>
      <c r="R20" s="9" t="s">
        <v>62</v>
      </c>
      <c r="S20" s="9"/>
      <c r="T20" s="9"/>
      <c r="U20" s="10"/>
      <c r="V20" s="10"/>
      <c r="W20" s="10"/>
      <c r="X20" s="10"/>
      <c r="Y20" s="10"/>
    </row>
    <row r="21" spans="1:25" x14ac:dyDescent="0.15">
      <c r="A21" s="61"/>
      <c r="B21" s="11" t="s">
        <v>46</v>
      </c>
      <c r="C21" s="23" t="s">
        <v>61</v>
      </c>
      <c r="D21" s="23" t="s">
        <v>62</v>
      </c>
      <c r="E21" s="23" t="s">
        <v>47</v>
      </c>
      <c r="F21" s="23" t="s">
        <v>61</v>
      </c>
      <c r="G21" s="23" t="s">
        <v>61</v>
      </c>
      <c r="H21" s="23" t="s">
        <v>61</v>
      </c>
      <c r="I21" s="23" t="s">
        <v>61</v>
      </c>
      <c r="J21" s="23" t="s">
        <v>61</v>
      </c>
      <c r="K21" s="23" t="s">
        <v>61</v>
      </c>
      <c r="L21" s="23" t="s">
        <v>62</v>
      </c>
      <c r="M21" s="23" t="s">
        <v>62</v>
      </c>
      <c r="N21" s="23" t="s">
        <v>47</v>
      </c>
      <c r="O21" s="23" t="s">
        <v>47</v>
      </c>
      <c r="P21" s="23" t="s">
        <v>61</v>
      </c>
      <c r="Q21" s="23" t="s">
        <v>47</v>
      </c>
      <c r="R21" s="12" t="s">
        <v>61</v>
      </c>
      <c r="S21" s="12"/>
      <c r="T21" s="12"/>
      <c r="U21" s="14"/>
      <c r="V21" s="14"/>
      <c r="W21" s="14"/>
      <c r="X21" s="14"/>
      <c r="Y21" s="14"/>
    </row>
    <row r="22" spans="1:25" x14ac:dyDescent="0.15">
      <c r="A22" s="61"/>
      <c r="B22" s="15" t="s">
        <v>51</v>
      </c>
      <c r="C22" s="16" t="s">
        <v>52</v>
      </c>
      <c r="D22" s="16" t="s">
        <v>62</v>
      </c>
      <c r="E22" s="16" t="s">
        <v>47</v>
      </c>
      <c r="F22" s="16" t="s">
        <v>40</v>
      </c>
      <c r="G22" s="16" t="s">
        <v>62</v>
      </c>
      <c r="H22" s="16" t="s">
        <v>40</v>
      </c>
      <c r="I22" s="16" t="s">
        <v>47</v>
      </c>
      <c r="J22" s="16" t="s">
        <v>40</v>
      </c>
      <c r="K22" s="16" t="s">
        <v>61</v>
      </c>
      <c r="L22" s="16" t="s">
        <v>40</v>
      </c>
      <c r="M22" s="16" t="s">
        <v>52</v>
      </c>
      <c r="N22" s="16" t="s">
        <v>61</v>
      </c>
      <c r="O22" s="16" t="s">
        <v>40</v>
      </c>
      <c r="P22" s="16" t="s">
        <v>40</v>
      </c>
      <c r="Q22" s="16" t="s">
        <v>62</v>
      </c>
      <c r="R22" s="17" t="s">
        <v>62</v>
      </c>
      <c r="S22" s="17"/>
      <c r="T22" s="17"/>
      <c r="U22" s="18"/>
      <c r="V22" s="18"/>
      <c r="W22" s="18"/>
      <c r="X22" s="18"/>
      <c r="Y22" s="18"/>
    </row>
    <row r="23" spans="1:25" x14ac:dyDescent="0.15">
      <c r="A23" s="61"/>
      <c r="B23" s="19" t="s">
        <v>53</v>
      </c>
      <c r="C23" s="9">
        <v>3</v>
      </c>
      <c r="D23" s="20">
        <v>5</v>
      </c>
      <c r="E23" s="20">
        <v>3</v>
      </c>
      <c r="F23" s="20">
        <v>4</v>
      </c>
      <c r="G23" s="20">
        <v>4</v>
      </c>
      <c r="H23" s="20">
        <v>4</v>
      </c>
      <c r="I23" s="20">
        <v>3</v>
      </c>
      <c r="J23" s="20">
        <v>4</v>
      </c>
      <c r="K23" s="20">
        <v>3</v>
      </c>
      <c r="L23" s="20">
        <v>5</v>
      </c>
      <c r="M23" s="20">
        <v>3</v>
      </c>
      <c r="N23" s="20">
        <v>3</v>
      </c>
      <c r="O23" s="20">
        <v>4</v>
      </c>
      <c r="P23" s="20">
        <v>3</v>
      </c>
      <c r="Q23" s="20">
        <v>4</v>
      </c>
      <c r="R23" s="20">
        <v>4</v>
      </c>
      <c r="S23" s="20"/>
      <c r="T23" s="20"/>
      <c r="U23" s="20"/>
      <c r="V23" s="20"/>
      <c r="W23" s="20"/>
      <c r="X23" s="20"/>
      <c r="Y23" s="20"/>
    </row>
    <row r="24" spans="1:25" x14ac:dyDescent="0.15">
      <c r="A24" s="67" t="s">
        <v>64</v>
      </c>
      <c r="B24" s="8" t="s">
        <v>36</v>
      </c>
      <c r="C24" s="9" t="s">
        <v>63</v>
      </c>
      <c r="D24" s="9" t="s">
        <v>62</v>
      </c>
      <c r="E24" s="9" t="s">
        <v>63</v>
      </c>
      <c r="F24" s="9" t="s">
        <v>61</v>
      </c>
      <c r="G24" s="9" t="s">
        <v>40</v>
      </c>
      <c r="H24" s="9" t="s">
        <v>40</v>
      </c>
      <c r="I24" s="9" t="s">
        <v>50</v>
      </c>
      <c r="J24" s="9" t="s">
        <v>61</v>
      </c>
      <c r="K24" s="9" t="s">
        <v>47</v>
      </c>
      <c r="L24" s="9" t="s">
        <v>40</v>
      </c>
      <c r="M24" s="9" t="s">
        <v>62</v>
      </c>
      <c r="N24" s="9" t="s">
        <v>52</v>
      </c>
      <c r="O24" s="9" t="s">
        <v>61</v>
      </c>
      <c r="P24" s="9" t="s">
        <v>61</v>
      </c>
      <c r="Q24" s="9" t="s">
        <v>61</v>
      </c>
      <c r="R24" s="9" t="s">
        <v>61</v>
      </c>
      <c r="S24" s="9"/>
      <c r="T24" s="9"/>
      <c r="U24" s="10"/>
      <c r="V24" s="10"/>
      <c r="W24" s="10"/>
      <c r="X24" s="10"/>
      <c r="Y24" s="10"/>
    </row>
    <row r="25" spans="1:25" x14ac:dyDescent="0.15">
      <c r="A25" s="68"/>
      <c r="B25" s="11" t="s">
        <v>46</v>
      </c>
      <c r="C25" s="12" t="s">
        <v>61</v>
      </c>
      <c r="D25" s="12" t="s">
        <v>62</v>
      </c>
      <c r="E25" s="12" t="s">
        <v>61</v>
      </c>
      <c r="F25" s="12" t="s">
        <v>61</v>
      </c>
      <c r="G25" s="12" t="s">
        <v>62</v>
      </c>
      <c r="H25" s="12" t="s">
        <v>47</v>
      </c>
      <c r="I25" s="12" t="s">
        <v>47</v>
      </c>
      <c r="J25" s="12" t="s">
        <v>47</v>
      </c>
      <c r="K25" s="12" t="s">
        <v>61</v>
      </c>
      <c r="L25" s="12" t="s">
        <v>62</v>
      </c>
      <c r="M25" s="12" t="s">
        <v>61</v>
      </c>
      <c r="N25" s="12" t="s">
        <v>61</v>
      </c>
      <c r="O25" s="12" t="s">
        <v>62</v>
      </c>
      <c r="P25" s="12" t="s">
        <v>47</v>
      </c>
      <c r="Q25" s="12" t="s">
        <v>52</v>
      </c>
      <c r="R25" s="12" t="s">
        <v>62</v>
      </c>
      <c r="S25" s="12"/>
      <c r="T25" s="12"/>
      <c r="U25" s="14"/>
      <c r="V25" s="14"/>
      <c r="W25" s="14"/>
      <c r="X25" s="14"/>
      <c r="Y25" s="14"/>
    </row>
    <row r="26" spans="1:25" x14ac:dyDescent="0.15">
      <c r="A26" s="68"/>
      <c r="B26" s="15" t="s">
        <v>51</v>
      </c>
      <c r="C26" s="17" t="s">
        <v>62</v>
      </c>
      <c r="D26" s="17" t="s">
        <v>62</v>
      </c>
      <c r="E26" s="17" t="s">
        <v>47</v>
      </c>
      <c r="F26" s="17" t="s">
        <v>62</v>
      </c>
      <c r="G26" s="17" t="s">
        <v>62</v>
      </c>
      <c r="H26" s="17" t="s">
        <v>62</v>
      </c>
      <c r="I26" s="17" t="s">
        <v>62</v>
      </c>
      <c r="J26" s="17" t="s">
        <v>62</v>
      </c>
      <c r="K26" s="17" t="s">
        <v>62</v>
      </c>
      <c r="L26" s="17" t="s">
        <v>40</v>
      </c>
      <c r="M26" s="17" t="s">
        <v>65</v>
      </c>
      <c r="N26" s="17" t="s">
        <v>61</v>
      </c>
      <c r="O26" s="17" t="s">
        <v>62</v>
      </c>
      <c r="P26" s="17" t="s">
        <v>62</v>
      </c>
      <c r="Q26" s="17" t="s">
        <v>40</v>
      </c>
      <c r="R26" s="17" t="s">
        <v>40</v>
      </c>
      <c r="S26" s="17"/>
      <c r="T26" s="17"/>
      <c r="U26" s="18"/>
      <c r="V26" s="18"/>
      <c r="W26" s="18"/>
      <c r="X26" s="18"/>
      <c r="Y26" s="18"/>
    </row>
    <row r="27" spans="1:25" x14ac:dyDescent="0.15">
      <c r="A27" s="69"/>
      <c r="B27" s="19" t="s">
        <v>53</v>
      </c>
      <c r="C27" s="20">
        <v>3</v>
      </c>
      <c r="D27" s="20">
        <v>5</v>
      </c>
      <c r="E27" s="20">
        <v>3</v>
      </c>
      <c r="F27" s="20">
        <v>3</v>
      </c>
      <c r="G27" s="20">
        <v>5</v>
      </c>
      <c r="H27" s="20">
        <v>4</v>
      </c>
      <c r="I27" s="20">
        <v>3</v>
      </c>
      <c r="J27" s="20">
        <v>3</v>
      </c>
      <c r="K27" s="20">
        <v>3</v>
      </c>
      <c r="L27" s="20">
        <v>5</v>
      </c>
      <c r="M27" s="20">
        <v>4</v>
      </c>
      <c r="N27" s="20">
        <v>3</v>
      </c>
      <c r="O27" s="20">
        <v>4</v>
      </c>
      <c r="P27" s="20">
        <v>3</v>
      </c>
      <c r="Q27" s="20">
        <v>3</v>
      </c>
      <c r="R27" s="20">
        <v>4</v>
      </c>
      <c r="S27" s="20"/>
      <c r="T27" s="20"/>
      <c r="U27" s="3"/>
      <c r="V27" s="3"/>
      <c r="W27" s="3"/>
      <c r="X27" s="3"/>
      <c r="Y27" s="3"/>
    </row>
    <row r="28" spans="1:25" x14ac:dyDescent="0.15">
      <c r="A28" s="70" t="s">
        <v>66</v>
      </c>
      <c r="B28" s="8" t="s">
        <v>36</v>
      </c>
      <c r="C28" s="9" t="s">
        <v>61</v>
      </c>
      <c r="D28" s="9" t="s">
        <v>62</v>
      </c>
      <c r="E28" s="9" t="s">
        <v>63</v>
      </c>
      <c r="F28" s="9" t="s">
        <v>50</v>
      </c>
      <c r="G28" s="9" t="s">
        <v>40</v>
      </c>
      <c r="H28" s="9" t="s">
        <v>40</v>
      </c>
      <c r="I28" s="9" t="s">
        <v>61</v>
      </c>
      <c r="J28" s="9" t="s">
        <v>62</v>
      </c>
      <c r="K28" s="9" t="s">
        <v>47</v>
      </c>
      <c r="L28" s="9" t="s">
        <v>61</v>
      </c>
      <c r="M28" s="9" t="s">
        <v>47</v>
      </c>
      <c r="N28" s="9" t="s">
        <v>47</v>
      </c>
      <c r="O28" s="9" t="s">
        <v>40</v>
      </c>
      <c r="P28" s="9" t="s">
        <v>63</v>
      </c>
      <c r="Q28" s="9" t="s">
        <v>61</v>
      </c>
      <c r="R28" s="9" t="s">
        <v>62</v>
      </c>
      <c r="S28" s="9"/>
      <c r="T28" s="9"/>
      <c r="U28" s="10"/>
      <c r="V28" s="10"/>
      <c r="W28" s="10"/>
      <c r="X28" s="10"/>
      <c r="Y28" s="10"/>
    </row>
    <row r="29" spans="1:25" x14ac:dyDescent="0.15">
      <c r="A29" s="61"/>
      <c r="B29" s="11" t="s">
        <v>46</v>
      </c>
      <c r="C29" s="12" t="s">
        <v>61</v>
      </c>
      <c r="D29" s="12" t="s">
        <v>40</v>
      </c>
      <c r="E29" s="12" t="s">
        <v>61</v>
      </c>
      <c r="F29" s="12" t="s">
        <v>61</v>
      </c>
      <c r="G29" s="12" t="s">
        <v>47</v>
      </c>
      <c r="H29" s="12" t="s">
        <v>62</v>
      </c>
      <c r="I29" s="12" t="s">
        <v>61</v>
      </c>
      <c r="J29" s="12" t="s">
        <v>62</v>
      </c>
      <c r="K29" s="12" t="s">
        <v>61</v>
      </c>
      <c r="L29" s="12" t="s">
        <v>62</v>
      </c>
      <c r="M29" s="12" t="s">
        <v>47</v>
      </c>
      <c r="N29" s="12" t="s">
        <v>61</v>
      </c>
      <c r="O29" s="12" t="s">
        <v>62</v>
      </c>
      <c r="P29" s="12" t="s">
        <v>61</v>
      </c>
      <c r="Q29" s="12" t="s">
        <v>62</v>
      </c>
      <c r="R29" s="12" t="s">
        <v>62</v>
      </c>
      <c r="S29" s="12"/>
      <c r="T29" s="12"/>
      <c r="U29" s="14"/>
      <c r="V29" s="14"/>
      <c r="W29" s="14"/>
      <c r="X29" s="14"/>
      <c r="Y29" s="14"/>
    </row>
    <row r="30" spans="1:25" x14ac:dyDescent="0.15">
      <c r="A30" s="61"/>
      <c r="B30" s="15" t="s">
        <v>51</v>
      </c>
      <c r="C30" s="17" t="s">
        <v>61</v>
      </c>
      <c r="D30" s="17" t="s">
        <v>62</v>
      </c>
      <c r="E30" s="17" t="s">
        <v>63</v>
      </c>
      <c r="F30" s="17" t="s">
        <v>62</v>
      </c>
      <c r="G30" s="17" t="s">
        <v>47</v>
      </c>
      <c r="H30" s="17" t="s">
        <v>62</v>
      </c>
      <c r="I30" s="17" t="s">
        <v>61</v>
      </c>
      <c r="J30" s="17" t="s">
        <v>47</v>
      </c>
      <c r="K30" s="17" t="s">
        <v>62</v>
      </c>
      <c r="L30" s="17" t="s">
        <v>40</v>
      </c>
      <c r="M30" s="17" t="s">
        <v>50</v>
      </c>
      <c r="N30" s="17" t="s">
        <v>47</v>
      </c>
      <c r="O30" s="17" t="s">
        <v>61</v>
      </c>
      <c r="P30" s="17" t="s">
        <v>61</v>
      </c>
      <c r="Q30" s="17" t="s">
        <v>62</v>
      </c>
      <c r="R30" s="17" t="s">
        <v>47</v>
      </c>
      <c r="S30" s="17"/>
      <c r="T30" s="17"/>
      <c r="U30" s="18"/>
      <c r="V30" s="18"/>
      <c r="W30" s="18"/>
      <c r="X30" s="18"/>
      <c r="Y30" s="18"/>
    </row>
    <row r="31" spans="1:25" x14ac:dyDescent="0.15">
      <c r="A31" s="61"/>
      <c r="B31" s="19" t="s">
        <v>53</v>
      </c>
      <c r="C31" s="20">
        <v>3</v>
      </c>
      <c r="D31" s="20">
        <v>5</v>
      </c>
      <c r="E31" s="20">
        <v>2</v>
      </c>
      <c r="F31" s="20">
        <v>3</v>
      </c>
      <c r="G31" s="20">
        <v>3</v>
      </c>
      <c r="H31" s="20">
        <v>5</v>
      </c>
      <c r="I31" s="20">
        <v>3</v>
      </c>
      <c r="J31" s="20">
        <v>4</v>
      </c>
      <c r="K31" s="20">
        <v>3</v>
      </c>
      <c r="L31" s="20">
        <v>4</v>
      </c>
      <c r="M31" s="20">
        <v>3</v>
      </c>
      <c r="N31" s="20">
        <v>3</v>
      </c>
      <c r="O31" s="20">
        <v>4</v>
      </c>
      <c r="P31" s="20">
        <v>3</v>
      </c>
      <c r="Q31" s="20">
        <v>4</v>
      </c>
      <c r="R31" s="20">
        <v>4</v>
      </c>
      <c r="S31" s="20"/>
      <c r="T31" s="20"/>
      <c r="U31" s="20"/>
      <c r="V31" s="20"/>
      <c r="W31" s="20"/>
      <c r="X31" s="20"/>
      <c r="Y31" s="20"/>
    </row>
    <row r="32" spans="1:25" x14ac:dyDescent="0.15">
      <c r="A32" s="61" t="s">
        <v>67</v>
      </c>
      <c r="B32" s="8" t="s">
        <v>36</v>
      </c>
      <c r="C32" s="24" t="s">
        <v>68</v>
      </c>
      <c r="D32" s="24" t="s">
        <v>69</v>
      </c>
      <c r="E32" s="24" t="s">
        <v>70</v>
      </c>
      <c r="F32" s="24" t="s">
        <v>69</v>
      </c>
      <c r="G32" s="24" t="s">
        <v>71</v>
      </c>
      <c r="H32" s="24" t="s">
        <v>69</v>
      </c>
      <c r="I32" s="24" t="s">
        <v>70</v>
      </c>
      <c r="J32" s="24" t="s">
        <v>69</v>
      </c>
      <c r="K32" s="24" t="s">
        <v>68</v>
      </c>
      <c r="L32" s="24" t="s">
        <v>72</v>
      </c>
      <c r="M32" s="24" t="s">
        <v>68</v>
      </c>
      <c r="N32" s="24" t="s">
        <v>70</v>
      </c>
      <c r="O32" s="24" t="s">
        <v>69</v>
      </c>
      <c r="P32" s="24" t="s">
        <v>69</v>
      </c>
      <c r="Q32" s="24" t="s">
        <v>69</v>
      </c>
      <c r="R32" s="24" t="s">
        <v>68</v>
      </c>
      <c r="S32" s="9"/>
      <c r="T32" s="9"/>
      <c r="U32" s="10"/>
      <c r="V32" s="10"/>
      <c r="W32" s="10"/>
      <c r="X32" s="10"/>
      <c r="Y32" s="10"/>
    </row>
    <row r="33" spans="1:25" x14ac:dyDescent="0.15">
      <c r="A33" s="61"/>
      <c r="B33" s="11" t="s">
        <v>46</v>
      </c>
      <c r="C33" s="25" t="s">
        <v>69</v>
      </c>
      <c r="D33" s="25" t="s">
        <v>68</v>
      </c>
      <c r="E33" s="25" t="s">
        <v>69</v>
      </c>
      <c r="F33" s="25" t="s">
        <v>68</v>
      </c>
      <c r="G33" s="25" t="s">
        <v>71</v>
      </c>
      <c r="H33" s="25" t="s">
        <v>69</v>
      </c>
      <c r="I33" s="25" t="s">
        <v>68</v>
      </c>
      <c r="J33" s="25" t="s">
        <v>68</v>
      </c>
      <c r="K33" s="25" t="s">
        <v>72</v>
      </c>
      <c r="L33" s="25" t="s">
        <v>71</v>
      </c>
      <c r="M33" s="25" t="s">
        <v>68</v>
      </c>
      <c r="N33" s="25" t="s">
        <v>69</v>
      </c>
      <c r="O33" s="25" t="s">
        <v>69</v>
      </c>
      <c r="P33" s="25" t="s">
        <v>69</v>
      </c>
      <c r="Q33" s="25" t="s">
        <v>69</v>
      </c>
      <c r="R33" s="25" t="s">
        <v>72</v>
      </c>
      <c r="S33" s="12"/>
      <c r="T33" s="12"/>
      <c r="U33" s="14"/>
      <c r="V33" s="14"/>
      <c r="W33" s="14"/>
      <c r="X33" s="14"/>
      <c r="Y33" s="14"/>
    </row>
    <row r="34" spans="1:25" x14ac:dyDescent="0.15">
      <c r="A34" s="61"/>
      <c r="B34" s="15" t="s">
        <v>51</v>
      </c>
      <c r="C34" s="26" t="s">
        <v>73</v>
      </c>
      <c r="D34" s="26" t="s">
        <v>71</v>
      </c>
      <c r="E34" s="26" t="s">
        <v>69</v>
      </c>
      <c r="F34" s="26" t="s">
        <v>72</v>
      </c>
      <c r="G34" s="26" t="s">
        <v>71</v>
      </c>
      <c r="H34" s="26" t="s">
        <v>72</v>
      </c>
      <c r="I34" s="26" t="s">
        <v>69</v>
      </c>
      <c r="J34" s="26" t="s">
        <v>69</v>
      </c>
      <c r="K34" s="26" t="s">
        <v>72</v>
      </c>
      <c r="L34" s="26" t="s">
        <v>72</v>
      </c>
      <c r="M34" s="26" t="s">
        <v>74</v>
      </c>
      <c r="N34" s="26" t="s">
        <v>68</v>
      </c>
      <c r="O34" s="26" t="s">
        <v>72</v>
      </c>
      <c r="P34" s="26" t="s">
        <v>69</v>
      </c>
      <c r="Q34" s="26" t="s">
        <v>71</v>
      </c>
      <c r="R34" s="26" t="s">
        <v>71</v>
      </c>
      <c r="S34" s="17"/>
      <c r="T34" s="17"/>
      <c r="U34" s="18"/>
      <c r="V34" s="18"/>
      <c r="W34" s="18"/>
      <c r="X34" s="18"/>
      <c r="Y34" s="18"/>
    </row>
    <row r="35" spans="1:25" x14ac:dyDescent="0.15">
      <c r="A35" s="61"/>
      <c r="B35" s="19" t="s">
        <v>53</v>
      </c>
      <c r="C35" s="27">
        <v>3</v>
      </c>
      <c r="D35" s="27">
        <v>3</v>
      </c>
      <c r="E35" s="27">
        <v>2</v>
      </c>
      <c r="F35" s="27">
        <v>3</v>
      </c>
      <c r="G35" s="27">
        <v>5</v>
      </c>
      <c r="H35" s="27">
        <v>4</v>
      </c>
      <c r="I35" s="27">
        <v>3</v>
      </c>
      <c r="J35" s="27">
        <v>3</v>
      </c>
      <c r="K35" s="27">
        <v>4</v>
      </c>
      <c r="L35" s="27">
        <v>5</v>
      </c>
      <c r="M35" s="27">
        <v>3</v>
      </c>
      <c r="N35" s="27">
        <v>3</v>
      </c>
      <c r="O35" s="27">
        <v>3</v>
      </c>
      <c r="P35" s="27">
        <v>3</v>
      </c>
      <c r="Q35" s="27">
        <v>3</v>
      </c>
      <c r="R35" s="27">
        <v>4</v>
      </c>
      <c r="S35" s="20"/>
      <c r="T35" s="20"/>
      <c r="U35" s="3"/>
      <c r="V35" s="3"/>
      <c r="W35" s="3"/>
      <c r="X35" s="3"/>
      <c r="Y35" s="3"/>
    </row>
    <row r="36" spans="1:25" x14ac:dyDescent="0.15">
      <c r="A36" s="61" t="s">
        <v>75</v>
      </c>
      <c r="B36" s="8" t="s">
        <v>36</v>
      </c>
      <c r="C36" s="9" t="s">
        <v>58</v>
      </c>
      <c r="D36" s="9" t="s">
        <v>55</v>
      </c>
      <c r="E36" s="9" t="s">
        <v>58</v>
      </c>
      <c r="F36" s="9" t="s">
        <v>55</v>
      </c>
      <c r="G36" s="9" t="s">
        <v>55</v>
      </c>
      <c r="H36" s="9" t="s">
        <v>55</v>
      </c>
      <c r="I36" s="9" t="s">
        <v>56</v>
      </c>
      <c r="J36" s="9" t="s">
        <v>56</v>
      </c>
      <c r="K36" s="9" t="s">
        <v>56</v>
      </c>
      <c r="L36" s="9" t="s">
        <v>55</v>
      </c>
      <c r="M36" s="9" t="s">
        <v>55</v>
      </c>
      <c r="N36" s="9" t="s">
        <v>56</v>
      </c>
      <c r="O36" s="9" t="s">
        <v>56</v>
      </c>
      <c r="P36" s="9" t="s">
        <v>58</v>
      </c>
      <c r="Q36" s="9" t="s">
        <v>58</v>
      </c>
      <c r="R36" s="9" t="s">
        <v>55</v>
      </c>
      <c r="S36" s="9"/>
      <c r="T36" s="9"/>
      <c r="U36" s="10"/>
      <c r="V36" s="10"/>
      <c r="W36" s="10"/>
      <c r="X36" s="10"/>
      <c r="Y36" s="10"/>
    </row>
    <row r="37" spans="1:25" x14ac:dyDescent="0.15">
      <c r="A37" s="61"/>
      <c r="B37" s="11" t="s">
        <v>46</v>
      </c>
      <c r="C37" s="12" t="s">
        <v>56</v>
      </c>
      <c r="D37" s="12" t="s">
        <v>55</v>
      </c>
      <c r="E37" s="12" t="s">
        <v>56</v>
      </c>
      <c r="F37" s="12" t="s">
        <v>55</v>
      </c>
      <c r="G37" s="12" t="s">
        <v>55</v>
      </c>
      <c r="H37" s="12" t="s">
        <v>55</v>
      </c>
      <c r="I37" s="12" t="s">
        <v>55</v>
      </c>
      <c r="J37" s="12" t="s">
        <v>55</v>
      </c>
      <c r="K37" s="12" t="s">
        <v>55</v>
      </c>
      <c r="L37" s="12" t="s">
        <v>55</v>
      </c>
      <c r="M37" s="12" t="s">
        <v>55</v>
      </c>
      <c r="N37" s="12" t="s">
        <v>55</v>
      </c>
      <c r="O37" s="12" t="s">
        <v>55</v>
      </c>
      <c r="P37" s="12" t="s">
        <v>58</v>
      </c>
      <c r="Q37" s="12" t="s">
        <v>58</v>
      </c>
      <c r="R37" s="12" t="s">
        <v>55</v>
      </c>
      <c r="S37" s="12"/>
      <c r="T37" s="12"/>
      <c r="U37" s="14"/>
      <c r="V37" s="14"/>
      <c r="W37" s="14"/>
      <c r="X37" s="14"/>
      <c r="Y37" s="14"/>
    </row>
    <row r="38" spans="1:25" x14ac:dyDescent="0.15">
      <c r="A38" s="61"/>
      <c r="B38" s="15" t="s">
        <v>51</v>
      </c>
      <c r="C38" s="17" t="s">
        <v>58</v>
      </c>
      <c r="D38" s="17" t="s">
        <v>55</v>
      </c>
      <c r="E38" s="17" t="s">
        <v>58</v>
      </c>
      <c r="F38" s="17" t="s">
        <v>55</v>
      </c>
      <c r="G38" s="17" t="s">
        <v>55</v>
      </c>
      <c r="H38" s="17" t="s">
        <v>55</v>
      </c>
      <c r="I38" s="17" t="s">
        <v>56</v>
      </c>
      <c r="J38" s="17" t="s">
        <v>55</v>
      </c>
      <c r="K38" s="17" t="s">
        <v>55</v>
      </c>
      <c r="L38" s="17" t="s">
        <v>55</v>
      </c>
      <c r="M38" s="17" t="s">
        <v>56</v>
      </c>
      <c r="N38" s="17" t="s">
        <v>56</v>
      </c>
      <c r="O38" s="17" t="s">
        <v>55</v>
      </c>
      <c r="P38" s="17" t="s">
        <v>56</v>
      </c>
      <c r="Q38" s="17" t="s">
        <v>56</v>
      </c>
      <c r="R38" s="17" t="s">
        <v>55</v>
      </c>
      <c r="S38" s="17"/>
      <c r="T38" s="17"/>
      <c r="U38" s="18"/>
      <c r="V38" s="18"/>
      <c r="W38" s="18"/>
      <c r="X38" s="18"/>
      <c r="Y38" s="18"/>
    </row>
    <row r="39" spans="1:25" x14ac:dyDescent="0.15">
      <c r="A39" s="61"/>
      <c r="B39" s="19" t="s">
        <v>53</v>
      </c>
      <c r="C39" s="9" t="s">
        <v>76</v>
      </c>
      <c r="D39" s="9" t="s">
        <v>77</v>
      </c>
      <c r="E39" s="9" t="s">
        <v>76</v>
      </c>
      <c r="F39" s="9" t="s">
        <v>77</v>
      </c>
      <c r="G39" s="9" t="s">
        <v>77</v>
      </c>
      <c r="H39" s="9" t="s">
        <v>77</v>
      </c>
      <c r="I39" s="9" t="s">
        <v>78</v>
      </c>
      <c r="J39" s="9" t="s">
        <v>79</v>
      </c>
      <c r="K39" s="9" t="s">
        <v>79</v>
      </c>
      <c r="L39" s="9" t="s">
        <v>77</v>
      </c>
      <c r="M39" s="9" t="s">
        <v>79</v>
      </c>
      <c r="N39" s="9" t="s">
        <v>78</v>
      </c>
      <c r="O39" s="9" t="s">
        <v>79</v>
      </c>
      <c r="P39" s="9" t="s">
        <v>76</v>
      </c>
      <c r="Q39" s="9" t="s">
        <v>76</v>
      </c>
      <c r="R39" s="9" t="s">
        <v>77</v>
      </c>
      <c r="S39" s="9"/>
      <c r="T39" s="9"/>
      <c r="U39" s="9"/>
      <c r="V39" s="3"/>
      <c r="W39" s="9"/>
      <c r="X39" s="3"/>
      <c r="Y39" s="20"/>
    </row>
    <row r="40" spans="1:25" s="31" customFormat="1" ht="67.5" x14ac:dyDescent="0.15">
      <c r="A40" s="28" t="s">
        <v>80</v>
      </c>
      <c r="B40" s="29" t="s">
        <v>81</v>
      </c>
      <c r="C40" s="30" t="s">
        <v>82</v>
      </c>
      <c r="D40" s="30" t="str">
        <f>C40</f>
        <v>いくつかの題材や資料を通し，登場人物の考え方や行動について友達と話し合いをすることを通し，様々な視点から自分に置き換えて考えるようになってきた。</v>
      </c>
      <c r="E40" s="30" t="str">
        <f t="shared" ref="E40:R44" si="0">D40</f>
        <v>いくつかの題材や資料を通し，登場人物の考え方や行動について友達と話し合いをすることを通し，様々な視点から自分に置き換えて考えるようになってきた。</v>
      </c>
      <c r="F40" s="30" t="str">
        <f t="shared" si="0"/>
        <v>いくつかの題材や資料を通し，登場人物の考え方や行動について友達と話し合いをすることを通し，様々な視点から自分に置き換えて考えるようになってきた。</v>
      </c>
      <c r="G40" s="30" t="str">
        <f t="shared" si="0"/>
        <v>いくつかの題材や資料を通し，登場人物の考え方や行動について友達と話し合いをすることを通し，様々な視点から自分に置き換えて考えるようになってきた。</v>
      </c>
      <c r="H40" s="30" t="str">
        <f t="shared" si="0"/>
        <v>いくつかの題材や資料を通し，登場人物の考え方や行動について友達と話し合いをすることを通し，様々な視点から自分に置き換えて考えるようになってきた。</v>
      </c>
      <c r="I40" s="30" t="str">
        <f t="shared" si="0"/>
        <v>いくつかの題材や資料を通し，登場人物の考え方や行動について友達と話し合いをすることを通し，様々な視点から自分に置き換えて考えるようになってきた。</v>
      </c>
      <c r="J40" s="30" t="str">
        <f t="shared" si="0"/>
        <v>いくつかの題材や資料を通し，登場人物の考え方や行動について友達と話し合いをすることを通し，様々な視点から自分に置き換えて考えるようになってきた。</v>
      </c>
      <c r="K40" s="30" t="str">
        <f t="shared" si="0"/>
        <v>いくつかの題材や資料を通し，登場人物の考え方や行動について友達と話し合いをすることを通し，様々な視点から自分に置き換えて考えるようになってきた。</v>
      </c>
      <c r="L40" s="30" t="str">
        <f t="shared" si="0"/>
        <v>いくつかの題材や資料を通し，登場人物の考え方や行動について友達と話し合いをすることを通し，様々な視点から自分に置き換えて考えるようになってきた。</v>
      </c>
      <c r="M40" s="30" t="str">
        <f t="shared" si="0"/>
        <v>いくつかの題材や資料を通し，登場人物の考え方や行動について友達と話し合いをすることを通し，様々な視点から自分に置き換えて考えるようになってきた。</v>
      </c>
      <c r="N40" s="30" t="str">
        <f t="shared" si="0"/>
        <v>いくつかの題材や資料を通し，登場人物の考え方や行動について友達と話し合いをすることを通し，様々な視点から自分に置き換えて考えるようになってきた。</v>
      </c>
      <c r="O40" s="30" t="str">
        <f t="shared" si="0"/>
        <v>いくつかの題材や資料を通し，登場人物の考え方や行動について友達と話し合いをすることを通し，様々な視点から自分に置き換えて考えるようになってきた。</v>
      </c>
      <c r="P40" s="30" t="str">
        <f t="shared" si="0"/>
        <v>いくつかの題材や資料を通し，登場人物の考え方や行動について友達と話し合いをすることを通し，様々な視点から自分に置き換えて考えるようになってきた。</v>
      </c>
      <c r="Q40" s="30" t="str">
        <f t="shared" si="0"/>
        <v>いくつかの題材や資料を通し，登場人物の考え方や行動について友達と話し合いをすることを通し，様々な視点から自分に置き換えて考えるようになってきた。</v>
      </c>
      <c r="R40" s="30" t="str">
        <f t="shared" si="0"/>
        <v>いくつかの題材や資料を通し，登場人物の考え方や行動について友達と話し合いをすることを通し，様々な視点から自分に置き換えて考えるようになってきた。</v>
      </c>
      <c r="S40" s="30"/>
      <c r="T40" s="30"/>
      <c r="U40" s="30"/>
      <c r="V40" s="30"/>
      <c r="W40" s="30"/>
      <c r="X40" s="30"/>
      <c r="Y40" s="30"/>
    </row>
    <row r="41" spans="1:25" ht="43.5" customHeight="1" x14ac:dyDescent="0.15">
      <c r="A41" s="71" t="s">
        <v>83</v>
      </c>
      <c r="B41" s="32" t="s">
        <v>84</v>
      </c>
      <c r="C41" s="33" t="s">
        <v>85</v>
      </c>
      <c r="D41" s="33" t="str">
        <f>C41</f>
        <v>・宿泊研修　・表現活動
・プレゼンテーションコンテスト
・志論文 ・速読　・プログラミング</v>
      </c>
      <c r="E41" s="33" t="str">
        <f t="shared" si="0"/>
        <v>・宿泊研修　・表現活動
・プレゼンテーションコンテスト
・志論文 ・速読　・プログラミング</v>
      </c>
      <c r="F41" s="33" t="str">
        <f t="shared" si="0"/>
        <v>・宿泊研修　・表現活動
・プレゼンテーションコンテスト
・志論文 ・速読　・プログラミング</v>
      </c>
      <c r="G41" s="33" t="str">
        <f t="shared" si="0"/>
        <v>・宿泊研修　・表現活動
・プレゼンテーションコンテスト
・志論文 ・速読　・プログラミング</v>
      </c>
      <c r="H41" s="33" t="str">
        <f t="shared" si="0"/>
        <v>・宿泊研修　・表現活動
・プレゼンテーションコンテスト
・志論文 ・速読　・プログラミング</v>
      </c>
      <c r="I41" s="33" t="str">
        <f t="shared" si="0"/>
        <v>・宿泊研修　・表現活動
・プレゼンテーションコンテスト
・志論文 ・速読　・プログラミング</v>
      </c>
      <c r="J41" s="33" t="str">
        <f t="shared" si="0"/>
        <v>・宿泊研修　・表現活動
・プレゼンテーションコンテスト
・志論文 ・速読　・プログラミング</v>
      </c>
      <c r="K41" s="33" t="str">
        <f t="shared" si="0"/>
        <v>・宿泊研修　・表現活動
・プレゼンテーションコンテスト
・志論文 ・速読　・プログラミング</v>
      </c>
      <c r="L41" s="33" t="str">
        <f t="shared" si="0"/>
        <v>・宿泊研修　・表現活動
・プレゼンテーションコンテスト
・志論文 ・速読　・プログラミング</v>
      </c>
      <c r="M41" s="33" t="str">
        <f t="shared" si="0"/>
        <v>・宿泊研修　・表現活動
・プレゼンテーションコンテスト
・志論文 ・速読　・プログラミング</v>
      </c>
      <c r="N41" s="33" t="str">
        <f t="shared" si="0"/>
        <v>・宿泊研修　・表現活動
・プレゼンテーションコンテスト
・志論文 ・速読　・プログラミング</v>
      </c>
      <c r="O41" s="33" t="str">
        <f t="shared" si="0"/>
        <v>・宿泊研修　・表現活動
・プレゼンテーションコンテスト
・志論文 ・速読　・プログラミング</v>
      </c>
      <c r="P41" s="33" t="str">
        <f t="shared" si="0"/>
        <v>・宿泊研修　・表現活動
・プレゼンテーションコンテスト
・志論文 ・速読　・プログラミング</v>
      </c>
      <c r="Q41" s="33" t="str">
        <f t="shared" si="0"/>
        <v>・宿泊研修　・表現活動
・プレゼンテーションコンテスト
・志論文 ・速読　・プログラミング</v>
      </c>
      <c r="R41" s="33" t="str">
        <f t="shared" si="0"/>
        <v>・宿泊研修　・表現活動
・プレゼンテーションコンテスト
・志論文 ・速読　・プログラミング</v>
      </c>
      <c r="S41" s="33"/>
      <c r="T41" s="33"/>
      <c r="U41" s="33"/>
      <c r="V41" s="33"/>
      <c r="W41" s="33"/>
      <c r="X41" s="33"/>
      <c r="Y41" s="33"/>
    </row>
    <row r="42" spans="1:25" ht="43.5" customHeight="1" x14ac:dyDescent="0.15">
      <c r="A42" s="72"/>
      <c r="B42" s="35" t="s">
        <v>86</v>
      </c>
      <c r="C42" s="36" t="s">
        <v>87</v>
      </c>
      <c r="D42" s="36" t="str">
        <f>C42</f>
        <v xml:space="preserve">主体的，創造的・協同的な態度と探究心の育成
プレゼンテーション能力の育成
情報収集・活用能力の育成
総合的な思考力・判断力・実践力・表現力の伸長
</v>
      </c>
      <c r="E42" s="36" t="str">
        <f t="shared" si="0"/>
        <v xml:space="preserve">主体的，創造的・協同的な態度と探究心の育成
プレゼンテーション能力の育成
情報収集・活用能力の育成
総合的な思考力・判断力・実践力・表現力の伸長
</v>
      </c>
      <c r="F42" s="36" t="str">
        <f t="shared" si="0"/>
        <v xml:space="preserve">主体的，創造的・協同的な態度と探究心の育成
プレゼンテーション能力の育成
情報収集・活用能力の育成
総合的な思考力・判断力・実践力・表現力の伸長
</v>
      </c>
      <c r="G42" s="36" t="str">
        <f t="shared" si="0"/>
        <v xml:space="preserve">主体的，創造的・協同的な態度と探究心の育成
プレゼンテーション能力の育成
情報収集・活用能力の育成
総合的な思考力・判断力・実践力・表現力の伸長
</v>
      </c>
      <c r="H42" s="36" t="str">
        <f t="shared" si="0"/>
        <v xml:space="preserve">主体的，創造的・協同的な態度と探究心の育成
プレゼンテーション能力の育成
情報収集・活用能力の育成
総合的な思考力・判断力・実践力・表現力の伸長
</v>
      </c>
      <c r="I42" s="36" t="str">
        <f t="shared" si="0"/>
        <v xml:space="preserve">主体的，創造的・協同的な態度と探究心の育成
プレゼンテーション能力の育成
情報収集・活用能力の育成
総合的な思考力・判断力・実践力・表現力の伸長
</v>
      </c>
      <c r="J42" s="36" t="str">
        <f t="shared" si="0"/>
        <v xml:space="preserve">主体的，創造的・協同的な態度と探究心の育成
プレゼンテーション能力の育成
情報収集・活用能力の育成
総合的な思考力・判断力・実践力・表現力の伸長
</v>
      </c>
      <c r="K42" s="36" t="str">
        <f t="shared" si="0"/>
        <v xml:space="preserve">主体的，創造的・協同的な態度と探究心の育成
プレゼンテーション能力の育成
情報収集・活用能力の育成
総合的な思考力・判断力・実践力・表現力の伸長
</v>
      </c>
      <c r="L42" s="36" t="str">
        <f t="shared" si="0"/>
        <v xml:space="preserve">主体的，創造的・協同的な態度と探究心の育成
プレゼンテーション能力の育成
情報収集・活用能力の育成
総合的な思考力・判断力・実践力・表現力の伸長
</v>
      </c>
      <c r="M42" s="36" t="str">
        <f t="shared" si="0"/>
        <v xml:space="preserve">主体的，創造的・協同的な態度と探究心の育成
プレゼンテーション能力の育成
情報収集・活用能力の育成
総合的な思考力・判断力・実践力・表現力の伸長
</v>
      </c>
      <c r="N42" s="36" t="str">
        <f t="shared" si="0"/>
        <v xml:space="preserve">主体的，創造的・協同的な態度と探究心の育成
プレゼンテーション能力の育成
情報収集・活用能力の育成
総合的な思考力・判断力・実践力・表現力の伸長
</v>
      </c>
      <c r="O42" s="36" t="str">
        <f t="shared" si="0"/>
        <v xml:space="preserve">主体的，創造的・協同的な態度と探究心の育成
プレゼンテーション能力の育成
情報収集・活用能力の育成
総合的な思考力・判断力・実践力・表現力の伸長
</v>
      </c>
      <c r="P42" s="36" t="str">
        <f t="shared" si="0"/>
        <v xml:space="preserve">主体的，創造的・協同的な態度と探究心の育成
プレゼンテーション能力の育成
情報収集・活用能力の育成
総合的な思考力・判断力・実践力・表現力の伸長
</v>
      </c>
      <c r="Q42" s="36" t="str">
        <f t="shared" si="0"/>
        <v xml:space="preserve">主体的，創造的・協同的な態度と探究心の育成
プレゼンテーション能力の育成
情報収集・活用能力の育成
総合的な思考力・判断力・実践力・表現力の伸長
</v>
      </c>
      <c r="R42" s="36" t="str">
        <f t="shared" si="0"/>
        <v xml:space="preserve">主体的，創造的・協同的な態度と探究心の育成
プレゼンテーション能力の育成
情報収集・活用能力の育成
総合的な思考力・判断力・実践力・表現力の伸長
</v>
      </c>
      <c r="S42" s="36"/>
      <c r="T42" s="36"/>
      <c r="U42" s="36"/>
      <c r="V42" s="36"/>
      <c r="W42" s="36"/>
      <c r="X42" s="36"/>
      <c r="Y42" s="36"/>
    </row>
    <row r="43" spans="1:25" ht="57" customHeight="1" x14ac:dyDescent="0.15">
      <c r="A43" s="72"/>
      <c r="B43" s="37" t="s">
        <v>88</v>
      </c>
      <c r="C43" s="38" t="s">
        <v>89</v>
      </c>
      <c r="D43" s="39" t="str">
        <f>C43</f>
        <v>映像についての知識や技能を学び，学年・学校行事を通して平和についての考察を深めてきた。またその学びを総合芸術祭やプレゼンテーションコンテストでの表現活動につなげることができた。</v>
      </c>
      <c r="E43" s="39" t="str">
        <f t="shared" si="0"/>
        <v>映像についての知識や技能を学び，学年・学校行事を通して平和についての考察を深めてきた。またその学びを総合芸術祭やプレゼンテーションコンテストでの表現活動につなげることができた。</v>
      </c>
      <c r="F43" s="39" t="str">
        <f t="shared" si="0"/>
        <v>映像についての知識や技能を学び，学年・学校行事を通して平和についての考察を深めてきた。またその学びを総合芸術祭やプレゼンテーションコンテストでの表現活動につなげることができた。</v>
      </c>
      <c r="G43" s="39" t="str">
        <f t="shared" si="0"/>
        <v>映像についての知識や技能を学び，学年・学校行事を通して平和についての考察を深めてきた。またその学びを総合芸術祭やプレゼンテーションコンテストでの表現活動につなげることができた。</v>
      </c>
      <c r="H43" s="39" t="str">
        <f t="shared" si="0"/>
        <v>映像についての知識や技能を学び，学年・学校行事を通して平和についての考察を深めてきた。またその学びを総合芸術祭やプレゼンテーションコンテストでの表現活動につなげることができた。</v>
      </c>
      <c r="I43" s="39" t="str">
        <f t="shared" si="0"/>
        <v>映像についての知識や技能を学び，学年・学校行事を通して平和についての考察を深めてきた。またその学びを総合芸術祭やプレゼンテーションコンテストでの表現活動につなげることができた。</v>
      </c>
      <c r="J43" s="39" t="str">
        <f t="shared" si="0"/>
        <v>映像についての知識や技能を学び，学年・学校行事を通して平和についての考察を深めてきた。またその学びを総合芸術祭やプレゼンテーションコンテストでの表現活動につなげることができた。</v>
      </c>
      <c r="K43" s="39" t="str">
        <f t="shared" si="0"/>
        <v>映像についての知識や技能を学び，学年・学校行事を通して平和についての考察を深めてきた。またその学びを総合芸術祭やプレゼンテーションコンテストでの表現活動につなげることができた。</v>
      </c>
      <c r="L43" s="39" t="str">
        <f t="shared" si="0"/>
        <v>映像についての知識や技能を学び，学年・学校行事を通して平和についての考察を深めてきた。またその学びを総合芸術祭やプレゼンテーションコンテストでの表現活動につなげることができた。</v>
      </c>
      <c r="M43" s="39" t="str">
        <f t="shared" si="0"/>
        <v>映像についての知識や技能を学び，学年・学校行事を通して平和についての考察を深めてきた。またその学びを総合芸術祭やプレゼンテーションコンテストでの表現活動につなげることができた。</v>
      </c>
      <c r="N43" s="39" t="str">
        <f t="shared" si="0"/>
        <v>映像についての知識や技能を学び，学年・学校行事を通して平和についての考察を深めてきた。またその学びを総合芸術祭やプレゼンテーションコンテストでの表現活動につなげることができた。</v>
      </c>
      <c r="O43" s="39" t="str">
        <f t="shared" si="0"/>
        <v>映像についての知識や技能を学び，学年・学校行事を通して平和についての考察を深めてきた。またその学びを総合芸術祭やプレゼンテーションコンテストでの表現活動につなげることができた。</v>
      </c>
      <c r="P43" s="39" t="str">
        <f t="shared" si="0"/>
        <v>映像についての知識や技能を学び，学年・学校行事を通して平和についての考察を深めてきた。またその学びを総合芸術祭やプレゼンテーションコンテストでの表現活動につなげることができた。</v>
      </c>
      <c r="Q43" s="39" t="str">
        <f t="shared" si="0"/>
        <v>映像についての知識や技能を学び，学年・学校行事を通して平和についての考察を深めてきた。またその学びを総合芸術祭やプレゼンテーションコンテストでの表現活動につなげることができた。</v>
      </c>
      <c r="R43" s="39" t="str">
        <f t="shared" si="0"/>
        <v>映像についての知識や技能を学び，学年・学校行事を通して平和についての考察を深めてきた。またその学びを総合芸術祭やプレゼンテーションコンテストでの表現活動につなげることができた。</v>
      </c>
      <c r="S43" s="39"/>
      <c r="T43" s="39"/>
      <c r="U43" s="39"/>
      <c r="V43" s="39"/>
      <c r="W43" s="39"/>
      <c r="X43" s="39"/>
      <c r="Y43" s="39"/>
    </row>
    <row r="44" spans="1:25" ht="39.75" customHeight="1" x14ac:dyDescent="0.15">
      <c r="A44" s="61" t="s">
        <v>90</v>
      </c>
      <c r="B44" s="40" t="s">
        <v>91</v>
      </c>
      <c r="C44" s="41" t="s">
        <v>92</v>
      </c>
      <c r="D44" s="41" t="str">
        <f>C44</f>
        <v>よりよい生活を築くための知識・技能
集団や社会の形成者としての思考・判断・表現
主体的に生活や人間関係をよりよくしようとする態度</v>
      </c>
      <c r="E44" s="41" t="str">
        <f t="shared" si="0"/>
        <v>よりよい生活を築くための知識・技能
集団や社会の形成者としての思考・判断・表現
主体的に生活や人間関係をよりよくしようとする態度</v>
      </c>
      <c r="F44" s="41" t="str">
        <f t="shared" si="0"/>
        <v>よりよい生活を築くための知識・技能
集団や社会の形成者としての思考・判断・表現
主体的に生活や人間関係をよりよくしようとする態度</v>
      </c>
      <c r="G44" s="41" t="str">
        <f t="shared" si="0"/>
        <v>よりよい生活を築くための知識・技能
集団や社会の形成者としての思考・判断・表現
主体的に生活や人間関係をよりよくしようとする態度</v>
      </c>
      <c r="H44" s="41" t="str">
        <f t="shared" si="0"/>
        <v>よりよい生活を築くための知識・技能
集団や社会の形成者としての思考・判断・表現
主体的に生活や人間関係をよりよくしようとする態度</v>
      </c>
      <c r="I44" s="41" t="str">
        <f t="shared" si="0"/>
        <v>よりよい生活を築くための知識・技能
集団や社会の形成者としての思考・判断・表現
主体的に生活や人間関係をよりよくしようとする態度</v>
      </c>
      <c r="J44" s="41" t="str">
        <f t="shared" si="0"/>
        <v>よりよい生活を築くための知識・技能
集団や社会の形成者としての思考・判断・表現
主体的に生活や人間関係をよりよくしようとする態度</v>
      </c>
      <c r="K44" s="41" t="str">
        <f t="shared" si="0"/>
        <v>よりよい生活を築くための知識・技能
集団や社会の形成者としての思考・判断・表現
主体的に生活や人間関係をよりよくしようとする態度</v>
      </c>
      <c r="L44" s="41" t="str">
        <f t="shared" si="0"/>
        <v>よりよい生活を築くための知識・技能
集団や社会の形成者としての思考・判断・表現
主体的に生活や人間関係をよりよくしようとする態度</v>
      </c>
      <c r="M44" s="41" t="str">
        <f t="shared" si="0"/>
        <v>よりよい生活を築くための知識・技能
集団や社会の形成者としての思考・判断・表現
主体的に生活や人間関係をよりよくしようとする態度</v>
      </c>
      <c r="N44" s="41" t="str">
        <f t="shared" si="0"/>
        <v>よりよい生活を築くための知識・技能
集団や社会の形成者としての思考・判断・表現
主体的に生活や人間関係をよりよくしようとする態度</v>
      </c>
      <c r="O44" s="41" t="str">
        <f t="shared" si="0"/>
        <v>よりよい生活を築くための知識・技能
集団や社会の形成者としての思考・判断・表現
主体的に生活や人間関係をよりよくしようとする態度</v>
      </c>
      <c r="P44" s="41" t="str">
        <f t="shared" si="0"/>
        <v>よりよい生活を築くための知識・技能
集団や社会の形成者としての思考・判断・表現
主体的に生活や人間関係をよりよくしようとする態度</v>
      </c>
      <c r="Q44" s="41" t="str">
        <f t="shared" si="0"/>
        <v>よりよい生活を築くための知識・技能
集団や社会の形成者としての思考・判断・表現
主体的に生活や人間関係をよりよくしようとする態度</v>
      </c>
      <c r="R44" s="41" t="str">
        <f t="shared" si="0"/>
        <v>よりよい生活を築くための知識・技能
集団や社会の形成者としての思考・判断・表現
主体的に生活や人間関係をよりよくしようとする態度</v>
      </c>
      <c r="S44" s="41"/>
      <c r="T44" s="41"/>
      <c r="U44" s="41"/>
      <c r="V44" s="41"/>
      <c r="W44" s="41"/>
      <c r="X44" s="41"/>
      <c r="Y44" s="41"/>
    </row>
    <row r="45" spans="1:25" x14ac:dyDescent="0.15">
      <c r="A45" s="61"/>
      <c r="B45" s="8" t="s">
        <v>93</v>
      </c>
      <c r="C45" s="10" t="s">
        <v>94</v>
      </c>
      <c r="D45" s="10"/>
      <c r="E45" s="10" t="s">
        <v>94</v>
      </c>
      <c r="F45" s="10" t="s">
        <v>95</v>
      </c>
      <c r="G45" s="10"/>
      <c r="H45" s="10" t="s">
        <v>95</v>
      </c>
      <c r="I45" s="10"/>
      <c r="J45" s="10" t="s">
        <v>95</v>
      </c>
      <c r="K45" s="10" t="s">
        <v>96</v>
      </c>
      <c r="L45" s="10"/>
      <c r="M45" s="10" t="s">
        <v>97</v>
      </c>
      <c r="N45" s="10" t="s">
        <v>95</v>
      </c>
      <c r="O45" s="10"/>
      <c r="P45" s="10"/>
      <c r="Q45" s="10" t="s">
        <v>95</v>
      </c>
      <c r="R45" s="10"/>
      <c r="S45" s="10"/>
      <c r="T45" s="10"/>
      <c r="U45" s="10"/>
      <c r="V45" s="10"/>
      <c r="W45" s="10"/>
      <c r="X45" s="10"/>
      <c r="Y45" s="10"/>
    </row>
    <row r="46" spans="1:25" x14ac:dyDescent="0.15">
      <c r="A46" s="61"/>
      <c r="B46" s="11" t="s">
        <v>98</v>
      </c>
      <c r="C46" s="14"/>
      <c r="D46" s="14"/>
      <c r="E46" s="14"/>
      <c r="F46" s="14"/>
      <c r="G46" s="14"/>
      <c r="H46" s="14"/>
      <c r="I46" s="14"/>
      <c r="J46" s="14"/>
      <c r="K46" s="14"/>
      <c r="L46" s="14"/>
      <c r="M46" s="14"/>
      <c r="N46" s="14"/>
      <c r="O46" s="14"/>
      <c r="P46" s="14"/>
      <c r="Q46" s="14"/>
      <c r="R46" s="14"/>
      <c r="S46" s="14"/>
      <c r="T46" s="14"/>
      <c r="U46" s="14"/>
      <c r="V46" s="14"/>
      <c r="W46" s="14"/>
      <c r="X46" s="14"/>
      <c r="Y46" s="14"/>
    </row>
    <row r="47" spans="1:25" x14ac:dyDescent="0.15">
      <c r="A47" s="61"/>
      <c r="B47" s="15" t="s">
        <v>99</v>
      </c>
      <c r="C47" s="18"/>
      <c r="D47" s="18" t="s">
        <v>100</v>
      </c>
      <c r="E47" s="18"/>
      <c r="F47" s="18"/>
      <c r="G47" s="18" t="s">
        <v>95</v>
      </c>
      <c r="H47" s="18"/>
      <c r="I47" s="18" t="s">
        <v>96</v>
      </c>
      <c r="J47" s="18"/>
      <c r="K47" s="18"/>
      <c r="L47" s="18" t="s">
        <v>96</v>
      </c>
      <c r="M47" s="18"/>
      <c r="N47" s="18"/>
      <c r="O47" s="18" t="s">
        <v>95</v>
      </c>
      <c r="P47" s="18" t="s">
        <v>94</v>
      </c>
      <c r="Q47" s="18"/>
      <c r="R47" s="18" t="s">
        <v>100</v>
      </c>
      <c r="S47" s="18"/>
      <c r="T47" s="18"/>
      <c r="U47" s="18"/>
      <c r="V47" s="18"/>
      <c r="W47" s="18"/>
      <c r="X47" s="18"/>
      <c r="Y47" s="18"/>
    </row>
    <row r="48" spans="1:25" x14ac:dyDescent="0.15">
      <c r="A48" s="61" t="s">
        <v>101</v>
      </c>
      <c r="B48" s="8" t="s">
        <v>102</v>
      </c>
      <c r="C48" s="10"/>
      <c r="D48" s="10" t="s">
        <v>95</v>
      </c>
      <c r="E48" s="10"/>
      <c r="F48" s="10" t="s">
        <v>95</v>
      </c>
      <c r="G48" s="10"/>
      <c r="H48" s="10" t="s">
        <v>96</v>
      </c>
      <c r="I48" s="10" t="s">
        <v>95</v>
      </c>
      <c r="J48" s="10"/>
      <c r="K48" s="10"/>
      <c r="L48" s="10" t="s">
        <v>95</v>
      </c>
      <c r="M48" s="10"/>
      <c r="N48" s="10" t="s">
        <v>95</v>
      </c>
      <c r="O48" s="10" t="s">
        <v>95</v>
      </c>
      <c r="P48" s="10" t="s">
        <v>95</v>
      </c>
      <c r="Q48" s="10"/>
      <c r="R48" s="10" t="s">
        <v>95</v>
      </c>
      <c r="S48" s="10"/>
      <c r="T48" s="10"/>
      <c r="U48" s="10"/>
      <c r="V48" s="10"/>
      <c r="W48" s="10"/>
      <c r="X48" s="10"/>
      <c r="Y48" s="10"/>
    </row>
    <row r="49" spans="1:25" x14ac:dyDescent="0.15">
      <c r="A49" s="61"/>
      <c r="B49" s="11" t="s">
        <v>103</v>
      </c>
      <c r="C49" s="14"/>
      <c r="D49" s="14" t="s">
        <v>94</v>
      </c>
      <c r="E49" s="14" t="s">
        <v>95</v>
      </c>
      <c r="F49" s="14"/>
      <c r="G49" s="14"/>
      <c r="H49" s="14"/>
      <c r="I49" s="14"/>
      <c r="J49" s="14" t="s">
        <v>95</v>
      </c>
      <c r="K49" s="14"/>
      <c r="L49" s="14" t="s">
        <v>95</v>
      </c>
      <c r="M49" s="14"/>
      <c r="N49" s="14"/>
      <c r="O49" s="14"/>
      <c r="P49" s="14"/>
      <c r="Q49" s="14" t="s">
        <v>95</v>
      </c>
      <c r="R49" s="14"/>
      <c r="S49" s="14"/>
      <c r="T49" s="14"/>
      <c r="U49" s="14"/>
      <c r="V49" s="14"/>
      <c r="W49" s="14"/>
      <c r="X49" s="14"/>
      <c r="Y49" s="14"/>
    </row>
    <row r="50" spans="1:25" x14ac:dyDescent="0.15">
      <c r="A50" s="61"/>
      <c r="B50" s="11" t="s">
        <v>104</v>
      </c>
      <c r="C50" s="14"/>
      <c r="D50" s="14"/>
      <c r="E50" s="14"/>
      <c r="F50" s="14" t="s">
        <v>95</v>
      </c>
      <c r="G50" s="14" t="s">
        <v>95</v>
      </c>
      <c r="H50" s="14"/>
      <c r="I50" s="14"/>
      <c r="J50" s="14" t="s">
        <v>95</v>
      </c>
      <c r="K50" s="14"/>
      <c r="L50" s="14" t="s">
        <v>95</v>
      </c>
      <c r="M50" s="14"/>
      <c r="N50" s="14"/>
      <c r="O50" s="14"/>
      <c r="P50" s="14"/>
      <c r="Q50" s="14"/>
      <c r="R50" s="14" t="s">
        <v>94</v>
      </c>
      <c r="S50" s="14"/>
      <c r="T50" s="14"/>
      <c r="U50" s="14"/>
      <c r="V50" s="14"/>
      <c r="W50" s="14"/>
      <c r="X50" s="14"/>
      <c r="Y50" s="14"/>
    </row>
    <row r="51" spans="1:25" x14ac:dyDescent="0.15">
      <c r="A51" s="61"/>
      <c r="B51" s="11" t="s">
        <v>105</v>
      </c>
      <c r="C51" s="14" t="s">
        <v>100</v>
      </c>
      <c r="D51" s="14"/>
      <c r="E51" s="14"/>
      <c r="F51" s="14" t="s">
        <v>95</v>
      </c>
      <c r="G51" s="14"/>
      <c r="H51" s="14" t="s">
        <v>97</v>
      </c>
      <c r="I51" s="14"/>
      <c r="J51" s="14"/>
      <c r="K51" s="14" t="s">
        <v>100</v>
      </c>
      <c r="L51" s="14"/>
      <c r="M51" s="14"/>
      <c r="N51" s="14"/>
      <c r="O51" s="14" t="s">
        <v>96</v>
      </c>
      <c r="P51" s="14"/>
      <c r="Q51" s="14" t="s">
        <v>95</v>
      </c>
      <c r="R51" s="14"/>
      <c r="S51" s="14"/>
      <c r="T51" s="14"/>
      <c r="U51" s="14"/>
      <c r="V51" s="14"/>
      <c r="W51" s="14"/>
      <c r="X51" s="14"/>
      <c r="Y51" s="14"/>
    </row>
    <row r="52" spans="1:25" x14ac:dyDescent="0.15">
      <c r="A52" s="61"/>
      <c r="B52" s="11" t="s">
        <v>106</v>
      </c>
      <c r="C52" s="14"/>
      <c r="D52" s="14"/>
      <c r="E52" s="14"/>
      <c r="F52" s="14"/>
      <c r="G52" s="14"/>
      <c r="H52" s="14"/>
      <c r="I52" s="14"/>
      <c r="J52" s="14"/>
      <c r="K52" s="14" t="s">
        <v>100</v>
      </c>
      <c r="L52" s="14"/>
      <c r="M52" s="14" t="s">
        <v>95</v>
      </c>
      <c r="N52" s="14" t="s">
        <v>100</v>
      </c>
      <c r="O52" s="14"/>
      <c r="P52" s="14" t="s">
        <v>100</v>
      </c>
      <c r="Q52" s="14"/>
      <c r="R52" s="14"/>
      <c r="S52" s="14"/>
      <c r="T52" s="14"/>
      <c r="U52" s="14"/>
      <c r="V52" s="14"/>
      <c r="W52" s="14"/>
      <c r="X52" s="14"/>
      <c r="Y52" s="14"/>
    </row>
    <row r="53" spans="1:25" x14ac:dyDescent="0.15">
      <c r="A53" s="61"/>
      <c r="B53" s="11" t="s">
        <v>107</v>
      </c>
      <c r="C53" s="14"/>
      <c r="D53" s="14"/>
      <c r="E53" s="14" t="s">
        <v>94</v>
      </c>
      <c r="F53" s="14"/>
      <c r="G53" s="14" t="s">
        <v>95</v>
      </c>
      <c r="H53" s="14" t="s">
        <v>95</v>
      </c>
      <c r="I53" s="14" t="s">
        <v>100</v>
      </c>
      <c r="J53" s="14" t="s">
        <v>95</v>
      </c>
      <c r="K53" s="14"/>
      <c r="L53" s="14"/>
      <c r="M53" s="14"/>
      <c r="N53" s="14" t="s">
        <v>96</v>
      </c>
      <c r="O53" s="14"/>
      <c r="P53" s="14" t="s">
        <v>100</v>
      </c>
      <c r="Q53" s="14" t="s">
        <v>94</v>
      </c>
      <c r="R53" s="14" t="s">
        <v>95</v>
      </c>
      <c r="S53" s="14"/>
      <c r="T53" s="14"/>
      <c r="U53" s="14"/>
      <c r="V53" s="14"/>
      <c r="W53" s="14"/>
      <c r="X53" s="14"/>
      <c r="Y53" s="14"/>
    </row>
    <row r="54" spans="1:25" x14ac:dyDescent="0.15">
      <c r="A54" s="61"/>
      <c r="B54" s="11" t="s">
        <v>108</v>
      </c>
      <c r="C54" s="14"/>
      <c r="D54" s="14" t="s">
        <v>95</v>
      </c>
      <c r="E54" s="14" t="s">
        <v>100</v>
      </c>
      <c r="F54" s="14"/>
      <c r="G54" s="14"/>
      <c r="H54" s="14"/>
      <c r="I54" s="14"/>
      <c r="J54" s="14"/>
      <c r="K54" s="14" t="s">
        <v>95</v>
      </c>
      <c r="L54" s="14"/>
      <c r="M54" s="14" t="s">
        <v>95</v>
      </c>
      <c r="N54" s="14"/>
      <c r="O54" s="14" t="s">
        <v>95</v>
      </c>
      <c r="P54" s="14"/>
      <c r="Q54" s="14"/>
      <c r="R54" s="14"/>
      <c r="S54" s="14"/>
      <c r="T54" s="14"/>
      <c r="U54" s="14"/>
      <c r="V54" s="14"/>
      <c r="W54" s="14"/>
      <c r="X54" s="14"/>
      <c r="Y54" s="14"/>
    </row>
    <row r="55" spans="1:25" x14ac:dyDescent="0.15">
      <c r="A55" s="61"/>
      <c r="B55" s="11" t="s">
        <v>109</v>
      </c>
      <c r="C55" s="14" t="s">
        <v>95</v>
      </c>
      <c r="D55" s="14"/>
      <c r="E55" s="14"/>
      <c r="F55" s="14"/>
      <c r="G55" s="14"/>
      <c r="H55" s="14"/>
      <c r="I55" s="14" t="s">
        <v>95</v>
      </c>
      <c r="J55" s="14"/>
      <c r="K55" s="14"/>
      <c r="L55" s="14"/>
      <c r="M55" s="14"/>
      <c r="N55" s="14"/>
      <c r="O55" s="14"/>
      <c r="P55" s="14"/>
      <c r="Q55" s="14"/>
      <c r="R55" s="14"/>
      <c r="S55" s="14"/>
      <c r="T55" s="14"/>
      <c r="U55" s="14"/>
      <c r="V55" s="14"/>
      <c r="W55" s="14"/>
      <c r="X55" s="14"/>
      <c r="Y55" s="14"/>
    </row>
    <row r="56" spans="1:25" x14ac:dyDescent="0.15">
      <c r="A56" s="61"/>
      <c r="B56" s="11" t="s">
        <v>110</v>
      </c>
      <c r="C56" s="14"/>
      <c r="D56" s="14"/>
      <c r="E56" s="14"/>
      <c r="F56" s="14"/>
      <c r="G56" s="14" t="s">
        <v>95</v>
      </c>
      <c r="H56" s="14"/>
      <c r="I56" s="14"/>
      <c r="J56" s="14"/>
      <c r="K56" s="14"/>
      <c r="L56" s="14"/>
      <c r="M56" s="14" t="s">
        <v>95</v>
      </c>
      <c r="N56" s="14"/>
      <c r="O56" s="14"/>
      <c r="P56" s="14"/>
      <c r="Q56" s="14"/>
      <c r="R56" s="14"/>
      <c r="S56" s="14"/>
      <c r="T56" s="14"/>
      <c r="U56" s="14"/>
      <c r="V56" s="14"/>
      <c r="W56" s="14"/>
      <c r="X56" s="14"/>
      <c r="Y56" s="14"/>
    </row>
    <row r="57" spans="1:25" x14ac:dyDescent="0.15">
      <c r="A57" s="61"/>
      <c r="B57" s="15" t="s">
        <v>111</v>
      </c>
      <c r="C57" s="18" t="s">
        <v>95</v>
      </c>
      <c r="D57" s="18"/>
      <c r="E57" s="18"/>
      <c r="F57" s="18"/>
      <c r="G57" s="18"/>
      <c r="H57" s="18"/>
      <c r="I57" s="18"/>
      <c r="J57" s="18"/>
      <c r="K57" s="18"/>
      <c r="L57" s="18"/>
      <c r="M57" s="18"/>
      <c r="N57" s="18"/>
      <c r="O57" s="18"/>
      <c r="P57" s="18"/>
      <c r="Q57" s="18"/>
      <c r="R57" s="18"/>
      <c r="S57" s="18"/>
      <c r="T57" s="18"/>
      <c r="U57" s="18"/>
      <c r="V57" s="18"/>
      <c r="W57" s="18"/>
      <c r="X57" s="18"/>
      <c r="Y57" s="18"/>
    </row>
    <row r="58" spans="1:25" ht="242.25" customHeight="1" x14ac:dyDescent="0.15">
      <c r="A58" s="62" t="s">
        <v>112</v>
      </c>
      <c r="B58" s="63"/>
      <c r="C58" s="42" t="s">
        <v>113</v>
      </c>
      <c r="D58" s="42" t="s">
        <v>114</v>
      </c>
      <c r="E58" s="42" t="s">
        <v>115</v>
      </c>
      <c r="F58" s="42" t="s">
        <v>116</v>
      </c>
      <c r="G58" s="42" t="s">
        <v>117</v>
      </c>
      <c r="H58" s="42" t="s">
        <v>118</v>
      </c>
      <c r="I58" s="42" t="s">
        <v>119</v>
      </c>
      <c r="J58" s="42" t="s">
        <v>120</v>
      </c>
      <c r="K58" s="42" t="s">
        <v>121</v>
      </c>
      <c r="L58" s="42" t="s">
        <v>122</v>
      </c>
      <c r="M58" s="42" t="s">
        <v>123</v>
      </c>
      <c r="N58" s="42" t="s">
        <v>124</v>
      </c>
      <c r="O58" s="42" t="s">
        <v>125</v>
      </c>
      <c r="P58" s="42" t="s">
        <v>126</v>
      </c>
      <c r="Q58" s="42" t="s">
        <v>127</v>
      </c>
      <c r="R58" s="42" t="s">
        <v>128</v>
      </c>
      <c r="S58" s="42"/>
      <c r="T58" s="42"/>
      <c r="U58" s="42"/>
      <c r="V58" s="42"/>
      <c r="W58" s="42"/>
      <c r="X58" s="42"/>
      <c r="Y58" s="42"/>
    </row>
    <row r="59" spans="1:25" x14ac:dyDescent="0.15">
      <c r="A59" s="61" t="s">
        <v>129</v>
      </c>
      <c r="B59" s="43" t="s">
        <v>130</v>
      </c>
      <c r="C59" s="44">
        <v>216</v>
      </c>
      <c r="D59" s="44">
        <f>C59</f>
        <v>216</v>
      </c>
      <c r="E59" s="44">
        <f t="shared" ref="E59:R59" si="1">D59</f>
        <v>216</v>
      </c>
      <c r="F59" s="44">
        <f t="shared" si="1"/>
        <v>216</v>
      </c>
      <c r="G59" s="44">
        <f t="shared" si="1"/>
        <v>216</v>
      </c>
      <c r="H59" s="44">
        <f t="shared" si="1"/>
        <v>216</v>
      </c>
      <c r="I59" s="44">
        <f t="shared" si="1"/>
        <v>216</v>
      </c>
      <c r="J59" s="44">
        <f t="shared" si="1"/>
        <v>216</v>
      </c>
      <c r="K59" s="44">
        <f t="shared" si="1"/>
        <v>216</v>
      </c>
      <c r="L59" s="44">
        <f t="shared" si="1"/>
        <v>216</v>
      </c>
      <c r="M59" s="44">
        <f t="shared" si="1"/>
        <v>216</v>
      </c>
      <c r="N59" s="44">
        <f t="shared" si="1"/>
        <v>216</v>
      </c>
      <c r="O59" s="44">
        <f t="shared" si="1"/>
        <v>216</v>
      </c>
      <c r="P59" s="44">
        <f t="shared" si="1"/>
        <v>216</v>
      </c>
      <c r="Q59" s="44">
        <f t="shared" si="1"/>
        <v>216</v>
      </c>
      <c r="R59" s="44">
        <f t="shared" si="1"/>
        <v>216</v>
      </c>
      <c r="S59" s="44"/>
      <c r="T59" s="44"/>
      <c r="U59" s="44"/>
      <c r="V59" s="44"/>
      <c r="W59" s="44"/>
      <c r="X59" s="44"/>
      <c r="Y59" s="44"/>
    </row>
    <row r="60" spans="1:25" x14ac:dyDescent="0.15">
      <c r="A60" s="61"/>
      <c r="B60" s="43" t="s">
        <v>131</v>
      </c>
      <c r="C60" s="44">
        <v>2</v>
      </c>
      <c r="D60" s="44">
        <v>7</v>
      </c>
      <c r="E60" s="44">
        <v>18</v>
      </c>
      <c r="F60" s="44">
        <v>10</v>
      </c>
      <c r="G60" s="44">
        <v>3</v>
      </c>
      <c r="H60" s="44">
        <v>2</v>
      </c>
      <c r="I60" s="44">
        <v>0</v>
      </c>
      <c r="J60" s="44">
        <v>3</v>
      </c>
      <c r="K60" s="44">
        <v>18</v>
      </c>
      <c r="L60" s="44">
        <v>0</v>
      </c>
      <c r="M60" s="44">
        <v>5</v>
      </c>
      <c r="N60" s="44">
        <v>5</v>
      </c>
      <c r="O60" s="44">
        <v>2</v>
      </c>
      <c r="P60" s="44">
        <v>18</v>
      </c>
      <c r="Q60" s="44">
        <v>3</v>
      </c>
      <c r="R60" s="44">
        <v>3</v>
      </c>
      <c r="S60" s="44"/>
      <c r="T60" s="44"/>
      <c r="U60" s="44"/>
      <c r="V60" s="44"/>
      <c r="W60" s="44"/>
      <c r="X60" s="44"/>
      <c r="Y60" s="44"/>
    </row>
    <row r="61" spans="1:25" s="31" customFormat="1" x14ac:dyDescent="0.15">
      <c r="A61" s="61"/>
      <c r="B61" s="45" t="s">
        <v>132</v>
      </c>
      <c r="C61" s="46">
        <f>IF(C59&lt;&gt;"",C59-C60,"")</f>
        <v>214</v>
      </c>
      <c r="D61" s="46">
        <f t="shared" ref="D61:Y61" si="2">IF(D59&lt;&gt;"",D59-D60,"")</f>
        <v>209</v>
      </c>
      <c r="E61" s="46">
        <f t="shared" si="2"/>
        <v>198</v>
      </c>
      <c r="F61" s="46">
        <f t="shared" si="2"/>
        <v>206</v>
      </c>
      <c r="G61" s="46">
        <f t="shared" si="2"/>
        <v>213</v>
      </c>
      <c r="H61" s="46">
        <f t="shared" si="2"/>
        <v>214</v>
      </c>
      <c r="I61" s="46">
        <f t="shared" si="2"/>
        <v>216</v>
      </c>
      <c r="J61" s="46">
        <f t="shared" si="2"/>
        <v>213</v>
      </c>
      <c r="K61" s="46">
        <f t="shared" si="2"/>
        <v>198</v>
      </c>
      <c r="L61" s="46">
        <f t="shared" si="2"/>
        <v>216</v>
      </c>
      <c r="M61" s="46">
        <f t="shared" si="2"/>
        <v>211</v>
      </c>
      <c r="N61" s="46">
        <f t="shared" si="2"/>
        <v>211</v>
      </c>
      <c r="O61" s="46">
        <f t="shared" si="2"/>
        <v>214</v>
      </c>
      <c r="P61" s="46">
        <f t="shared" si="2"/>
        <v>198</v>
      </c>
      <c r="Q61" s="46">
        <f t="shared" si="2"/>
        <v>213</v>
      </c>
      <c r="R61" s="46">
        <f t="shared" si="2"/>
        <v>213</v>
      </c>
      <c r="S61" s="46" t="str">
        <f t="shared" si="2"/>
        <v/>
      </c>
      <c r="T61" s="46" t="str">
        <f t="shared" si="2"/>
        <v/>
      </c>
      <c r="U61" s="46" t="str">
        <f t="shared" si="2"/>
        <v/>
      </c>
      <c r="V61" s="46" t="str">
        <f t="shared" si="2"/>
        <v/>
      </c>
      <c r="W61" s="46" t="str">
        <f t="shared" si="2"/>
        <v/>
      </c>
      <c r="X61" s="46" t="str">
        <f t="shared" si="2"/>
        <v/>
      </c>
      <c r="Y61" s="46" t="str">
        <f t="shared" si="2"/>
        <v/>
      </c>
    </row>
    <row r="62" spans="1:25" s="31" customFormat="1" x14ac:dyDescent="0.15">
      <c r="A62" s="61"/>
      <c r="B62" s="47" t="s">
        <v>133</v>
      </c>
      <c r="C62" s="48">
        <v>5</v>
      </c>
      <c r="D62" s="48">
        <v>2</v>
      </c>
      <c r="E62" s="48">
        <v>2</v>
      </c>
      <c r="F62" s="48">
        <v>1</v>
      </c>
      <c r="G62" s="48">
        <v>0</v>
      </c>
      <c r="H62" s="48">
        <v>0</v>
      </c>
      <c r="I62" s="48">
        <v>0</v>
      </c>
      <c r="J62" s="48">
        <v>1</v>
      </c>
      <c r="K62" s="48">
        <v>2</v>
      </c>
      <c r="L62" s="48">
        <v>0</v>
      </c>
      <c r="M62" s="48">
        <v>2</v>
      </c>
      <c r="N62" s="48">
        <v>0</v>
      </c>
      <c r="O62" s="48">
        <v>0</v>
      </c>
      <c r="P62" s="48">
        <v>0</v>
      </c>
      <c r="Q62" s="48">
        <v>0</v>
      </c>
      <c r="R62" s="48">
        <v>3</v>
      </c>
      <c r="S62" s="48"/>
      <c r="T62" s="48"/>
      <c r="U62" s="48"/>
      <c r="V62" s="48"/>
      <c r="W62" s="48"/>
      <c r="X62" s="48"/>
      <c r="Y62" s="48"/>
    </row>
    <row r="63" spans="1:25" s="31" customFormat="1" x14ac:dyDescent="0.15">
      <c r="A63" s="61"/>
      <c r="B63" s="45" t="s">
        <v>134</v>
      </c>
      <c r="C63" s="46">
        <f>IF(C59&lt;&gt;"",C61-C62,"")</f>
        <v>209</v>
      </c>
      <c r="D63" s="46">
        <f t="shared" ref="D63:Y63" si="3">IF(D59&lt;&gt;"",D61-D62,"")</f>
        <v>207</v>
      </c>
      <c r="E63" s="46">
        <f t="shared" si="3"/>
        <v>196</v>
      </c>
      <c r="F63" s="46">
        <f t="shared" si="3"/>
        <v>205</v>
      </c>
      <c r="G63" s="46">
        <f t="shared" si="3"/>
        <v>213</v>
      </c>
      <c r="H63" s="46">
        <f t="shared" si="3"/>
        <v>214</v>
      </c>
      <c r="I63" s="46">
        <f t="shared" si="3"/>
        <v>216</v>
      </c>
      <c r="J63" s="46">
        <f t="shared" si="3"/>
        <v>212</v>
      </c>
      <c r="K63" s="46">
        <f t="shared" si="3"/>
        <v>196</v>
      </c>
      <c r="L63" s="46">
        <f t="shared" si="3"/>
        <v>216</v>
      </c>
      <c r="M63" s="46">
        <f t="shared" si="3"/>
        <v>209</v>
      </c>
      <c r="N63" s="46">
        <f t="shared" si="3"/>
        <v>211</v>
      </c>
      <c r="O63" s="46">
        <f t="shared" si="3"/>
        <v>214</v>
      </c>
      <c r="P63" s="46">
        <f t="shared" si="3"/>
        <v>198</v>
      </c>
      <c r="Q63" s="46">
        <f t="shared" si="3"/>
        <v>213</v>
      </c>
      <c r="R63" s="46">
        <f t="shared" si="3"/>
        <v>210</v>
      </c>
      <c r="S63" s="46" t="str">
        <f t="shared" si="3"/>
        <v/>
      </c>
      <c r="T63" s="46" t="str">
        <f t="shared" si="3"/>
        <v/>
      </c>
      <c r="U63" s="46" t="str">
        <f t="shared" si="3"/>
        <v/>
      </c>
      <c r="V63" s="46" t="str">
        <f t="shared" si="3"/>
        <v/>
      </c>
      <c r="W63" s="46" t="str">
        <f t="shared" si="3"/>
        <v/>
      </c>
      <c r="X63" s="46" t="str">
        <f t="shared" si="3"/>
        <v/>
      </c>
      <c r="Y63" s="46" t="str">
        <f t="shared" si="3"/>
        <v/>
      </c>
    </row>
    <row r="64" spans="1:25" ht="56.25" customHeight="1" x14ac:dyDescent="0.15">
      <c r="A64" s="61"/>
      <c r="B64" s="43" t="s">
        <v>135</v>
      </c>
      <c r="C64" s="49" t="s">
        <v>136</v>
      </c>
      <c r="D64" s="49" t="s">
        <v>137</v>
      </c>
      <c r="E64" s="49" t="s">
        <v>138</v>
      </c>
      <c r="F64" s="49" t="s">
        <v>139</v>
      </c>
      <c r="G64" s="50" t="s">
        <v>140</v>
      </c>
      <c r="H64" s="50" t="s">
        <v>141</v>
      </c>
      <c r="I64" s="50" t="s">
        <v>142</v>
      </c>
      <c r="J64" s="50" t="s">
        <v>143</v>
      </c>
      <c r="K64" s="50" t="s">
        <v>144</v>
      </c>
      <c r="L64" s="50" t="s">
        <v>145</v>
      </c>
      <c r="M64" s="50" t="s">
        <v>146</v>
      </c>
      <c r="N64" s="50" t="s">
        <v>147</v>
      </c>
      <c r="O64" s="50" t="s">
        <v>141</v>
      </c>
      <c r="P64" s="50" t="s">
        <v>148</v>
      </c>
      <c r="Q64" s="50" t="s">
        <v>140</v>
      </c>
      <c r="R64" s="50" t="s">
        <v>149</v>
      </c>
      <c r="S64" s="50"/>
      <c r="T64" s="50"/>
      <c r="U64" s="50"/>
      <c r="V64" s="50"/>
      <c r="W64" s="50"/>
      <c r="X64" s="50"/>
      <c r="Y64" s="50"/>
    </row>
    <row r="65" spans="1:25" x14ac:dyDescent="0.15">
      <c r="A65" s="64" t="s">
        <v>150</v>
      </c>
      <c r="B65" s="64"/>
      <c r="C65" s="3">
        <v>1</v>
      </c>
      <c r="D65" s="3">
        <v>1</v>
      </c>
      <c r="E65" s="3">
        <v>1</v>
      </c>
      <c r="F65" s="3">
        <v>1</v>
      </c>
      <c r="G65" s="3">
        <v>1</v>
      </c>
      <c r="H65" s="3">
        <v>1</v>
      </c>
      <c r="I65" s="3">
        <v>1</v>
      </c>
      <c r="J65" s="3">
        <v>1</v>
      </c>
      <c r="K65" s="3">
        <v>1</v>
      </c>
      <c r="L65" s="3">
        <v>1</v>
      </c>
      <c r="M65" s="3">
        <v>1</v>
      </c>
      <c r="N65" s="3">
        <v>1</v>
      </c>
      <c r="O65" s="3">
        <v>1</v>
      </c>
      <c r="P65" s="3">
        <v>1</v>
      </c>
      <c r="Q65" s="3">
        <v>1</v>
      </c>
      <c r="R65" s="3">
        <v>1</v>
      </c>
      <c r="S65" s="3">
        <v>1</v>
      </c>
      <c r="T65" s="3">
        <v>1</v>
      </c>
      <c r="U65" s="3">
        <v>1</v>
      </c>
      <c r="V65" s="3">
        <v>1</v>
      </c>
      <c r="W65" s="3">
        <v>1</v>
      </c>
      <c r="X65" s="3">
        <v>1</v>
      </c>
      <c r="Y65" s="3">
        <v>1</v>
      </c>
    </row>
    <row r="66" spans="1:25" x14ac:dyDescent="0.15">
      <c r="A66" s="65" t="s">
        <v>151</v>
      </c>
      <c r="B66" s="66"/>
      <c r="C66" s="3">
        <v>1</v>
      </c>
      <c r="D66" s="3">
        <v>2</v>
      </c>
      <c r="E66" s="3">
        <v>3</v>
      </c>
      <c r="F66" s="3">
        <v>4</v>
      </c>
      <c r="G66" s="3">
        <v>5</v>
      </c>
      <c r="H66" s="3">
        <v>6</v>
      </c>
      <c r="I66" s="3">
        <v>7</v>
      </c>
      <c r="J66" s="3">
        <v>8</v>
      </c>
      <c r="K66" s="3">
        <v>9</v>
      </c>
      <c r="L66" s="3">
        <v>10</v>
      </c>
      <c r="M66" s="3">
        <v>11</v>
      </c>
      <c r="N66" s="3">
        <v>12</v>
      </c>
      <c r="O66" s="3">
        <v>13</v>
      </c>
      <c r="P66" s="3">
        <v>14</v>
      </c>
      <c r="Q66" s="3">
        <v>15</v>
      </c>
      <c r="R66" s="3">
        <v>16</v>
      </c>
      <c r="S66" s="3">
        <v>17</v>
      </c>
      <c r="T66" s="3">
        <v>18</v>
      </c>
      <c r="U66" s="3">
        <v>19</v>
      </c>
      <c r="V66" s="3">
        <v>20</v>
      </c>
      <c r="W66" s="3">
        <v>21</v>
      </c>
      <c r="X66" s="3">
        <v>22</v>
      </c>
      <c r="Y66" s="3">
        <v>23</v>
      </c>
    </row>
    <row r="67" spans="1:25" x14ac:dyDescent="0.15">
      <c r="B67" s="52" t="s">
        <v>152</v>
      </c>
      <c r="C67" s="53">
        <f>LEN(C58)</f>
        <v>327</v>
      </c>
      <c r="D67" s="53">
        <f t="shared" ref="D67:Y67" si="4">LEN(D58)</f>
        <v>268</v>
      </c>
      <c r="E67" s="53">
        <f t="shared" si="4"/>
        <v>271</v>
      </c>
      <c r="F67" s="53">
        <f t="shared" si="4"/>
        <v>262</v>
      </c>
      <c r="G67" s="53">
        <f t="shared" si="4"/>
        <v>255</v>
      </c>
      <c r="H67" s="53">
        <f t="shared" si="4"/>
        <v>238</v>
      </c>
      <c r="I67" s="53">
        <f t="shared" si="4"/>
        <v>272</v>
      </c>
      <c r="J67" s="53">
        <f t="shared" si="4"/>
        <v>255</v>
      </c>
      <c r="K67" s="53">
        <f t="shared" si="4"/>
        <v>328</v>
      </c>
      <c r="L67" s="53">
        <f t="shared" si="4"/>
        <v>373</v>
      </c>
      <c r="M67" s="53">
        <f t="shared" si="4"/>
        <v>281</v>
      </c>
      <c r="N67" s="53">
        <f t="shared" si="4"/>
        <v>326</v>
      </c>
      <c r="O67" s="53">
        <f t="shared" si="4"/>
        <v>394</v>
      </c>
      <c r="P67" s="53">
        <f t="shared" si="4"/>
        <v>338</v>
      </c>
      <c r="Q67" s="53">
        <f t="shared" si="4"/>
        <v>346</v>
      </c>
      <c r="R67" s="53">
        <f t="shared" si="4"/>
        <v>287</v>
      </c>
      <c r="S67" s="53">
        <f t="shared" si="4"/>
        <v>0</v>
      </c>
      <c r="T67" s="53">
        <f t="shared" si="4"/>
        <v>0</v>
      </c>
      <c r="U67" s="53">
        <f t="shared" si="4"/>
        <v>0</v>
      </c>
      <c r="V67" s="53">
        <f t="shared" si="4"/>
        <v>0</v>
      </c>
      <c r="W67" s="53">
        <f t="shared" si="4"/>
        <v>0</v>
      </c>
      <c r="X67" s="53">
        <f t="shared" si="4"/>
        <v>0</v>
      </c>
      <c r="Y67" s="53">
        <f t="shared" si="4"/>
        <v>0</v>
      </c>
    </row>
    <row r="80" spans="1:25" x14ac:dyDescent="0.15">
      <c r="C80" s="55"/>
    </row>
    <row r="81" spans="3:4" x14ac:dyDescent="0.15">
      <c r="C81" s="57"/>
      <c r="D81" s="58"/>
    </row>
  </sheetData>
  <mergeCells count="18">
    <mergeCell ref="A16:A19"/>
    <mergeCell ref="A2:B2"/>
    <mergeCell ref="A3:B3"/>
    <mergeCell ref="A4:A7"/>
    <mergeCell ref="A8:A11"/>
    <mergeCell ref="A12:A15"/>
    <mergeCell ref="A66:B66"/>
    <mergeCell ref="A20:A23"/>
    <mergeCell ref="A24:A27"/>
    <mergeCell ref="A28:A31"/>
    <mergeCell ref="A32:A35"/>
    <mergeCell ref="A36:A39"/>
    <mergeCell ref="A41:A43"/>
    <mergeCell ref="A44:A47"/>
    <mergeCell ref="A48:A57"/>
    <mergeCell ref="A58:B58"/>
    <mergeCell ref="A59:A64"/>
    <mergeCell ref="A65:B65"/>
  </mergeCells>
  <phoneticPr fontId="2"/>
  <conditionalFormatting sqref="C67:Y67">
    <cfRule type="cellIs" dxfId="3" priority="1" operator="greaterThan">
      <formula>650</formula>
    </cfRule>
    <cfRule type="cellIs" dxfId="2" priority="2" operator="lessThanOrEqual">
      <formula>650</formula>
    </cfRule>
  </conditionalFormatting>
  <pageMargins left="0.53" right="0.62" top="0.72" bottom="0.73" header="0.37" footer="0.51200000000000001"/>
  <pageSetup paperSize="8" scale="60" fitToWidth="0" orientation="landscape"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81"/>
  <sheetViews>
    <sheetView zoomScale="80" zoomScaleNormal="80" workbookViewId="0">
      <pane xSplit="2" ySplit="3" topLeftCell="P48" activePane="bottomRight" state="frozen"/>
      <selection pane="topRight" activeCell="C1" sqref="C1"/>
      <selection pane="bottomLeft" activeCell="A3" sqref="A3"/>
      <selection pane="bottomRight" activeCell="C1" sqref="C1:Q1048576"/>
    </sheetView>
  </sheetViews>
  <sheetFormatPr defaultColWidth="9" defaultRowHeight="13.5" x14ac:dyDescent="0.15"/>
  <cols>
    <col min="1" max="1" width="10.875" style="51" bestFit="1" customWidth="1"/>
    <col min="2" max="2" width="22.625" style="54" customWidth="1"/>
    <col min="3" max="25" width="32.625" style="56" customWidth="1"/>
    <col min="26" max="16384" width="9" style="4"/>
  </cols>
  <sheetData>
    <row r="1" spans="1:25" x14ac:dyDescent="0.15">
      <c r="A1" s="1" t="s">
        <v>0</v>
      </c>
      <c r="B1" s="2"/>
      <c r="C1" s="3">
        <v>1</v>
      </c>
      <c r="D1" s="3">
        <v>2</v>
      </c>
      <c r="E1" s="3">
        <v>3</v>
      </c>
      <c r="F1" s="3">
        <v>4</v>
      </c>
      <c r="G1" s="3">
        <v>5</v>
      </c>
      <c r="H1" s="3">
        <v>6</v>
      </c>
      <c r="I1" s="3">
        <v>7</v>
      </c>
      <c r="J1" s="3">
        <v>8</v>
      </c>
      <c r="K1" s="3">
        <v>9</v>
      </c>
      <c r="L1" s="3">
        <v>10</v>
      </c>
      <c r="M1" s="3">
        <v>11</v>
      </c>
      <c r="N1" s="3">
        <v>12</v>
      </c>
      <c r="O1" s="3">
        <v>13</v>
      </c>
      <c r="P1" s="3">
        <v>14</v>
      </c>
      <c r="Q1" s="3">
        <v>15</v>
      </c>
      <c r="R1" s="3">
        <v>16</v>
      </c>
      <c r="S1" s="3">
        <v>17</v>
      </c>
      <c r="T1" s="3">
        <v>18</v>
      </c>
      <c r="U1" s="3"/>
      <c r="V1" s="3"/>
      <c r="W1" s="3"/>
      <c r="X1" s="3"/>
      <c r="Y1" s="3"/>
    </row>
    <row r="2" spans="1:25" x14ac:dyDescent="0.15">
      <c r="A2" s="65" t="s">
        <v>1</v>
      </c>
      <c r="B2" s="65"/>
      <c r="C2" s="5" t="s">
        <v>153</v>
      </c>
      <c r="D2" s="5" t="s">
        <v>154</v>
      </c>
      <c r="E2" s="5" t="s">
        <v>155</v>
      </c>
      <c r="F2" s="5" t="s">
        <v>156</v>
      </c>
      <c r="G2" s="5" t="s">
        <v>157</v>
      </c>
      <c r="H2" s="5" t="s">
        <v>158</v>
      </c>
      <c r="I2" s="5" t="s">
        <v>159</v>
      </c>
      <c r="J2" s="5" t="s">
        <v>160</v>
      </c>
      <c r="K2" s="5" t="s">
        <v>161</v>
      </c>
      <c r="L2" s="5" t="s">
        <v>162</v>
      </c>
      <c r="M2" s="5" t="s">
        <v>163</v>
      </c>
      <c r="N2" s="5" t="s">
        <v>164</v>
      </c>
      <c r="O2" s="5" t="s">
        <v>165</v>
      </c>
      <c r="P2" s="5" t="s">
        <v>166</v>
      </c>
      <c r="Q2" s="5" t="s">
        <v>167</v>
      </c>
      <c r="R2" s="5"/>
      <c r="S2" s="5"/>
      <c r="T2" s="5"/>
      <c r="U2" s="5"/>
      <c r="V2" s="5"/>
      <c r="W2" s="6"/>
      <c r="X2" s="6"/>
      <c r="Y2" s="6"/>
    </row>
    <row r="3" spans="1:25" ht="20.25" customHeight="1" x14ac:dyDescent="0.15">
      <c r="A3" s="73" t="s">
        <v>18</v>
      </c>
      <c r="B3" s="74"/>
      <c r="C3" s="7" t="s">
        <v>168</v>
      </c>
      <c r="D3" s="7" t="s">
        <v>169</v>
      </c>
      <c r="E3" s="7" t="s">
        <v>170</v>
      </c>
      <c r="F3" s="7" t="s">
        <v>171</v>
      </c>
      <c r="G3" s="7" t="s">
        <v>172</v>
      </c>
      <c r="H3" s="7" t="s">
        <v>173</v>
      </c>
      <c r="I3" s="7" t="s">
        <v>174</v>
      </c>
      <c r="J3" s="7" t="s">
        <v>175</v>
      </c>
      <c r="K3" s="7" t="s">
        <v>176</v>
      </c>
      <c r="L3" s="7" t="s">
        <v>177</v>
      </c>
      <c r="M3" s="7" t="s">
        <v>178</v>
      </c>
      <c r="N3" s="7" t="s">
        <v>179</v>
      </c>
      <c r="O3" s="7" t="s">
        <v>180</v>
      </c>
      <c r="P3" s="7" t="s">
        <v>181</v>
      </c>
      <c r="Q3" s="7" t="s">
        <v>182</v>
      </c>
      <c r="R3" s="7"/>
      <c r="S3" s="7"/>
      <c r="T3" s="7"/>
      <c r="U3" s="7"/>
      <c r="V3" s="7"/>
      <c r="W3" s="7"/>
      <c r="X3" s="7"/>
      <c r="Y3" s="7"/>
    </row>
    <row r="4" spans="1:25" x14ac:dyDescent="0.15">
      <c r="A4" s="61" t="s">
        <v>35</v>
      </c>
      <c r="B4" s="8" t="s">
        <v>36</v>
      </c>
      <c r="C4" s="9" t="s">
        <v>38</v>
      </c>
      <c r="D4" s="9" t="s">
        <v>45</v>
      </c>
      <c r="E4" s="9" t="s">
        <v>40</v>
      </c>
      <c r="F4" s="9" t="s">
        <v>183</v>
      </c>
      <c r="G4" s="9" t="s">
        <v>184</v>
      </c>
      <c r="H4" s="9" t="s">
        <v>39</v>
      </c>
      <c r="I4" s="9" t="s">
        <v>47</v>
      </c>
      <c r="J4" s="9" t="s">
        <v>45</v>
      </c>
      <c r="K4" s="9" t="s">
        <v>45</v>
      </c>
      <c r="L4" s="9" t="s">
        <v>40</v>
      </c>
      <c r="M4" s="9" t="s">
        <v>40</v>
      </c>
      <c r="N4" s="9" t="s">
        <v>47</v>
      </c>
      <c r="O4" s="9" t="s">
        <v>185</v>
      </c>
      <c r="P4" s="9" t="s">
        <v>186</v>
      </c>
      <c r="Q4" s="9" t="s">
        <v>47</v>
      </c>
      <c r="R4" s="9"/>
      <c r="S4" s="9"/>
      <c r="T4" s="9"/>
      <c r="U4" s="10"/>
      <c r="V4" s="10"/>
      <c r="W4" s="10"/>
      <c r="X4" s="10"/>
      <c r="Y4" s="10"/>
    </row>
    <row r="5" spans="1:25" x14ac:dyDescent="0.15">
      <c r="A5" s="61"/>
      <c r="B5" s="11" t="s">
        <v>46</v>
      </c>
      <c r="C5" s="12" t="s">
        <v>40</v>
      </c>
      <c r="D5" s="12" t="s">
        <v>38</v>
      </c>
      <c r="E5" s="12" t="s">
        <v>185</v>
      </c>
      <c r="F5" s="12" t="s">
        <v>47</v>
      </c>
      <c r="G5" s="12" t="s">
        <v>50</v>
      </c>
      <c r="H5" s="12" t="s">
        <v>187</v>
      </c>
      <c r="I5" s="12" t="s">
        <v>40</v>
      </c>
      <c r="J5" s="12" t="s">
        <v>186</v>
      </c>
      <c r="K5" s="12" t="s">
        <v>47</v>
      </c>
      <c r="L5" s="12" t="s">
        <v>185</v>
      </c>
      <c r="M5" s="12" t="s">
        <v>47</v>
      </c>
      <c r="N5" s="12" t="s">
        <v>49</v>
      </c>
      <c r="O5" s="12" t="s">
        <v>49</v>
      </c>
      <c r="P5" s="12" t="s">
        <v>45</v>
      </c>
      <c r="Q5" s="12" t="s">
        <v>45</v>
      </c>
      <c r="R5" s="12"/>
      <c r="S5" s="12"/>
      <c r="T5" s="12"/>
      <c r="U5" s="13"/>
      <c r="V5" s="14"/>
      <c r="W5" s="14"/>
      <c r="X5" s="14"/>
      <c r="Y5" s="14"/>
    </row>
    <row r="6" spans="1:25" x14ac:dyDescent="0.15">
      <c r="A6" s="61"/>
      <c r="B6" s="15" t="s">
        <v>51</v>
      </c>
      <c r="C6" s="16" t="s">
        <v>38</v>
      </c>
      <c r="D6" s="16" t="s">
        <v>38</v>
      </c>
      <c r="E6" s="16" t="s">
        <v>40</v>
      </c>
      <c r="F6" s="16" t="s">
        <v>185</v>
      </c>
      <c r="G6" s="16" t="s">
        <v>47</v>
      </c>
      <c r="H6" s="16" t="s">
        <v>188</v>
      </c>
      <c r="I6" s="16" t="s">
        <v>38</v>
      </c>
      <c r="J6" s="16" t="s">
        <v>185</v>
      </c>
      <c r="K6" s="16" t="s">
        <v>49</v>
      </c>
      <c r="L6" s="16" t="s">
        <v>49</v>
      </c>
      <c r="M6" s="16" t="s">
        <v>45</v>
      </c>
      <c r="N6" s="16" t="s">
        <v>40</v>
      </c>
      <c r="O6" s="16" t="s">
        <v>38</v>
      </c>
      <c r="P6" s="16" t="s">
        <v>38</v>
      </c>
      <c r="Q6" s="16" t="s">
        <v>40</v>
      </c>
      <c r="R6" s="17"/>
      <c r="S6" s="17"/>
      <c r="T6" s="17"/>
      <c r="U6" s="18"/>
      <c r="V6" s="18"/>
      <c r="W6" s="18"/>
      <c r="X6" s="18"/>
      <c r="Y6" s="18"/>
    </row>
    <row r="7" spans="1:25" x14ac:dyDescent="0.15">
      <c r="A7" s="61"/>
      <c r="B7" s="19" t="s">
        <v>53</v>
      </c>
      <c r="C7" s="20">
        <v>5</v>
      </c>
      <c r="D7" s="20">
        <v>4</v>
      </c>
      <c r="E7" s="20">
        <v>5</v>
      </c>
      <c r="F7" s="20">
        <v>3</v>
      </c>
      <c r="G7" s="20">
        <v>2</v>
      </c>
      <c r="H7" s="20">
        <v>3</v>
      </c>
      <c r="I7" s="20">
        <v>4</v>
      </c>
      <c r="J7" s="20">
        <v>3</v>
      </c>
      <c r="K7" s="20">
        <v>3</v>
      </c>
      <c r="L7" s="20">
        <v>5</v>
      </c>
      <c r="M7" s="20">
        <v>3</v>
      </c>
      <c r="N7" s="20">
        <v>4</v>
      </c>
      <c r="O7" s="20">
        <v>5</v>
      </c>
      <c r="P7" s="20">
        <v>3</v>
      </c>
      <c r="Q7" s="20">
        <v>3</v>
      </c>
      <c r="R7" s="20"/>
      <c r="S7" s="20"/>
      <c r="T7" s="20"/>
      <c r="U7" s="20"/>
      <c r="V7" s="20"/>
      <c r="W7" s="20"/>
      <c r="X7" s="20"/>
      <c r="Y7" s="20"/>
    </row>
    <row r="8" spans="1:25" x14ac:dyDescent="0.15">
      <c r="A8" s="61" t="s">
        <v>54</v>
      </c>
      <c r="B8" s="8" t="s">
        <v>36</v>
      </c>
      <c r="C8" s="21" t="s">
        <v>55</v>
      </c>
      <c r="D8" s="10" t="s">
        <v>56</v>
      </c>
      <c r="E8" s="10" t="s">
        <v>55</v>
      </c>
      <c r="F8" s="10" t="s">
        <v>55</v>
      </c>
      <c r="G8" s="10" t="s">
        <v>56</v>
      </c>
      <c r="H8" s="10" t="s">
        <v>58</v>
      </c>
      <c r="I8" s="10" t="s">
        <v>55</v>
      </c>
      <c r="J8" s="10" t="s">
        <v>56</v>
      </c>
      <c r="K8" s="10" t="s">
        <v>56</v>
      </c>
      <c r="L8" s="10" t="s">
        <v>55</v>
      </c>
      <c r="M8" s="10" t="s">
        <v>55</v>
      </c>
      <c r="N8" s="10" t="s">
        <v>55</v>
      </c>
      <c r="O8" s="10" t="s">
        <v>55</v>
      </c>
      <c r="P8" s="10" t="s">
        <v>56</v>
      </c>
      <c r="Q8" s="10" t="s">
        <v>56</v>
      </c>
      <c r="R8" s="10"/>
      <c r="S8" s="10"/>
      <c r="T8" s="10"/>
      <c r="U8" s="10"/>
      <c r="V8" s="10"/>
      <c r="W8" s="10"/>
      <c r="X8" s="10"/>
      <c r="Y8" s="10"/>
    </row>
    <row r="9" spans="1:25" x14ac:dyDescent="0.15">
      <c r="A9" s="61"/>
      <c r="B9" s="11" t="s">
        <v>46</v>
      </c>
      <c r="C9" s="12" t="s">
        <v>55</v>
      </c>
      <c r="D9" s="14" t="s">
        <v>55</v>
      </c>
      <c r="E9" s="14" t="s">
        <v>55</v>
      </c>
      <c r="F9" s="14" t="s">
        <v>56</v>
      </c>
      <c r="G9" s="14" t="s">
        <v>56</v>
      </c>
      <c r="H9" s="14" t="s">
        <v>58</v>
      </c>
      <c r="I9" s="14" t="s">
        <v>56</v>
      </c>
      <c r="J9" s="14" t="s">
        <v>56</v>
      </c>
      <c r="K9" s="14" t="s">
        <v>56</v>
      </c>
      <c r="L9" s="14" t="s">
        <v>55</v>
      </c>
      <c r="M9" s="14" t="s">
        <v>55</v>
      </c>
      <c r="N9" s="14" t="s">
        <v>56</v>
      </c>
      <c r="O9" s="14" t="s">
        <v>55</v>
      </c>
      <c r="P9" s="14" t="s">
        <v>56</v>
      </c>
      <c r="Q9" s="14" t="s">
        <v>55</v>
      </c>
      <c r="R9" s="14"/>
      <c r="S9" s="14"/>
      <c r="T9" s="14"/>
      <c r="U9" s="14"/>
      <c r="V9" s="14"/>
      <c r="W9" s="14"/>
      <c r="X9" s="14"/>
      <c r="Y9" s="14"/>
    </row>
    <row r="10" spans="1:25" x14ac:dyDescent="0.15">
      <c r="A10" s="61"/>
      <c r="B10" s="15" t="s">
        <v>51</v>
      </c>
      <c r="C10" s="16" t="s">
        <v>55</v>
      </c>
      <c r="D10" s="18" t="s">
        <v>55</v>
      </c>
      <c r="E10" s="18" t="s">
        <v>55</v>
      </c>
      <c r="F10" s="18" t="s">
        <v>55</v>
      </c>
      <c r="G10" s="18" t="s">
        <v>56</v>
      </c>
      <c r="H10" s="18" t="s">
        <v>56</v>
      </c>
      <c r="I10" s="18" t="s">
        <v>55</v>
      </c>
      <c r="J10" s="18" t="s">
        <v>55</v>
      </c>
      <c r="K10" s="18" t="s">
        <v>55</v>
      </c>
      <c r="L10" s="18" t="s">
        <v>55</v>
      </c>
      <c r="M10" s="18" t="s">
        <v>55</v>
      </c>
      <c r="N10" s="18" t="s">
        <v>55</v>
      </c>
      <c r="O10" s="18" t="s">
        <v>55</v>
      </c>
      <c r="P10" s="18" t="s">
        <v>56</v>
      </c>
      <c r="Q10" s="18" t="s">
        <v>55</v>
      </c>
      <c r="R10" s="18"/>
      <c r="S10" s="18"/>
      <c r="T10" s="18"/>
      <c r="U10" s="18"/>
      <c r="V10" s="18"/>
      <c r="W10" s="18"/>
      <c r="X10" s="18"/>
      <c r="Y10" s="18"/>
    </row>
    <row r="11" spans="1:25" x14ac:dyDescent="0.15">
      <c r="A11" s="61"/>
      <c r="B11" s="19" t="s">
        <v>53</v>
      </c>
      <c r="C11" s="9">
        <v>5</v>
      </c>
      <c r="D11" s="20">
        <v>4</v>
      </c>
      <c r="E11" s="20">
        <v>5</v>
      </c>
      <c r="F11" s="20">
        <v>4</v>
      </c>
      <c r="G11" s="20">
        <v>3</v>
      </c>
      <c r="H11" s="20">
        <v>2</v>
      </c>
      <c r="I11" s="20">
        <v>4</v>
      </c>
      <c r="J11" s="20">
        <v>3</v>
      </c>
      <c r="K11" s="20">
        <v>3</v>
      </c>
      <c r="L11" s="20">
        <v>5</v>
      </c>
      <c r="M11" s="20">
        <v>5</v>
      </c>
      <c r="N11" s="20">
        <v>4</v>
      </c>
      <c r="O11" s="20">
        <v>5</v>
      </c>
      <c r="P11" s="20">
        <v>3</v>
      </c>
      <c r="Q11" s="20">
        <v>4</v>
      </c>
      <c r="R11" s="20"/>
      <c r="S11" s="20"/>
      <c r="T11" s="20"/>
      <c r="U11" s="3"/>
      <c r="V11" s="3"/>
      <c r="W11" s="3"/>
      <c r="X11" s="3"/>
      <c r="Y11" s="3"/>
    </row>
    <row r="12" spans="1:25" x14ac:dyDescent="0.15">
      <c r="A12" s="61" t="s">
        <v>57</v>
      </c>
      <c r="B12" s="8" t="s">
        <v>36</v>
      </c>
      <c r="C12" s="10" t="s">
        <v>55</v>
      </c>
      <c r="D12" s="9" t="s">
        <v>56</v>
      </c>
      <c r="E12" s="10" t="s">
        <v>55</v>
      </c>
      <c r="F12" s="9" t="s">
        <v>40</v>
      </c>
      <c r="G12" s="9" t="s">
        <v>56</v>
      </c>
      <c r="H12" s="10" t="s">
        <v>56</v>
      </c>
      <c r="I12" s="10" t="s">
        <v>56</v>
      </c>
      <c r="J12" s="10" t="s">
        <v>56</v>
      </c>
      <c r="K12" s="10" t="s">
        <v>56</v>
      </c>
      <c r="L12" s="10" t="s">
        <v>55</v>
      </c>
      <c r="M12" s="10" t="s">
        <v>55</v>
      </c>
      <c r="N12" s="9" t="s">
        <v>56</v>
      </c>
      <c r="O12" s="10" t="s">
        <v>55</v>
      </c>
      <c r="P12" s="10" t="s">
        <v>56</v>
      </c>
      <c r="Q12" s="9" t="s">
        <v>55</v>
      </c>
      <c r="R12" s="9"/>
      <c r="S12" s="9"/>
      <c r="T12" s="9"/>
      <c r="U12" s="9"/>
      <c r="V12" s="10"/>
      <c r="W12" s="9"/>
      <c r="X12" s="9"/>
      <c r="Y12" s="10"/>
    </row>
    <row r="13" spans="1:25" x14ac:dyDescent="0.15">
      <c r="A13" s="61"/>
      <c r="B13" s="11" t="s">
        <v>46</v>
      </c>
      <c r="C13" s="14" t="s">
        <v>55</v>
      </c>
      <c r="D13" s="12" t="s">
        <v>56</v>
      </c>
      <c r="E13" s="14" t="s">
        <v>55</v>
      </c>
      <c r="F13" s="12" t="s">
        <v>56</v>
      </c>
      <c r="G13" s="12" t="s">
        <v>58</v>
      </c>
      <c r="H13" s="14" t="s">
        <v>56</v>
      </c>
      <c r="I13" s="14" t="s">
        <v>56</v>
      </c>
      <c r="J13" s="14" t="s">
        <v>55</v>
      </c>
      <c r="K13" s="14" t="s">
        <v>56</v>
      </c>
      <c r="L13" s="14" t="s">
        <v>55</v>
      </c>
      <c r="M13" s="14" t="s">
        <v>56</v>
      </c>
      <c r="N13" s="12" t="s">
        <v>56</v>
      </c>
      <c r="O13" s="14" t="s">
        <v>55</v>
      </c>
      <c r="P13" s="14" t="s">
        <v>56</v>
      </c>
      <c r="Q13" s="12" t="s">
        <v>55</v>
      </c>
      <c r="R13" s="12"/>
      <c r="S13" s="12"/>
      <c r="T13" s="12"/>
      <c r="U13" s="12"/>
      <c r="V13" s="14"/>
      <c r="W13" s="12"/>
      <c r="X13" s="12"/>
      <c r="Y13" s="14"/>
    </row>
    <row r="14" spans="1:25" x14ac:dyDescent="0.15">
      <c r="A14" s="61"/>
      <c r="B14" s="15" t="s">
        <v>51</v>
      </c>
      <c r="C14" s="18" t="s">
        <v>55</v>
      </c>
      <c r="D14" s="17" t="s">
        <v>55</v>
      </c>
      <c r="E14" s="18" t="s">
        <v>55</v>
      </c>
      <c r="F14" s="17" t="s">
        <v>55</v>
      </c>
      <c r="G14" s="17" t="s">
        <v>58</v>
      </c>
      <c r="H14" s="18" t="s">
        <v>56</v>
      </c>
      <c r="I14" s="18" t="s">
        <v>55</v>
      </c>
      <c r="J14" s="18" t="s">
        <v>55</v>
      </c>
      <c r="K14" s="18" t="s">
        <v>55</v>
      </c>
      <c r="L14" s="18" t="s">
        <v>55</v>
      </c>
      <c r="M14" s="18" t="s">
        <v>55</v>
      </c>
      <c r="N14" s="17" t="s">
        <v>55</v>
      </c>
      <c r="O14" s="18" t="s">
        <v>55</v>
      </c>
      <c r="P14" s="18" t="s">
        <v>56</v>
      </c>
      <c r="Q14" s="17" t="s">
        <v>55</v>
      </c>
      <c r="R14" s="17"/>
      <c r="S14" s="17"/>
      <c r="T14" s="17"/>
      <c r="U14" s="17"/>
      <c r="V14" s="18"/>
      <c r="W14" s="17"/>
      <c r="X14" s="17"/>
      <c r="Y14" s="18"/>
    </row>
    <row r="15" spans="1:25" x14ac:dyDescent="0.15">
      <c r="A15" s="61"/>
      <c r="B15" s="19" t="s">
        <v>53</v>
      </c>
      <c r="C15" s="20">
        <v>5</v>
      </c>
      <c r="D15" s="22">
        <v>3</v>
      </c>
      <c r="E15" s="22">
        <v>5</v>
      </c>
      <c r="F15" s="20">
        <v>4</v>
      </c>
      <c r="G15" s="22">
        <v>2</v>
      </c>
      <c r="H15" s="22">
        <v>3</v>
      </c>
      <c r="I15" s="22">
        <v>3</v>
      </c>
      <c r="J15" s="22">
        <v>4</v>
      </c>
      <c r="K15" s="22">
        <v>3</v>
      </c>
      <c r="L15" s="22">
        <v>5</v>
      </c>
      <c r="M15" s="22">
        <v>4</v>
      </c>
      <c r="N15" s="22">
        <v>3</v>
      </c>
      <c r="O15" s="20">
        <v>5</v>
      </c>
      <c r="P15" s="22">
        <v>3</v>
      </c>
      <c r="Q15" s="22">
        <v>5</v>
      </c>
      <c r="R15" s="20"/>
      <c r="S15" s="22"/>
      <c r="T15" s="22"/>
      <c r="U15" s="22"/>
      <c r="V15" s="22"/>
      <c r="W15" s="22"/>
      <c r="X15" s="22"/>
      <c r="Y15" s="22"/>
    </row>
    <row r="16" spans="1:25" x14ac:dyDescent="0.15">
      <c r="A16" s="61" t="s">
        <v>59</v>
      </c>
      <c r="B16" s="8" t="s">
        <v>36</v>
      </c>
      <c r="C16" s="21" t="s">
        <v>55</v>
      </c>
      <c r="D16" s="21" t="s">
        <v>56</v>
      </c>
      <c r="E16" s="21" t="s">
        <v>55</v>
      </c>
      <c r="F16" s="21" t="s">
        <v>56</v>
      </c>
      <c r="G16" s="21" t="s">
        <v>58</v>
      </c>
      <c r="H16" s="21" t="s">
        <v>58</v>
      </c>
      <c r="I16" s="21" t="s">
        <v>56</v>
      </c>
      <c r="J16" s="21" t="s">
        <v>56</v>
      </c>
      <c r="K16" s="21" t="s">
        <v>56</v>
      </c>
      <c r="L16" s="21" t="s">
        <v>55</v>
      </c>
      <c r="M16" s="21" t="s">
        <v>55</v>
      </c>
      <c r="N16" s="21" t="s">
        <v>56</v>
      </c>
      <c r="O16" s="21" t="s">
        <v>55</v>
      </c>
      <c r="P16" s="21" t="s">
        <v>56</v>
      </c>
      <c r="Q16" s="21" t="s">
        <v>56</v>
      </c>
      <c r="R16" s="21"/>
      <c r="S16" s="21"/>
      <c r="T16" s="10"/>
      <c r="U16" s="10"/>
      <c r="V16" s="10"/>
      <c r="W16" s="10"/>
      <c r="X16" s="10"/>
      <c r="Y16" s="10"/>
    </row>
    <row r="17" spans="1:25" x14ac:dyDescent="0.15">
      <c r="A17" s="61"/>
      <c r="B17" s="11" t="s">
        <v>46</v>
      </c>
      <c r="C17" s="23" t="s">
        <v>55</v>
      </c>
      <c r="D17" s="23" t="s">
        <v>56</v>
      </c>
      <c r="E17" s="23" t="s">
        <v>55</v>
      </c>
      <c r="F17" s="23" t="s">
        <v>56</v>
      </c>
      <c r="G17" s="23" t="s">
        <v>58</v>
      </c>
      <c r="H17" s="23" t="s">
        <v>58</v>
      </c>
      <c r="I17" s="23" t="s">
        <v>56</v>
      </c>
      <c r="J17" s="23" t="s">
        <v>56</v>
      </c>
      <c r="K17" s="23" t="s">
        <v>56</v>
      </c>
      <c r="L17" s="23" t="s">
        <v>55</v>
      </c>
      <c r="M17" s="23" t="s">
        <v>56</v>
      </c>
      <c r="N17" s="23" t="s">
        <v>56</v>
      </c>
      <c r="O17" s="23" t="s">
        <v>55</v>
      </c>
      <c r="P17" s="23" t="s">
        <v>58</v>
      </c>
      <c r="Q17" s="23" t="s">
        <v>56</v>
      </c>
      <c r="R17" s="23"/>
      <c r="S17" s="23"/>
      <c r="T17" s="14"/>
      <c r="U17" s="14"/>
      <c r="V17" s="14"/>
      <c r="W17" s="14"/>
      <c r="X17" s="14"/>
      <c r="Y17" s="14"/>
    </row>
    <row r="18" spans="1:25" x14ac:dyDescent="0.15">
      <c r="A18" s="61"/>
      <c r="B18" s="15" t="s">
        <v>51</v>
      </c>
      <c r="C18" s="16" t="s">
        <v>55</v>
      </c>
      <c r="D18" s="16" t="s">
        <v>56</v>
      </c>
      <c r="E18" s="16" t="s">
        <v>55</v>
      </c>
      <c r="F18" s="16" t="s">
        <v>56</v>
      </c>
      <c r="G18" s="16" t="s">
        <v>56</v>
      </c>
      <c r="H18" s="16" t="s">
        <v>56</v>
      </c>
      <c r="I18" s="16" t="s">
        <v>56</v>
      </c>
      <c r="J18" s="16" t="s">
        <v>56</v>
      </c>
      <c r="K18" s="16" t="s">
        <v>56</v>
      </c>
      <c r="L18" s="16" t="s">
        <v>55</v>
      </c>
      <c r="M18" s="16" t="s">
        <v>56</v>
      </c>
      <c r="N18" s="16" t="s">
        <v>56</v>
      </c>
      <c r="O18" s="16" t="s">
        <v>55</v>
      </c>
      <c r="P18" s="16" t="s">
        <v>56</v>
      </c>
      <c r="Q18" s="16" t="s">
        <v>56</v>
      </c>
      <c r="R18" s="16"/>
      <c r="S18" s="16"/>
      <c r="T18" s="18"/>
      <c r="U18" s="18"/>
      <c r="V18" s="18"/>
      <c r="W18" s="18"/>
      <c r="X18" s="18"/>
      <c r="Y18" s="18"/>
    </row>
    <row r="19" spans="1:25" x14ac:dyDescent="0.15">
      <c r="A19" s="61"/>
      <c r="B19" s="19" t="s">
        <v>53</v>
      </c>
      <c r="C19" s="20">
        <v>5</v>
      </c>
      <c r="D19" s="20">
        <v>3</v>
      </c>
      <c r="E19" s="20">
        <v>5</v>
      </c>
      <c r="F19" s="20">
        <v>3</v>
      </c>
      <c r="G19" s="20">
        <v>2</v>
      </c>
      <c r="H19" s="20">
        <v>2</v>
      </c>
      <c r="I19" s="20">
        <v>3</v>
      </c>
      <c r="J19" s="20">
        <v>3</v>
      </c>
      <c r="K19" s="20">
        <v>3</v>
      </c>
      <c r="L19" s="20">
        <v>5</v>
      </c>
      <c r="M19" s="20">
        <v>4</v>
      </c>
      <c r="N19" s="20">
        <v>3</v>
      </c>
      <c r="O19" s="20">
        <v>5</v>
      </c>
      <c r="P19" s="20">
        <v>3</v>
      </c>
      <c r="Q19" s="20">
        <v>3</v>
      </c>
      <c r="R19" s="20"/>
      <c r="S19" s="20"/>
      <c r="T19" s="20"/>
      <c r="U19" s="3"/>
      <c r="V19" s="3"/>
      <c r="W19" s="3"/>
      <c r="X19" s="3"/>
      <c r="Y19" s="3"/>
    </row>
    <row r="20" spans="1:25" x14ac:dyDescent="0.15">
      <c r="A20" s="61" t="s">
        <v>60</v>
      </c>
      <c r="B20" s="8" t="s">
        <v>36</v>
      </c>
      <c r="C20" s="21" t="s">
        <v>40</v>
      </c>
      <c r="D20" s="21" t="s">
        <v>183</v>
      </c>
      <c r="E20" s="21" t="s">
        <v>185</v>
      </c>
      <c r="F20" s="21" t="s">
        <v>47</v>
      </c>
      <c r="G20" s="21" t="s">
        <v>62</v>
      </c>
      <c r="H20" s="21" t="s">
        <v>61</v>
      </c>
      <c r="I20" s="21" t="s">
        <v>185</v>
      </c>
      <c r="J20" s="21" t="s">
        <v>49</v>
      </c>
      <c r="K20" s="21" t="s">
        <v>189</v>
      </c>
      <c r="L20" s="21" t="s">
        <v>38</v>
      </c>
      <c r="M20" s="21" t="s">
        <v>49</v>
      </c>
      <c r="N20" s="21" t="s">
        <v>40</v>
      </c>
      <c r="O20" s="21" t="s">
        <v>62</v>
      </c>
      <c r="P20" s="21" t="s">
        <v>183</v>
      </c>
      <c r="Q20" s="21" t="s">
        <v>47</v>
      </c>
      <c r="R20" s="9"/>
      <c r="S20" s="9"/>
      <c r="T20" s="9"/>
      <c r="U20" s="10"/>
      <c r="V20" s="10"/>
      <c r="W20" s="10"/>
      <c r="X20" s="10"/>
      <c r="Y20" s="10"/>
    </row>
    <row r="21" spans="1:25" x14ac:dyDescent="0.15">
      <c r="A21" s="61"/>
      <c r="B21" s="11" t="s">
        <v>46</v>
      </c>
      <c r="C21" s="23" t="s">
        <v>61</v>
      </c>
      <c r="D21" s="23" t="s">
        <v>62</v>
      </c>
      <c r="E21" s="23" t="s">
        <v>47</v>
      </c>
      <c r="F21" s="23" t="s">
        <v>47</v>
      </c>
      <c r="G21" s="23" t="s">
        <v>62</v>
      </c>
      <c r="H21" s="23" t="s">
        <v>190</v>
      </c>
      <c r="I21" s="23" t="s">
        <v>183</v>
      </c>
      <c r="J21" s="23" t="s">
        <v>61</v>
      </c>
      <c r="K21" s="23" t="s">
        <v>185</v>
      </c>
      <c r="L21" s="23" t="s">
        <v>40</v>
      </c>
      <c r="M21" s="23" t="s">
        <v>61</v>
      </c>
      <c r="N21" s="23" t="s">
        <v>47</v>
      </c>
      <c r="O21" s="23" t="s">
        <v>40</v>
      </c>
      <c r="P21" s="23" t="s">
        <v>61</v>
      </c>
      <c r="Q21" s="23" t="s">
        <v>47</v>
      </c>
      <c r="R21" s="12"/>
      <c r="S21" s="12"/>
      <c r="T21" s="12"/>
      <c r="U21" s="14"/>
      <c r="V21" s="14"/>
      <c r="W21" s="14"/>
      <c r="X21" s="14"/>
      <c r="Y21" s="14"/>
    </row>
    <row r="22" spans="1:25" x14ac:dyDescent="0.15">
      <c r="A22" s="61"/>
      <c r="B22" s="15" t="s">
        <v>51</v>
      </c>
      <c r="C22" s="16" t="s">
        <v>49</v>
      </c>
      <c r="D22" s="16" t="s">
        <v>40</v>
      </c>
      <c r="E22" s="16" t="s">
        <v>38</v>
      </c>
      <c r="F22" s="16" t="s">
        <v>40</v>
      </c>
      <c r="G22" s="16" t="s">
        <v>40</v>
      </c>
      <c r="H22" s="16" t="s">
        <v>189</v>
      </c>
      <c r="I22" s="16" t="s">
        <v>62</v>
      </c>
      <c r="J22" s="16" t="s">
        <v>40</v>
      </c>
      <c r="K22" s="16" t="s">
        <v>45</v>
      </c>
      <c r="L22" s="16" t="s">
        <v>40</v>
      </c>
      <c r="M22" s="16" t="s">
        <v>49</v>
      </c>
      <c r="N22" s="16" t="s">
        <v>40</v>
      </c>
      <c r="O22" s="16" t="s">
        <v>62</v>
      </c>
      <c r="P22" s="16" t="s">
        <v>47</v>
      </c>
      <c r="Q22" s="16" t="s">
        <v>47</v>
      </c>
      <c r="R22" s="17"/>
      <c r="S22" s="17"/>
      <c r="T22" s="17"/>
      <c r="U22" s="18"/>
      <c r="V22" s="18"/>
      <c r="W22" s="18"/>
      <c r="X22" s="18"/>
      <c r="Y22" s="18"/>
    </row>
    <row r="23" spans="1:25" x14ac:dyDescent="0.15">
      <c r="A23" s="61"/>
      <c r="B23" s="19" t="s">
        <v>53</v>
      </c>
      <c r="C23" s="9">
        <v>4</v>
      </c>
      <c r="D23" s="20">
        <v>4</v>
      </c>
      <c r="E23" s="20">
        <v>4</v>
      </c>
      <c r="F23" s="20">
        <v>3</v>
      </c>
      <c r="G23" s="20">
        <v>5</v>
      </c>
      <c r="H23" s="20">
        <v>3</v>
      </c>
      <c r="I23" s="20">
        <v>4</v>
      </c>
      <c r="J23" s="20">
        <v>4</v>
      </c>
      <c r="K23" s="20">
        <v>3</v>
      </c>
      <c r="L23" s="20">
        <v>5</v>
      </c>
      <c r="M23" s="20">
        <v>4</v>
      </c>
      <c r="N23" s="20">
        <v>4</v>
      </c>
      <c r="O23" s="20">
        <v>5</v>
      </c>
      <c r="P23" s="20">
        <v>3</v>
      </c>
      <c r="Q23" s="20">
        <v>3</v>
      </c>
      <c r="R23" s="20"/>
      <c r="S23" s="20"/>
      <c r="T23" s="20"/>
      <c r="U23" s="20"/>
      <c r="V23" s="20"/>
      <c r="W23" s="20"/>
      <c r="X23" s="20"/>
      <c r="Y23" s="20"/>
    </row>
    <row r="24" spans="1:25" x14ac:dyDescent="0.15">
      <c r="A24" s="67" t="s">
        <v>64</v>
      </c>
      <c r="B24" s="8" t="s">
        <v>36</v>
      </c>
      <c r="C24" s="9" t="s">
        <v>38</v>
      </c>
      <c r="D24" s="9" t="s">
        <v>61</v>
      </c>
      <c r="E24" s="9" t="s">
        <v>40</v>
      </c>
      <c r="F24" s="9" t="s">
        <v>190</v>
      </c>
      <c r="G24" s="9" t="s">
        <v>47</v>
      </c>
      <c r="H24" s="9" t="s">
        <v>47</v>
      </c>
      <c r="I24" s="9" t="s">
        <v>183</v>
      </c>
      <c r="J24" s="9" t="s">
        <v>189</v>
      </c>
      <c r="K24" s="9" t="s">
        <v>185</v>
      </c>
      <c r="L24" s="9" t="s">
        <v>40</v>
      </c>
      <c r="M24" s="9" t="s">
        <v>183</v>
      </c>
      <c r="N24" s="9" t="s">
        <v>61</v>
      </c>
      <c r="O24" s="9" t="s">
        <v>38</v>
      </c>
      <c r="P24" s="9" t="s">
        <v>63</v>
      </c>
      <c r="Q24" s="9" t="s">
        <v>47</v>
      </c>
      <c r="R24" s="9"/>
      <c r="S24" s="9"/>
      <c r="T24" s="9"/>
      <c r="U24" s="10"/>
      <c r="V24" s="10"/>
      <c r="W24" s="10"/>
      <c r="X24" s="10"/>
      <c r="Y24" s="10"/>
    </row>
    <row r="25" spans="1:25" x14ac:dyDescent="0.15">
      <c r="A25" s="68"/>
      <c r="B25" s="11" t="s">
        <v>46</v>
      </c>
      <c r="C25" s="12" t="s">
        <v>61</v>
      </c>
      <c r="D25" s="12" t="s">
        <v>183</v>
      </c>
      <c r="E25" s="12" t="s">
        <v>47</v>
      </c>
      <c r="F25" s="12" t="s">
        <v>61</v>
      </c>
      <c r="G25" s="12" t="s">
        <v>61</v>
      </c>
      <c r="H25" s="12" t="s">
        <v>38</v>
      </c>
      <c r="I25" s="12" t="s">
        <v>61</v>
      </c>
      <c r="J25" s="12" t="s">
        <v>47</v>
      </c>
      <c r="K25" s="12" t="s">
        <v>185</v>
      </c>
      <c r="L25" s="12" t="s">
        <v>40</v>
      </c>
      <c r="M25" s="12" t="s">
        <v>40</v>
      </c>
      <c r="N25" s="12" t="s">
        <v>47</v>
      </c>
      <c r="O25" s="12" t="s">
        <v>40</v>
      </c>
      <c r="P25" s="12" t="s">
        <v>61</v>
      </c>
      <c r="Q25" s="12" t="s">
        <v>61</v>
      </c>
      <c r="R25" s="12"/>
      <c r="S25" s="12"/>
      <c r="T25" s="12"/>
      <c r="U25" s="14"/>
      <c r="V25" s="14"/>
      <c r="W25" s="14"/>
      <c r="X25" s="14"/>
      <c r="Y25" s="14"/>
    </row>
    <row r="26" spans="1:25" x14ac:dyDescent="0.15">
      <c r="A26" s="68"/>
      <c r="B26" s="15" t="s">
        <v>51</v>
      </c>
      <c r="C26" s="17" t="s">
        <v>191</v>
      </c>
      <c r="D26" s="17" t="s">
        <v>62</v>
      </c>
      <c r="E26" s="17" t="s">
        <v>62</v>
      </c>
      <c r="F26" s="17" t="s">
        <v>40</v>
      </c>
      <c r="G26" s="17" t="s">
        <v>185</v>
      </c>
      <c r="H26" s="17" t="s">
        <v>40</v>
      </c>
      <c r="I26" s="17" t="s">
        <v>62</v>
      </c>
      <c r="J26" s="17" t="s">
        <v>61</v>
      </c>
      <c r="K26" s="17" t="s">
        <v>183</v>
      </c>
      <c r="L26" s="17" t="s">
        <v>49</v>
      </c>
      <c r="M26" s="17" t="s">
        <v>49</v>
      </c>
      <c r="N26" s="17" t="s">
        <v>61</v>
      </c>
      <c r="O26" s="17" t="s">
        <v>40</v>
      </c>
      <c r="P26" s="17" t="s">
        <v>45</v>
      </c>
      <c r="Q26" s="17" t="s">
        <v>45</v>
      </c>
      <c r="R26" s="17"/>
      <c r="S26" s="17"/>
      <c r="T26" s="17"/>
      <c r="U26" s="18"/>
      <c r="V26" s="18"/>
      <c r="W26" s="18"/>
      <c r="X26" s="18"/>
      <c r="Y26" s="18"/>
    </row>
    <row r="27" spans="1:25" x14ac:dyDescent="0.15">
      <c r="A27" s="69"/>
      <c r="B27" s="19" t="s">
        <v>53</v>
      </c>
      <c r="C27" s="20">
        <v>4</v>
      </c>
      <c r="D27" s="20">
        <v>3</v>
      </c>
      <c r="E27" s="20">
        <v>4</v>
      </c>
      <c r="F27" s="20">
        <v>3</v>
      </c>
      <c r="G27" s="20">
        <v>3</v>
      </c>
      <c r="H27" s="20">
        <v>4</v>
      </c>
      <c r="I27" s="20">
        <v>3</v>
      </c>
      <c r="J27" s="20">
        <v>3</v>
      </c>
      <c r="K27" s="20">
        <v>4</v>
      </c>
      <c r="L27" s="20">
        <v>5</v>
      </c>
      <c r="M27" s="20">
        <v>4</v>
      </c>
      <c r="N27" s="20">
        <v>3</v>
      </c>
      <c r="O27" s="20">
        <v>5</v>
      </c>
      <c r="P27" s="20">
        <v>3</v>
      </c>
      <c r="Q27" s="20">
        <v>3</v>
      </c>
      <c r="R27" s="20"/>
      <c r="S27" s="20"/>
      <c r="T27" s="20"/>
      <c r="U27" s="3"/>
      <c r="V27" s="3"/>
      <c r="W27" s="3"/>
      <c r="X27" s="3"/>
      <c r="Y27" s="3"/>
    </row>
    <row r="28" spans="1:25" x14ac:dyDescent="0.15">
      <c r="A28" s="70" t="s">
        <v>66</v>
      </c>
      <c r="B28" s="8" t="s">
        <v>36</v>
      </c>
      <c r="C28" s="9" t="s">
        <v>47</v>
      </c>
      <c r="D28" s="9" t="s">
        <v>50</v>
      </c>
      <c r="E28" s="9" t="s">
        <v>40</v>
      </c>
      <c r="F28" s="9" t="s">
        <v>47</v>
      </c>
      <c r="G28" s="9" t="s">
        <v>63</v>
      </c>
      <c r="H28" s="9" t="s">
        <v>39</v>
      </c>
      <c r="I28" s="9" t="s">
        <v>50</v>
      </c>
      <c r="J28" s="9" t="s">
        <v>187</v>
      </c>
      <c r="K28" s="9" t="s">
        <v>61</v>
      </c>
      <c r="L28" s="9" t="s">
        <v>49</v>
      </c>
      <c r="M28" s="9" t="s">
        <v>50</v>
      </c>
      <c r="N28" s="9" t="s">
        <v>47</v>
      </c>
      <c r="O28" s="9" t="s">
        <v>40</v>
      </c>
      <c r="P28" s="9" t="s">
        <v>61</v>
      </c>
      <c r="Q28" s="9" t="s">
        <v>183</v>
      </c>
      <c r="R28" s="9"/>
      <c r="S28" s="9"/>
      <c r="T28" s="9"/>
      <c r="U28" s="10"/>
      <c r="V28" s="10"/>
      <c r="W28" s="10"/>
      <c r="X28" s="10"/>
      <c r="Y28" s="10"/>
    </row>
    <row r="29" spans="1:25" x14ac:dyDescent="0.15">
      <c r="A29" s="61"/>
      <c r="B29" s="11" t="s">
        <v>46</v>
      </c>
      <c r="C29" s="12" t="s">
        <v>62</v>
      </c>
      <c r="D29" s="12" t="s">
        <v>61</v>
      </c>
      <c r="E29" s="12" t="s">
        <v>183</v>
      </c>
      <c r="F29" s="12" t="s">
        <v>62</v>
      </c>
      <c r="G29" s="12" t="s">
        <v>183</v>
      </c>
      <c r="H29" s="12" t="s">
        <v>61</v>
      </c>
      <c r="I29" s="12" t="s">
        <v>47</v>
      </c>
      <c r="J29" s="12" t="s">
        <v>61</v>
      </c>
      <c r="K29" s="12" t="s">
        <v>40</v>
      </c>
      <c r="L29" s="12" t="s">
        <v>62</v>
      </c>
      <c r="M29" s="12" t="s">
        <v>47</v>
      </c>
      <c r="N29" s="12" t="s">
        <v>185</v>
      </c>
      <c r="O29" s="12" t="s">
        <v>62</v>
      </c>
      <c r="P29" s="12" t="s">
        <v>40</v>
      </c>
      <c r="Q29" s="12" t="s">
        <v>45</v>
      </c>
      <c r="R29" s="12"/>
      <c r="S29" s="12"/>
      <c r="T29" s="12"/>
      <c r="U29" s="14"/>
      <c r="V29" s="14"/>
      <c r="W29" s="14"/>
      <c r="X29" s="14"/>
      <c r="Y29" s="14"/>
    </row>
    <row r="30" spans="1:25" x14ac:dyDescent="0.15">
      <c r="A30" s="61"/>
      <c r="B30" s="15" t="s">
        <v>51</v>
      </c>
      <c r="C30" s="17" t="s">
        <v>40</v>
      </c>
      <c r="D30" s="17" t="s">
        <v>40</v>
      </c>
      <c r="E30" s="17" t="s">
        <v>40</v>
      </c>
      <c r="F30" s="17" t="s">
        <v>45</v>
      </c>
      <c r="G30" s="17" t="s">
        <v>47</v>
      </c>
      <c r="H30" s="17" t="s">
        <v>63</v>
      </c>
      <c r="I30" s="17" t="s">
        <v>40</v>
      </c>
      <c r="J30" s="17" t="s">
        <v>61</v>
      </c>
      <c r="K30" s="17" t="s">
        <v>47</v>
      </c>
      <c r="L30" s="17" t="s">
        <v>62</v>
      </c>
      <c r="M30" s="17" t="s">
        <v>47</v>
      </c>
      <c r="N30" s="17" t="s">
        <v>47</v>
      </c>
      <c r="O30" s="17" t="s">
        <v>62</v>
      </c>
      <c r="P30" s="17" t="s">
        <v>47</v>
      </c>
      <c r="Q30" s="17" t="s">
        <v>45</v>
      </c>
      <c r="R30" s="17"/>
      <c r="S30" s="17"/>
      <c r="T30" s="17"/>
      <c r="U30" s="18"/>
      <c r="V30" s="18"/>
      <c r="W30" s="18"/>
      <c r="X30" s="18"/>
      <c r="Y30" s="18"/>
    </row>
    <row r="31" spans="1:25" x14ac:dyDescent="0.15">
      <c r="A31" s="61"/>
      <c r="B31" s="19" t="s">
        <v>53</v>
      </c>
      <c r="C31" s="20">
        <v>4</v>
      </c>
      <c r="D31" s="20">
        <v>3</v>
      </c>
      <c r="E31" s="20">
        <v>4</v>
      </c>
      <c r="F31" s="20">
        <v>3</v>
      </c>
      <c r="G31" s="20">
        <v>3</v>
      </c>
      <c r="H31" s="20">
        <v>2</v>
      </c>
      <c r="I31" s="20">
        <v>3</v>
      </c>
      <c r="J31" s="20">
        <v>3</v>
      </c>
      <c r="K31" s="20">
        <v>3</v>
      </c>
      <c r="L31" s="20">
        <v>5</v>
      </c>
      <c r="M31" s="20">
        <v>3</v>
      </c>
      <c r="N31" s="20">
        <v>3</v>
      </c>
      <c r="O31" s="20">
        <v>5</v>
      </c>
      <c r="P31" s="20">
        <v>3</v>
      </c>
      <c r="Q31" s="20">
        <v>3</v>
      </c>
      <c r="R31" s="20"/>
      <c r="S31" s="20"/>
      <c r="T31" s="20"/>
      <c r="U31" s="20"/>
      <c r="V31" s="20"/>
      <c r="W31" s="20"/>
      <c r="X31" s="20"/>
      <c r="Y31" s="20"/>
    </row>
    <row r="32" spans="1:25" x14ac:dyDescent="0.15">
      <c r="A32" s="61" t="s">
        <v>67</v>
      </c>
      <c r="B32" s="8" t="s">
        <v>36</v>
      </c>
      <c r="C32" s="24" t="s">
        <v>192</v>
      </c>
      <c r="D32" s="24" t="s">
        <v>192</v>
      </c>
      <c r="E32" s="24" t="s">
        <v>193</v>
      </c>
      <c r="F32" s="24" t="s">
        <v>194</v>
      </c>
      <c r="G32" s="24" t="s">
        <v>194</v>
      </c>
      <c r="H32" s="24" t="s">
        <v>194</v>
      </c>
      <c r="I32" s="24" t="s">
        <v>194</v>
      </c>
      <c r="J32" s="24" t="s">
        <v>192</v>
      </c>
      <c r="K32" s="24" t="s">
        <v>195</v>
      </c>
      <c r="L32" s="24" t="s">
        <v>196</v>
      </c>
      <c r="M32" s="24" t="s">
        <v>197</v>
      </c>
      <c r="N32" s="24" t="s">
        <v>198</v>
      </c>
      <c r="O32" s="24" t="s">
        <v>199</v>
      </c>
      <c r="P32" s="24" t="s">
        <v>198</v>
      </c>
      <c r="Q32" s="24" t="s">
        <v>192</v>
      </c>
      <c r="R32" s="59"/>
      <c r="S32" s="9"/>
      <c r="T32" s="9"/>
      <c r="U32" s="10"/>
      <c r="V32" s="10"/>
      <c r="W32" s="10"/>
      <c r="X32" s="10"/>
      <c r="Y32" s="10"/>
    </row>
    <row r="33" spans="1:25" x14ac:dyDescent="0.15">
      <c r="A33" s="61"/>
      <c r="B33" s="11" t="s">
        <v>46</v>
      </c>
      <c r="C33" s="60" t="s">
        <v>196</v>
      </c>
      <c r="D33" s="25" t="s">
        <v>200</v>
      </c>
      <c r="E33" s="25" t="s">
        <v>196</v>
      </c>
      <c r="F33" s="25" t="s">
        <v>200</v>
      </c>
      <c r="G33" s="25" t="s">
        <v>195</v>
      </c>
      <c r="H33" s="25" t="s">
        <v>200</v>
      </c>
      <c r="I33" s="25" t="s">
        <v>192</v>
      </c>
      <c r="J33" s="25" t="s">
        <v>201</v>
      </c>
      <c r="K33" s="25" t="s">
        <v>192</v>
      </c>
      <c r="L33" s="25" t="s">
        <v>202</v>
      </c>
      <c r="M33" s="25" t="s">
        <v>197</v>
      </c>
      <c r="N33" s="25" t="s">
        <v>201</v>
      </c>
      <c r="O33" s="25" t="s">
        <v>199</v>
      </c>
      <c r="P33" s="25" t="s">
        <v>200</v>
      </c>
      <c r="Q33" s="25" t="s">
        <v>192</v>
      </c>
      <c r="R33" s="12"/>
      <c r="S33" s="12"/>
      <c r="T33" s="12"/>
      <c r="U33" s="14"/>
      <c r="V33" s="14"/>
      <c r="W33" s="14"/>
      <c r="X33" s="14"/>
      <c r="Y33" s="14"/>
    </row>
    <row r="34" spans="1:25" x14ac:dyDescent="0.15">
      <c r="A34" s="61"/>
      <c r="B34" s="15" t="s">
        <v>51</v>
      </c>
      <c r="C34" s="26" t="s">
        <v>196</v>
      </c>
      <c r="D34" s="26" t="s">
        <v>196</v>
      </c>
      <c r="E34" s="26" t="s">
        <v>199</v>
      </c>
      <c r="F34" s="26" t="s">
        <v>200</v>
      </c>
      <c r="G34" s="26" t="s">
        <v>200</v>
      </c>
      <c r="H34" s="26" t="s">
        <v>203</v>
      </c>
      <c r="I34" s="26" t="s">
        <v>192</v>
      </c>
      <c r="J34" s="26" t="s">
        <v>202</v>
      </c>
      <c r="K34" s="26" t="s">
        <v>192</v>
      </c>
      <c r="L34" s="26" t="s">
        <v>204</v>
      </c>
      <c r="M34" s="26" t="s">
        <v>197</v>
      </c>
      <c r="N34" s="26" t="s">
        <v>200</v>
      </c>
      <c r="O34" s="26" t="s">
        <v>199</v>
      </c>
      <c r="P34" s="26" t="s">
        <v>192</v>
      </c>
      <c r="Q34" s="26" t="s">
        <v>205</v>
      </c>
      <c r="R34" s="23"/>
      <c r="S34" s="17"/>
      <c r="T34" s="17"/>
      <c r="U34" s="18"/>
      <c r="V34" s="18"/>
      <c r="W34" s="18"/>
      <c r="X34" s="18"/>
      <c r="Y34" s="18"/>
    </row>
    <row r="35" spans="1:25" x14ac:dyDescent="0.15">
      <c r="A35" s="61"/>
      <c r="B35" s="19" t="s">
        <v>53</v>
      </c>
      <c r="C35" s="27">
        <v>4</v>
      </c>
      <c r="D35" s="27">
        <v>3</v>
      </c>
      <c r="E35" s="27">
        <v>5</v>
      </c>
      <c r="F35" s="27">
        <v>3</v>
      </c>
      <c r="G35" s="27">
        <v>3</v>
      </c>
      <c r="H35" s="27">
        <v>3</v>
      </c>
      <c r="I35" s="27">
        <v>3</v>
      </c>
      <c r="J35" s="27">
        <v>3</v>
      </c>
      <c r="K35" s="27">
        <v>3</v>
      </c>
      <c r="L35" s="27">
        <v>5</v>
      </c>
      <c r="M35" s="27">
        <v>3</v>
      </c>
      <c r="N35" s="27">
        <v>3</v>
      </c>
      <c r="O35" s="27">
        <v>5</v>
      </c>
      <c r="P35" s="27">
        <v>3</v>
      </c>
      <c r="Q35" s="27">
        <v>3</v>
      </c>
      <c r="R35" s="20"/>
      <c r="S35" s="20"/>
      <c r="T35" s="20"/>
      <c r="U35" s="3"/>
      <c r="V35" s="3"/>
      <c r="W35" s="3"/>
      <c r="X35" s="3"/>
      <c r="Y35" s="3"/>
    </row>
    <row r="36" spans="1:25" x14ac:dyDescent="0.15">
      <c r="A36" s="61" t="s">
        <v>75</v>
      </c>
      <c r="B36" s="8" t="s">
        <v>36</v>
      </c>
      <c r="C36" s="9" t="s">
        <v>55</v>
      </c>
      <c r="D36" s="9" t="s">
        <v>56</v>
      </c>
      <c r="E36" s="9" t="s">
        <v>55</v>
      </c>
      <c r="F36" s="9" t="s">
        <v>56</v>
      </c>
      <c r="G36" s="9" t="s">
        <v>56</v>
      </c>
      <c r="H36" s="9" t="s">
        <v>58</v>
      </c>
      <c r="I36" s="9" t="s">
        <v>56</v>
      </c>
      <c r="J36" s="9" t="s">
        <v>56</v>
      </c>
      <c r="K36" s="9" t="s">
        <v>56</v>
      </c>
      <c r="L36" s="9" t="s">
        <v>55</v>
      </c>
      <c r="M36" s="9" t="s">
        <v>56</v>
      </c>
      <c r="N36" s="9" t="s">
        <v>58</v>
      </c>
      <c r="O36" s="9" t="s">
        <v>55</v>
      </c>
      <c r="P36" s="9" t="s">
        <v>58</v>
      </c>
      <c r="Q36" s="9" t="s">
        <v>56</v>
      </c>
      <c r="R36" s="9"/>
      <c r="S36" s="9"/>
      <c r="T36" s="9"/>
      <c r="U36" s="10"/>
      <c r="V36" s="10"/>
      <c r="W36" s="10"/>
      <c r="X36" s="10"/>
      <c r="Y36" s="10"/>
    </row>
    <row r="37" spans="1:25" x14ac:dyDescent="0.15">
      <c r="A37" s="61"/>
      <c r="B37" s="11" t="s">
        <v>46</v>
      </c>
      <c r="C37" s="12" t="s">
        <v>55</v>
      </c>
      <c r="D37" s="12" t="s">
        <v>55</v>
      </c>
      <c r="E37" s="12" t="s">
        <v>55</v>
      </c>
      <c r="F37" s="12" t="s">
        <v>55</v>
      </c>
      <c r="G37" s="12" t="s">
        <v>56</v>
      </c>
      <c r="H37" s="12" t="s">
        <v>56</v>
      </c>
      <c r="I37" s="12" t="s">
        <v>55</v>
      </c>
      <c r="J37" s="12" t="s">
        <v>55</v>
      </c>
      <c r="K37" s="12" t="s">
        <v>55</v>
      </c>
      <c r="L37" s="12" t="s">
        <v>55</v>
      </c>
      <c r="M37" s="12" t="s">
        <v>56</v>
      </c>
      <c r="N37" s="12" t="s">
        <v>58</v>
      </c>
      <c r="O37" s="12" t="s">
        <v>55</v>
      </c>
      <c r="P37" s="12" t="s">
        <v>56</v>
      </c>
      <c r="Q37" s="12" t="s">
        <v>56</v>
      </c>
      <c r="R37" s="12"/>
      <c r="S37" s="12"/>
      <c r="T37" s="12"/>
      <c r="U37" s="14"/>
      <c r="V37" s="14"/>
      <c r="W37" s="14"/>
      <c r="X37" s="14"/>
      <c r="Y37" s="14"/>
    </row>
    <row r="38" spans="1:25" x14ac:dyDescent="0.15">
      <c r="A38" s="61"/>
      <c r="B38" s="15" t="s">
        <v>51</v>
      </c>
      <c r="C38" s="17" t="s">
        <v>55</v>
      </c>
      <c r="D38" s="17" t="s">
        <v>55</v>
      </c>
      <c r="E38" s="17" t="s">
        <v>55</v>
      </c>
      <c r="F38" s="17" t="s">
        <v>56</v>
      </c>
      <c r="G38" s="17" t="s">
        <v>56</v>
      </c>
      <c r="H38" s="17" t="s">
        <v>58</v>
      </c>
      <c r="I38" s="17" t="s">
        <v>55</v>
      </c>
      <c r="J38" s="17" t="s">
        <v>56</v>
      </c>
      <c r="K38" s="17" t="s">
        <v>56</v>
      </c>
      <c r="L38" s="17" t="s">
        <v>55</v>
      </c>
      <c r="M38" s="17" t="s">
        <v>56</v>
      </c>
      <c r="N38" s="17" t="s">
        <v>56</v>
      </c>
      <c r="O38" s="17" t="s">
        <v>55</v>
      </c>
      <c r="P38" s="17" t="s">
        <v>58</v>
      </c>
      <c r="Q38" s="17" t="s">
        <v>56</v>
      </c>
      <c r="R38" s="17"/>
      <c r="S38" s="17"/>
      <c r="T38" s="17"/>
      <c r="U38" s="18"/>
      <c r="V38" s="18"/>
      <c r="W38" s="18"/>
      <c r="X38" s="18"/>
      <c r="Y38" s="18"/>
    </row>
    <row r="39" spans="1:25" x14ac:dyDescent="0.15">
      <c r="A39" s="61"/>
      <c r="B39" s="19" t="s">
        <v>53</v>
      </c>
      <c r="C39" s="9" t="s">
        <v>77</v>
      </c>
      <c r="D39" s="9" t="s">
        <v>79</v>
      </c>
      <c r="E39" s="9" t="s">
        <v>77</v>
      </c>
      <c r="F39" s="9" t="s">
        <v>78</v>
      </c>
      <c r="G39" s="9" t="s">
        <v>78</v>
      </c>
      <c r="H39" s="9" t="s">
        <v>76</v>
      </c>
      <c r="I39" s="9" t="s">
        <v>79</v>
      </c>
      <c r="J39" s="9" t="s">
        <v>78</v>
      </c>
      <c r="K39" s="9" t="s">
        <v>78</v>
      </c>
      <c r="L39" s="9" t="s">
        <v>77</v>
      </c>
      <c r="M39" s="9" t="s">
        <v>78</v>
      </c>
      <c r="N39" s="9" t="s">
        <v>76</v>
      </c>
      <c r="O39" s="9" t="s">
        <v>77</v>
      </c>
      <c r="P39" s="9" t="s">
        <v>76</v>
      </c>
      <c r="Q39" s="9" t="s">
        <v>78</v>
      </c>
      <c r="R39" s="9"/>
      <c r="S39" s="9"/>
      <c r="T39" s="9"/>
      <c r="U39" s="9"/>
      <c r="V39" s="3"/>
      <c r="W39" s="9"/>
      <c r="X39" s="3"/>
      <c r="Y39" s="20"/>
    </row>
    <row r="40" spans="1:25" s="31" customFormat="1" ht="67.5" x14ac:dyDescent="0.15">
      <c r="A40" s="28" t="s">
        <v>80</v>
      </c>
      <c r="B40" s="29" t="s">
        <v>81</v>
      </c>
      <c r="C40" s="30" t="s">
        <v>206</v>
      </c>
      <c r="D40" s="30" t="s">
        <v>207</v>
      </c>
      <c r="E40" s="30" t="s">
        <v>208</v>
      </c>
      <c r="F40" s="30" t="s">
        <v>209</v>
      </c>
      <c r="G40" s="30" t="s">
        <v>210</v>
      </c>
      <c r="H40" s="30" t="s">
        <v>211</v>
      </c>
      <c r="I40" s="30" t="s">
        <v>212</v>
      </c>
      <c r="J40" s="30" t="s">
        <v>213</v>
      </c>
      <c r="K40" s="30" t="s">
        <v>214</v>
      </c>
      <c r="L40" s="30" t="s">
        <v>215</v>
      </c>
      <c r="M40" s="30" t="s">
        <v>216</v>
      </c>
      <c r="N40" s="30" t="s">
        <v>217</v>
      </c>
      <c r="O40" s="30" t="s">
        <v>206</v>
      </c>
      <c r="P40" s="30" t="s">
        <v>218</v>
      </c>
      <c r="Q40" s="30" t="s">
        <v>219</v>
      </c>
      <c r="R40" s="30"/>
      <c r="S40" s="30"/>
      <c r="T40" s="30"/>
      <c r="U40" s="30"/>
      <c r="V40" s="30"/>
      <c r="W40" s="30"/>
      <c r="X40" s="30"/>
      <c r="Y40" s="30"/>
    </row>
    <row r="41" spans="1:25" ht="43.5" customHeight="1" x14ac:dyDescent="0.15">
      <c r="A41" s="71" t="s">
        <v>83</v>
      </c>
      <c r="B41" s="32" t="s">
        <v>84</v>
      </c>
      <c r="C41" s="33" t="s">
        <v>220</v>
      </c>
      <c r="D41" s="33" t="s">
        <v>220</v>
      </c>
      <c r="E41" s="33" t="s">
        <v>220</v>
      </c>
      <c r="F41" s="33" t="s">
        <v>220</v>
      </c>
      <c r="G41" s="33" t="s">
        <v>220</v>
      </c>
      <c r="H41" s="33" t="s">
        <v>220</v>
      </c>
      <c r="I41" s="33" t="s">
        <v>220</v>
      </c>
      <c r="J41" s="33" t="s">
        <v>220</v>
      </c>
      <c r="K41" s="33" t="s">
        <v>220</v>
      </c>
      <c r="L41" s="33" t="s">
        <v>220</v>
      </c>
      <c r="M41" s="33" t="s">
        <v>220</v>
      </c>
      <c r="N41" s="33" t="s">
        <v>220</v>
      </c>
      <c r="O41" s="33" t="s">
        <v>220</v>
      </c>
      <c r="P41" s="33" t="s">
        <v>220</v>
      </c>
      <c r="Q41" s="33" t="s">
        <v>220</v>
      </c>
      <c r="R41" s="33"/>
      <c r="S41" s="33"/>
      <c r="T41" s="33"/>
      <c r="U41" s="33"/>
      <c r="V41" s="33"/>
      <c r="W41" s="33"/>
      <c r="X41" s="33"/>
      <c r="Y41" s="33"/>
    </row>
    <row r="42" spans="1:25" ht="43.5" customHeight="1" x14ac:dyDescent="0.15">
      <c r="A42" s="72"/>
      <c r="B42" s="35" t="s">
        <v>86</v>
      </c>
      <c r="C42" s="36" t="s">
        <v>221</v>
      </c>
      <c r="D42" s="36" t="s">
        <v>221</v>
      </c>
      <c r="E42" s="36" t="s">
        <v>221</v>
      </c>
      <c r="F42" s="36" t="s">
        <v>221</v>
      </c>
      <c r="G42" s="36" t="s">
        <v>221</v>
      </c>
      <c r="H42" s="36" t="s">
        <v>221</v>
      </c>
      <c r="I42" s="36" t="s">
        <v>221</v>
      </c>
      <c r="J42" s="36" t="s">
        <v>221</v>
      </c>
      <c r="K42" s="36" t="s">
        <v>221</v>
      </c>
      <c r="L42" s="36" t="s">
        <v>221</v>
      </c>
      <c r="M42" s="36" t="s">
        <v>221</v>
      </c>
      <c r="N42" s="36" t="s">
        <v>221</v>
      </c>
      <c r="O42" s="36" t="s">
        <v>221</v>
      </c>
      <c r="P42" s="36" t="s">
        <v>221</v>
      </c>
      <c r="Q42" s="36" t="s">
        <v>221</v>
      </c>
      <c r="R42" s="36"/>
      <c r="S42" s="36"/>
      <c r="T42" s="36"/>
      <c r="U42" s="36"/>
      <c r="V42" s="36"/>
      <c r="W42" s="36"/>
      <c r="X42" s="36"/>
      <c r="Y42" s="36"/>
    </row>
    <row r="43" spans="1:25" ht="57" customHeight="1" x14ac:dyDescent="0.15">
      <c r="A43" s="72"/>
      <c r="B43" s="37" t="s">
        <v>88</v>
      </c>
      <c r="C43" s="38" t="s">
        <v>222</v>
      </c>
      <c r="D43" s="39" t="s">
        <v>223</v>
      </c>
      <c r="E43" s="39" t="s">
        <v>224</v>
      </c>
      <c r="F43" s="39" t="s">
        <v>225</v>
      </c>
      <c r="G43" s="39" t="s">
        <v>226</v>
      </c>
      <c r="H43" s="39" t="s">
        <v>227</v>
      </c>
      <c r="I43" s="39" t="s">
        <v>228</v>
      </c>
      <c r="J43" s="39" t="s">
        <v>229</v>
      </c>
      <c r="K43" s="39" t="s">
        <v>230</v>
      </c>
      <c r="L43" s="39" t="s">
        <v>231</v>
      </c>
      <c r="M43" s="39" t="s">
        <v>232</v>
      </c>
      <c r="N43" s="39" t="s">
        <v>233</v>
      </c>
      <c r="O43" s="39" t="s">
        <v>234</v>
      </c>
      <c r="P43" s="39" t="s">
        <v>235</v>
      </c>
      <c r="Q43" s="39" t="s">
        <v>236</v>
      </c>
      <c r="R43" s="39"/>
      <c r="S43" s="39"/>
      <c r="T43" s="39"/>
      <c r="U43" s="39"/>
      <c r="V43" s="39"/>
      <c r="W43" s="39"/>
      <c r="X43" s="39"/>
      <c r="Y43" s="39"/>
    </row>
    <row r="44" spans="1:25" ht="39.75" customHeight="1" x14ac:dyDescent="0.15">
      <c r="A44" s="61" t="s">
        <v>90</v>
      </c>
      <c r="B44" s="40" t="s">
        <v>91</v>
      </c>
      <c r="C44" s="41" t="s">
        <v>92</v>
      </c>
      <c r="D44" s="41" t="s">
        <v>92</v>
      </c>
      <c r="E44" s="41" t="s">
        <v>92</v>
      </c>
      <c r="F44" s="41" t="s">
        <v>92</v>
      </c>
      <c r="G44" s="41" t="s">
        <v>92</v>
      </c>
      <c r="H44" s="41" t="s">
        <v>92</v>
      </c>
      <c r="I44" s="41" t="s">
        <v>92</v>
      </c>
      <c r="J44" s="41" t="s">
        <v>92</v>
      </c>
      <c r="K44" s="41" t="s">
        <v>92</v>
      </c>
      <c r="L44" s="41" t="s">
        <v>92</v>
      </c>
      <c r="M44" s="41" t="s">
        <v>92</v>
      </c>
      <c r="N44" s="41" t="s">
        <v>92</v>
      </c>
      <c r="O44" s="41" t="s">
        <v>92</v>
      </c>
      <c r="P44" s="41" t="s">
        <v>92</v>
      </c>
      <c r="Q44" s="41" t="s">
        <v>92</v>
      </c>
      <c r="R44" s="41"/>
      <c r="S44" s="41"/>
      <c r="T44" s="41"/>
      <c r="U44" s="41"/>
      <c r="V44" s="41"/>
      <c r="W44" s="41"/>
      <c r="X44" s="41"/>
      <c r="Y44" s="41"/>
    </row>
    <row r="45" spans="1:25" x14ac:dyDescent="0.15">
      <c r="A45" s="61"/>
      <c r="B45" s="8" t="s">
        <v>93</v>
      </c>
      <c r="C45" s="10" t="s">
        <v>237</v>
      </c>
      <c r="D45" s="10" t="s">
        <v>237</v>
      </c>
      <c r="E45" s="10"/>
      <c r="F45" s="10" t="s">
        <v>237</v>
      </c>
      <c r="G45" s="10" t="s">
        <v>237</v>
      </c>
      <c r="H45" s="10"/>
      <c r="I45" s="10" t="s">
        <v>237</v>
      </c>
      <c r="J45" s="10"/>
      <c r="K45" s="10"/>
      <c r="L45" s="10"/>
      <c r="M45" s="10"/>
      <c r="N45" s="10" t="s">
        <v>237</v>
      </c>
      <c r="O45" s="10"/>
      <c r="P45" s="10" t="s">
        <v>237</v>
      </c>
      <c r="Q45" s="10"/>
      <c r="R45" s="10"/>
      <c r="S45" s="10"/>
      <c r="T45" s="10"/>
      <c r="U45" s="10"/>
      <c r="V45" s="10"/>
      <c r="W45" s="10"/>
      <c r="X45" s="10"/>
      <c r="Y45" s="10"/>
    </row>
    <row r="46" spans="1:25" x14ac:dyDescent="0.15">
      <c r="A46" s="61"/>
      <c r="B46" s="11" t="s">
        <v>98</v>
      </c>
      <c r="C46" s="14"/>
      <c r="D46" s="14"/>
      <c r="E46" s="14"/>
      <c r="F46" s="14"/>
      <c r="G46" s="14"/>
      <c r="H46" s="14"/>
      <c r="I46" s="14"/>
      <c r="J46" s="14" t="s">
        <v>237</v>
      </c>
      <c r="K46" s="14"/>
      <c r="L46" s="14"/>
      <c r="M46" s="14"/>
      <c r="N46" s="14"/>
      <c r="O46" s="14"/>
      <c r="P46" s="14"/>
      <c r="Q46" s="14"/>
      <c r="R46" s="14"/>
      <c r="S46" s="14"/>
      <c r="T46" s="14"/>
      <c r="U46" s="14"/>
      <c r="V46" s="14"/>
      <c r="W46" s="14"/>
      <c r="X46" s="14"/>
      <c r="Y46" s="14"/>
    </row>
    <row r="47" spans="1:25" x14ac:dyDescent="0.15">
      <c r="A47" s="61"/>
      <c r="B47" s="15" t="s">
        <v>99</v>
      </c>
      <c r="C47" s="18"/>
      <c r="D47" s="18"/>
      <c r="E47" s="18" t="s">
        <v>237</v>
      </c>
      <c r="F47" s="18"/>
      <c r="G47" s="18"/>
      <c r="H47" s="18" t="s">
        <v>237</v>
      </c>
      <c r="I47" s="18"/>
      <c r="J47" s="18"/>
      <c r="K47" s="18" t="s">
        <v>237</v>
      </c>
      <c r="L47" s="18" t="s">
        <v>237</v>
      </c>
      <c r="M47" s="18" t="s">
        <v>237</v>
      </c>
      <c r="N47" s="18"/>
      <c r="O47" s="18" t="s">
        <v>237</v>
      </c>
      <c r="P47" s="18"/>
      <c r="Q47" s="18" t="s">
        <v>237</v>
      </c>
      <c r="R47" s="18"/>
      <c r="S47" s="18"/>
      <c r="T47" s="18"/>
      <c r="U47" s="18"/>
      <c r="V47" s="18"/>
      <c r="W47" s="18"/>
      <c r="X47" s="18"/>
      <c r="Y47" s="18"/>
    </row>
    <row r="48" spans="1:25" x14ac:dyDescent="0.15">
      <c r="A48" s="61" t="s">
        <v>101</v>
      </c>
      <c r="B48" s="8" t="s">
        <v>102</v>
      </c>
      <c r="C48" s="10" t="s">
        <v>238</v>
      </c>
      <c r="D48" s="10"/>
      <c r="E48" s="10" t="s">
        <v>237</v>
      </c>
      <c r="F48" s="10"/>
      <c r="G48" s="10"/>
      <c r="H48" s="10"/>
      <c r="I48" s="10" t="s">
        <v>237</v>
      </c>
      <c r="J48" s="10" t="s">
        <v>237</v>
      </c>
      <c r="K48" s="10"/>
      <c r="L48" s="10" t="s">
        <v>237</v>
      </c>
      <c r="M48" s="10"/>
      <c r="N48" s="10" t="s">
        <v>237</v>
      </c>
      <c r="O48" s="10"/>
      <c r="P48" s="10"/>
      <c r="Q48" s="10" t="s">
        <v>237</v>
      </c>
      <c r="R48" s="10"/>
      <c r="S48" s="10"/>
      <c r="T48" s="10"/>
      <c r="U48" s="10"/>
      <c r="V48" s="10"/>
      <c r="W48" s="10"/>
      <c r="X48" s="10"/>
      <c r="Y48" s="10"/>
    </row>
    <row r="49" spans="1:25" x14ac:dyDescent="0.15">
      <c r="A49" s="61"/>
      <c r="B49" s="11" t="s">
        <v>103</v>
      </c>
      <c r="C49" s="14"/>
      <c r="D49" s="14"/>
      <c r="E49" s="14"/>
      <c r="F49" s="14"/>
      <c r="G49" s="14"/>
      <c r="H49" s="14"/>
      <c r="I49" s="14"/>
      <c r="J49" s="14"/>
      <c r="K49" s="14"/>
      <c r="L49" s="14"/>
      <c r="M49" s="14"/>
      <c r="N49" s="14" t="s">
        <v>237</v>
      </c>
      <c r="O49" s="14"/>
      <c r="P49" s="14"/>
      <c r="Q49" s="14"/>
      <c r="R49" s="14"/>
      <c r="S49" s="14"/>
      <c r="T49" s="14"/>
      <c r="U49" s="14"/>
      <c r="V49" s="14"/>
      <c r="W49" s="14"/>
      <c r="X49" s="14"/>
      <c r="Y49" s="14"/>
    </row>
    <row r="50" spans="1:25" x14ac:dyDescent="0.15">
      <c r="A50" s="61"/>
      <c r="B50" s="11" t="s">
        <v>104</v>
      </c>
      <c r="C50" s="14"/>
      <c r="D50" s="14"/>
      <c r="E50" s="14" t="s">
        <v>237</v>
      </c>
      <c r="F50" s="14"/>
      <c r="G50" s="14"/>
      <c r="H50" s="14"/>
      <c r="I50" s="14"/>
      <c r="J50" s="14" t="s">
        <v>237</v>
      </c>
      <c r="K50" s="14"/>
      <c r="L50" s="14" t="s">
        <v>237</v>
      </c>
      <c r="M50" s="14"/>
      <c r="N50" s="14"/>
      <c r="O50" s="14" t="s">
        <v>237</v>
      </c>
      <c r="P50" s="14"/>
      <c r="Q50" s="14"/>
      <c r="R50" s="14"/>
      <c r="S50" s="14"/>
      <c r="T50" s="14"/>
      <c r="U50" s="14"/>
      <c r="V50" s="14"/>
      <c r="W50" s="14"/>
      <c r="X50" s="14"/>
      <c r="Y50" s="14"/>
    </row>
    <row r="51" spans="1:25" x14ac:dyDescent="0.15">
      <c r="A51" s="61"/>
      <c r="B51" s="11" t="s">
        <v>105</v>
      </c>
      <c r="C51" s="14" t="s">
        <v>238</v>
      </c>
      <c r="D51" s="14" t="s">
        <v>237</v>
      </c>
      <c r="E51" s="14"/>
      <c r="F51" s="14"/>
      <c r="G51" s="14"/>
      <c r="H51" s="14" t="s">
        <v>237</v>
      </c>
      <c r="I51" s="14"/>
      <c r="J51" s="14"/>
      <c r="K51" s="14"/>
      <c r="L51" s="14"/>
      <c r="M51" s="14"/>
      <c r="N51" s="14"/>
      <c r="O51" s="14" t="s">
        <v>237</v>
      </c>
      <c r="P51" s="14"/>
      <c r="Q51" s="14"/>
      <c r="R51" s="14"/>
      <c r="S51" s="14"/>
      <c r="T51" s="14"/>
      <c r="U51" s="14"/>
      <c r="V51" s="14"/>
      <c r="W51" s="14"/>
      <c r="X51" s="14"/>
      <c r="Y51" s="14"/>
    </row>
    <row r="52" spans="1:25" x14ac:dyDescent="0.15">
      <c r="A52" s="61"/>
      <c r="B52" s="11" t="s">
        <v>106</v>
      </c>
      <c r="C52" s="14"/>
      <c r="D52" s="14"/>
      <c r="E52" s="14" t="s">
        <v>239</v>
      </c>
      <c r="F52" s="14" t="s">
        <v>237</v>
      </c>
      <c r="G52" s="14"/>
      <c r="H52" s="14"/>
      <c r="I52" s="14"/>
      <c r="J52" s="14"/>
      <c r="K52" s="14"/>
      <c r="L52" s="14"/>
      <c r="M52" s="14" t="s">
        <v>237</v>
      </c>
      <c r="N52" s="14"/>
      <c r="O52" s="14"/>
      <c r="P52" s="14"/>
      <c r="Q52" s="14"/>
      <c r="R52" s="14"/>
      <c r="S52" s="14"/>
      <c r="T52" s="14"/>
      <c r="U52" s="14"/>
      <c r="V52" s="14"/>
      <c r="W52" s="14"/>
      <c r="X52" s="14"/>
      <c r="Y52" s="14"/>
    </row>
    <row r="53" spans="1:25" x14ac:dyDescent="0.15">
      <c r="A53" s="61"/>
      <c r="B53" s="11" t="s">
        <v>107</v>
      </c>
      <c r="C53" s="14" t="s">
        <v>238</v>
      </c>
      <c r="D53" s="14" t="s">
        <v>237</v>
      </c>
      <c r="E53" s="14"/>
      <c r="F53" s="14" t="s">
        <v>237</v>
      </c>
      <c r="G53" s="14" t="s">
        <v>237</v>
      </c>
      <c r="H53" s="14" t="s">
        <v>237</v>
      </c>
      <c r="I53" s="14" t="s">
        <v>237</v>
      </c>
      <c r="J53" s="14"/>
      <c r="K53" s="14" t="s">
        <v>237</v>
      </c>
      <c r="L53" s="14"/>
      <c r="M53" s="14" t="s">
        <v>237</v>
      </c>
      <c r="N53" s="14"/>
      <c r="O53" s="14"/>
      <c r="P53" s="14" t="s">
        <v>237</v>
      </c>
      <c r="Q53" s="14" t="s">
        <v>237</v>
      </c>
      <c r="R53" s="14"/>
      <c r="S53" s="14"/>
      <c r="T53" s="14"/>
      <c r="U53" s="14"/>
      <c r="V53" s="14"/>
      <c r="W53" s="14"/>
      <c r="X53" s="14"/>
      <c r="Y53" s="14"/>
    </row>
    <row r="54" spans="1:25" x14ac:dyDescent="0.15">
      <c r="A54" s="61"/>
      <c r="B54" s="11" t="s">
        <v>108</v>
      </c>
      <c r="C54" s="14"/>
      <c r="D54" s="14"/>
      <c r="E54" s="14"/>
      <c r="F54" s="14"/>
      <c r="G54" s="14"/>
      <c r="H54" s="14"/>
      <c r="I54" s="14"/>
      <c r="J54" s="14" t="s">
        <v>237</v>
      </c>
      <c r="K54" s="14" t="s">
        <v>237</v>
      </c>
      <c r="L54" s="14"/>
      <c r="M54" s="14"/>
      <c r="N54" s="14" t="s">
        <v>237</v>
      </c>
      <c r="O54" s="14"/>
      <c r="P54" s="14"/>
      <c r="Q54" s="14"/>
      <c r="R54" s="14"/>
      <c r="S54" s="14"/>
      <c r="T54" s="14"/>
      <c r="U54" s="14"/>
      <c r="V54" s="14"/>
      <c r="W54" s="14"/>
      <c r="X54" s="14"/>
      <c r="Y54" s="14"/>
    </row>
    <row r="55" spans="1:25" x14ac:dyDescent="0.15">
      <c r="A55" s="61"/>
      <c r="B55" s="11" t="s">
        <v>109</v>
      </c>
      <c r="C55" s="14"/>
      <c r="D55" s="14" t="s">
        <v>237</v>
      </c>
      <c r="E55" s="14"/>
      <c r="F55" s="14"/>
      <c r="G55" s="14" t="s">
        <v>237</v>
      </c>
      <c r="H55" s="14"/>
      <c r="I55" s="14" t="s">
        <v>237</v>
      </c>
      <c r="J55" s="14"/>
      <c r="K55" s="14"/>
      <c r="L55" s="14"/>
      <c r="M55" s="14"/>
      <c r="N55" s="14"/>
      <c r="O55" s="14"/>
      <c r="P55" s="14"/>
      <c r="Q55" s="14"/>
      <c r="R55" s="14"/>
      <c r="S55" s="14"/>
      <c r="T55" s="14"/>
      <c r="U55" s="14"/>
      <c r="V55" s="14"/>
      <c r="W55" s="14"/>
      <c r="X55" s="14"/>
      <c r="Y55" s="14"/>
    </row>
    <row r="56" spans="1:25" x14ac:dyDescent="0.15">
      <c r="A56" s="61"/>
      <c r="B56" s="11" t="s">
        <v>110</v>
      </c>
      <c r="C56" s="14"/>
      <c r="D56" s="14"/>
      <c r="E56" s="14"/>
      <c r="F56" s="14" t="s">
        <v>237</v>
      </c>
      <c r="G56" s="14"/>
      <c r="H56" s="14"/>
      <c r="I56" s="14"/>
      <c r="J56" s="14"/>
      <c r="K56" s="14"/>
      <c r="L56" s="14" t="s">
        <v>237</v>
      </c>
      <c r="M56" s="14"/>
      <c r="N56" s="14"/>
      <c r="O56" s="14"/>
      <c r="P56" s="14" t="s">
        <v>237</v>
      </c>
      <c r="Q56" s="14" t="s">
        <v>237</v>
      </c>
      <c r="R56" s="14"/>
      <c r="S56" s="14"/>
      <c r="T56" s="14"/>
      <c r="U56" s="14"/>
      <c r="V56" s="14"/>
      <c r="W56" s="14"/>
      <c r="X56" s="14"/>
      <c r="Y56" s="14"/>
    </row>
    <row r="57" spans="1:25" x14ac:dyDescent="0.15">
      <c r="A57" s="61"/>
      <c r="B57" s="15" t="s">
        <v>111</v>
      </c>
      <c r="C57" s="18"/>
      <c r="D57" s="18"/>
      <c r="E57" s="18"/>
      <c r="F57" s="18"/>
      <c r="G57" s="18"/>
      <c r="H57" s="18"/>
      <c r="I57" s="18"/>
      <c r="J57" s="18"/>
      <c r="K57" s="18"/>
      <c r="L57" s="18"/>
      <c r="M57" s="18"/>
      <c r="N57" s="18"/>
      <c r="O57" s="18" t="s">
        <v>237</v>
      </c>
      <c r="P57" s="18"/>
      <c r="Q57" s="18"/>
      <c r="R57" s="18"/>
      <c r="S57" s="18"/>
      <c r="T57" s="18"/>
      <c r="U57" s="18"/>
      <c r="V57" s="18"/>
      <c r="W57" s="18"/>
      <c r="X57" s="18"/>
      <c r="Y57" s="18"/>
    </row>
    <row r="58" spans="1:25" ht="242.25" customHeight="1" x14ac:dyDescent="0.15">
      <c r="A58" s="62" t="s">
        <v>112</v>
      </c>
      <c r="B58" s="63"/>
      <c r="C58" s="42" t="s">
        <v>240</v>
      </c>
      <c r="D58" s="39" t="s">
        <v>241</v>
      </c>
      <c r="E58" s="42" t="s">
        <v>242</v>
      </c>
      <c r="F58" s="42" t="s">
        <v>243</v>
      </c>
      <c r="G58" s="42" t="s">
        <v>244</v>
      </c>
      <c r="H58" s="42" t="s">
        <v>245</v>
      </c>
      <c r="I58" s="42" t="s">
        <v>246</v>
      </c>
      <c r="J58" s="42" t="s">
        <v>247</v>
      </c>
      <c r="K58" s="42" t="s">
        <v>248</v>
      </c>
      <c r="L58" s="42" t="s">
        <v>249</v>
      </c>
      <c r="M58" s="42" t="s">
        <v>250</v>
      </c>
      <c r="N58" s="42" t="s">
        <v>251</v>
      </c>
      <c r="O58" s="42" t="s">
        <v>252</v>
      </c>
      <c r="P58" s="42" t="s">
        <v>253</v>
      </c>
      <c r="Q58" s="42" t="s">
        <v>254</v>
      </c>
      <c r="R58" s="42"/>
      <c r="S58" s="42"/>
      <c r="T58" s="42"/>
      <c r="U58" s="42"/>
      <c r="V58" s="42"/>
      <c r="W58" s="42"/>
      <c r="X58" s="42"/>
      <c r="Y58" s="42"/>
    </row>
    <row r="59" spans="1:25" x14ac:dyDescent="0.15">
      <c r="A59" s="61" t="s">
        <v>129</v>
      </c>
      <c r="B59" s="43" t="s">
        <v>130</v>
      </c>
      <c r="C59" s="44">
        <v>217</v>
      </c>
      <c r="D59" s="44">
        <v>217</v>
      </c>
      <c r="E59" s="44">
        <v>217</v>
      </c>
      <c r="F59" s="44">
        <v>217</v>
      </c>
      <c r="G59" s="44">
        <v>217</v>
      </c>
      <c r="H59" s="44">
        <v>217</v>
      </c>
      <c r="I59" s="44">
        <v>217</v>
      </c>
      <c r="J59" s="44">
        <v>217</v>
      </c>
      <c r="K59" s="44">
        <v>217</v>
      </c>
      <c r="L59" s="44">
        <v>217</v>
      </c>
      <c r="M59" s="44">
        <v>217</v>
      </c>
      <c r="N59" s="44">
        <v>217</v>
      </c>
      <c r="O59" s="44">
        <v>217</v>
      </c>
      <c r="P59" s="44">
        <v>217</v>
      </c>
      <c r="Q59" s="44">
        <v>217</v>
      </c>
      <c r="R59" s="44"/>
      <c r="S59" s="44"/>
      <c r="T59" s="44"/>
      <c r="U59" s="44"/>
      <c r="V59" s="44"/>
      <c r="W59" s="44"/>
      <c r="X59" s="44"/>
      <c r="Y59" s="44"/>
    </row>
    <row r="60" spans="1:25" x14ac:dyDescent="0.15">
      <c r="A60" s="61"/>
      <c r="B60" s="43" t="s">
        <v>131</v>
      </c>
      <c r="C60" s="44">
        <v>1</v>
      </c>
      <c r="D60" s="44">
        <v>17</v>
      </c>
      <c r="E60" s="44">
        <v>9</v>
      </c>
      <c r="F60" s="44">
        <v>11</v>
      </c>
      <c r="G60" s="44">
        <v>18</v>
      </c>
      <c r="H60" s="44">
        <v>19</v>
      </c>
      <c r="I60" s="44">
        <v>15</v>
      </c>
      <c r="J60" s="44">
        <v>8</v>
      </c>
      <c r="K60" s="44">
        <v>2</v>
      </c>
      <c r="L60" s="44">
        <v>9</v>
      </c>
      <c r="M60" s="44">
        <v>8</v>
      </c>
      <c r="N60" s="44">
        <v>0</v>
      </c>
      <c r="O60" s="44">
        <v>8</v>
      </c>
      <c r="P60" s="44">
        <v>5</v>
      </c>
      <c r="Q60" s="44">
        <v>4</v>
      </c>
      <c r="R60" s="44"/>
      <c r="S60" s="44"/>
      <c r="T60" s="44"/>
      <c r="U60" s="44"/>
      <c r="V60" s="44"/>
      <c r="W60" s="44"/>
      <c r="X60" s="44"/>
      <c r="Y60" s="44"/>
    </row>
    <row r="61" spans="1:25" s="31" customFormat="1" x14ac:dyDescent="0.15">
      <c r="A61" s="61"/>
      <c r="B61" s="45" t="s">
        <v>255</v>
      </c>
      <c r="C61" s="46">
        <f>IF(C59&lt;&gt;"",C59-C60,"")</f>
        <v>216</v>
      </c>
      <c r="D61" s="46">
        <f t="shared" ref="D61:Y61" si="0">IF(D59&lt;&gt;"",D59-D60,"")</f>
        <v>200</v>
      </c>
      <c r="E61" s="46">
        <f t="shared" si="0"/>
        <v>208</v>
      </c>
      <c r="F61" s="46">
        <f t="shared" si="0"/>
        <v>206</v>
      </c>
      <c r="G61" s="46">
        <f t="shared" si="0"/>
        <v>199</v>
      </c>
      <c r="H61" s="46">
        <f t="shared" si="0"/>
        <v>198</v>
      </c>
      <c r="I61" s="46">
        <f t="shared" si="0"/>
        <v>202</v>
      </c>
      <c r="J61" s="46">
        <f t="shared" si="0"/>
        <v>209</v>
      </c>
      <c r="K61" s="46">
        <f t="shared" si="0"/>
        <v>215</v>
      </c>
      <c r="L61" s="46">
        <f t="shared" si="0"/>
        <v>208</v>
      </c>
      <c r="M61" s="46">
        <f t="shared" si="0"/>
        <v>209</v>
      </c>
      <c r="N61" s="46">
        <f t="shared" si="0"/>
        <v>217</v>
      </c>
      <c r="O61" s="46">
        <f t="shared" si="0"/>
        <v>209</v>
      </c>
      <c r="P61" s="46">
        <f t="shared" si="0"/>
        <v>212</v>
      </c>
      <c r="Q61" s="46">
        <f t="shared" si="0"/>
        <v>213</v>
      </c>
      <c r="R61" s="46" t="str">
        <f t="shared" si="0"/>
        <v/>
      </c>
      <c r="S61" s="46" t="str">
        <f t="shared" si="0"/>
        <v/>
      </c>
      <c r="T61" s="46" t="str">
        <f t="shared" si="0"/>
        <v/>
      </c>
      <c r="U61" s="46" t="str">
        <f t="shared" si="0"/>
        <v/>
      </c>
      <c r="V61" s="46" t="str">
        <f t="shared" si="0"/>
        <v/>
      </c>
      <c r="W61" s="46" t="str">
        <f t="shared" si="0"/>
        <v/>
      </c>
      <c r="X61" s="46" t="str">
        <f t="shared" si="0"/>
        <v/>
      </c>
      <c r="Y61" s="46" t="str">
        <f t="shared" si="0"/>
        <v/>
      </c>
    </row>
    <row r="62" spans="1:25" s="31" customFormat="1" x14ac:dyDescent="0.15">
      <c r="A62" s="61"/>
      <c r="B62" s="47" t="s">
        <v>133</v>
      </c>
      <c r="C62" s="48">
        <v>0</v>
      </c>
      <c r="D62" s="48">
        <v>0</v>
      </c>
      <c r="E62" s="48">
        <v>1</v>
      </c>
      <c r="F62" s="48">
        <v>0</v>
      </c>
      <c r="G62" s="48">
        <v>8</v>
      </c>
      <c r="H62" s="48">
        <v>55</v>
      </c>
      <c r="I62" s="48">
        <v>2</v>
      </c>
      <c r="J62" s="48">
        <v>1</v>
      </c>
      <c r="K62" s="48">
        <v>0</v>
      </c>
      <c r="L62" s="48">
        <v>1</v>
      </c>
      <c r="M62" s="48">
        <v>0</v>
      </c>
      <c r="N62" s="48">
        <v>0</v>
      </c>
      <c r="O62" s="48">
        <v>4</v>
      </c>
      <c r="P62" s="48">
        <v>0</v>
      </c>
      <c r="Q62" s="48">
        <v>0</v>
      </c>
      <c r="R62" s="48"/>
      <c r="S62" s="48"/>
      <c r="T62" s="48"/>
      <c r="U62" s="48"/>
      <c r="V62" s="48"/>
      <c r="W62" s="48"/>
      <c r="X62" s="48"/>
      <c r="Y62" s="48"/>
    </row>
    <row r="63" spans="1:25" s="31" customFormat="1" x14ac:dyDescent="0.15">
      <c r="A63" s="61"/>
      <c r="B63" s="45" t="s">
        <v>134</v>
      </c>
      <c r="C63" s="46">
        <f>IF(C59&lt;&gt;"",C61-C62,"")</f>
        <v>216</v>
      </c>
      <c r="D63" s="46">
        <f t="shared" ref="D63:Y63" si="1">IF(D59&lt;&gt;"",D61-D62,"")</f>
        <v>200</v>
      </c>
      <c r="E63" s="46">
        <f t="shared" si="1"/>
        <v>207</v>
      </c>
      <c r="F63" s="46">
        <f t="shared" si="1"/>
        <v>206</v>
      </c>
      <c r="G63" s="46">
        <f t="shared" si="1"/>
        <v>191</v>
      </c>
      <c r="H63" s="46">
        <f t="shared" si="1"/>
        <v>143</v>
      </c>
      <c r="I63" s="46">
        <f t="shared" si="1"/>
        <v>200</v>
      </c>
      <c r="J63" s="46">
        <f t="shared" si="1"/>
        <v>208</v>
      </c>
      <c r="K63" s="46">
        <f t="shared" si="1"/>
        <v>215</v>
      </c>
      <c r="L63" s="46">
        <f t="shared" si="1"/>
        <v>207</v>
      </c>
      <c r="M63" s="46">
        <f t="shared" si="1"/>
        <v>209</v>
      </c>
      <c r="N63" s="46">
        <f t="shared" si="1"/>
        <v>217</v>
      </c>
      <c r="O63" s="46">
        <f t="shared" si="1"/>
        <v>205</v>
      </c>
      <c r="P63" s="46">
        <f t="shared" si="1"/>
        <v>212</v>
      </c>
      <c r="Q63" s="46">
        <f t="shared" si="1"/>
        <v>213</v>
      </c>
      <c r="R63" s="46" t="str">
        <f t="shared" si="1"/>
        <v/>
      </c>
      <c r="S63" s="46" t="str">
        <f t="shared" si="1"/>
        <v/>
      </c>
      <c r="T63" s="46" t="str">
        <f t="shared" si="1"/>
        <v/>
      </c>
      <c r="U63" s="46" t="str">
        <f t="shared" si="1"/>
        <v/>
      </c>
      <c r="V63" s="46" t="str">
        <f t="shared" si="1"/>
        <v/>
      </c>
      <c r="W63" s="46" t="str">
        <f t="shared" si="1"/>
        <v/>
      </c>
      <c r="X63" s="46" t="str">
        <f t="shared" si="1"/>
        <v/>
      </c>
      <c r="Y63" s="46" t="str">
        <f t="shared" si="1"/>
        <v/>
      </c>
    </row>
    <row r="64" spans="1:25" ht="56.25" customHeight="1" x14ac:dyDescent="0.15">
      <c r="A64" s="61"/>
      <c r="B64" s="43" t="s">
        <v>135</v>
      </c>
      <c r="C64" s="49" t="s">
        <v>256</v>
      </c>
      <c r="D64" s="49" t="s">
        <v>257</v>
      </c>
      <c r="E64" s="49" t="s">
        <v>258</v>
      </c>
      <c r="F64" s="49" t="s">
        <v>259</v>
      </c>
      <c r="G64" s="50" t="s">
        <v>260</v>
      </c>
      <c r="H64" s="50" t="s">
        <v>261</v>
      </c>
      <c r="I64" s="50" t="s">
        <v>262</v>
      </c>
      <c r="J64" s="50" t="s">
        <v>263</v>
      </c>
      <c r="K64" s="50" t="s">
        <v>264</v>
      </c>
      <c r="L64" s="50" t="s">
        <v>265</v>
      </c>
      <c r="M64" s="50" t="s">
        <v>266</v>
      </c>
      <c r="N64" s="50" t="s">
        <v>267</v>
      </c>
      <c r="O64" s="50" t="s">
        <v>268</v>
      </c>
      <c r="P64" s="50" t="s">
        <v>269</v>
      </c>
      <c r="Q64" s="50" t="s">
        <v>270</v>
      </c>
      <c r="R64" s="50"/>
      <c r="S64" s="50"/>
      <c r="T64" s="50"/>
      <c r="U64" s="50"/>
      <c r="V64" s="50"/>
      <c r="W64" s="50"/>
      <c r="X64" s="50"/>
      <c r="Y64" s="50"/>
    </row>
    <row r="65" spans="1:25" x14ac:dyDescent="0.15">
      <c r="A65" s="64" t="s">
        <v>150</v>
      </c>
      <c r="B65" s="64"/>
      <c r="C65" s="3">
        <v>2</v>
      </c>
      <c r="D65" s="3">
        <v>2</v>
      </c>
      <c r="E65" s="3">
        <v>2</v>
      </c>
      <c r="F65" s="3">
        <v>2</v>
      </c>
      <c r="G65" s="3">
        <v>2</v>
      </c>
      <c r="H65" s="3">
        <v>2</v>
      </c>
      <c r="I65" s="3">
        <v>2</v>
      </c>
      <c r="J65" s="3">
        <v>2</v>
      </c>
      <c r="K65" s="3">
        <v>2</v>
      </c>
      <c r="L65" s="3">
        <v>2</v>
      </c>
      <c r="M65" s="3">
        <v>2</v>
      </c>
      <c r="N65" s="3">
        <v>2</v>
      </c>
      <c r="O65" s="3">
        <v>2</v>
      </c>
      <c r="P65" s="3">
        <v>2</v>
      </c>
      <c r="Q65" s="3">
        <v>2</v>
      </c>
      <c r="R65" s="3">
        <v>2</v>
      </c>
      <c r="S65" s="3">
        <v>2</v>
      </c>
      <c r="T65" s="3">
        <v>2</v>
      </c>
      <c r="U65" s="3">
        <v>2</v>
      </c>
      <c r="V65" s="3">
        <v>2</v>
      </c>
      <c r="W65" s="3">
        <v>2</v>
      </c>
      <c r="X65" s="3">
        <v>2</v>
      </c>
      <c r="Y65" s="3">
        <v>2</v>
      </c>
    </row>
    <row r="66" spans="1:25" x14ac:dyDescent="0.15">
      <c r="A66" s="65" t="s">
        <v>151</v>
      </c>
      <c r="B66" s="66"/>
      <c r="C66" s="3">
        <v>1</v>
      </c>
      <c r="D66" s="3">
        <v>2</v>
      </c>
      <c r="E66" s="3">
        <v>3</v>
      </c>
      <c r="F66" s="3">
        <v>4</v>
      </c>
      <c r="G66" s="3">
        <v>5</v>
      </c>
      <c r="H66" s="3">
        <v>6</v>
      </c>
      <c r="I66" s="3">
        <v>7</v>
      </c>
      <c r="J66" s="3">
        <v>8</v>
      </c>
      <c r="K66" s="3">
        <v>9</v>
      </c>
      <c r="L66" s="3">
        <v>10</v>
      </c>
      <c r="M66" s="3">
        <v>11</v>
      </c>
      <c r="N66" s="3">
        <v>12</v>
      </c>
      <c r="O66" s="3">
        <v>13</v>
      </c>
      <c r="P66" s="3">
        <v>14</v>
      </c>
      <c r="Q66" s="3">
        <v>15</v>
      </c>
      <c r="R66" s="3">
        <v>16</v>
      </c>
      <c r="S66" s="3">
        <v>17</v>
      </c>
      <c r="T66" s="3">
        <v>18</v>
      </c>
      <c r="U66" s="3">
        <v>19</v>
      </c>
      <c r="V66" s="3">
        <v>20</v>
      </c>
      <c r="W66" s="3">
        <v>21</v>
      </c>
      <c r="X66" s="3">
        <v>22</v>
      </c>
      <c r="Y66" s="3">
        <v>23</v>
      </c>
    </row>
    <row r="67" spans="1:25" x14ac:dyDescent="0.15">
      <c r="B67" s="52" t="s">
        <v>152</v>
      </c>
      <c r="C67" s="53">
        <f>LEN(C58)</f>
        <v>375</v>
      </c>
      <c r="D67" s="53">
        <f t="shared" ref="D67:Y67" si="2">LEN(D58)</f>
        <v>393</v>
      </c>
      <c r="E67" s="53">
        <f t="shared" si="2"/>
        <v>413</v>
      </c>
      <c r="F67" s="53">
        <f t="shared" si="2"/>
        <v>328</v>
      </c>
      <c r="G67" s="53">
        <f t="shared" si="2"/>
        <v>363</v>
      </c>
      <c r="H67" s="53">
        <f t="shared" si="2"/>
        <v>308</v>
      </c>
      <c r="I67" s="53">
        <f t="shared" si="2"/>
        <v>340</v>
      </c>
      <c r="J67" s="53">
        <f t="shared" si="2"/>
        <v>392</v>
      </c>
      <c r="K67" s="53">
        <f t="shared" si="2"/>
        <v>420</v>
      </c>
      <c r="L67" s="53">
        <f t="shared" si="2"/>
        <v>381</v>
      </c>
      <c r="M67" s="53">
        <f t="shared" si="2"/>
        <v>390</v>
      </c>
      <c r="N67" s="53">
        <f t="shared" si="2"/>
        <v>321</v>
      </c>
      <c r="O67" s="53">
        <f t="shared" si="2"/>
        <v>413</v>
      </c>
      <c r="P67" s="53">
        <f t="shared" si="2"/>
        <v>384</v>
      </c>
      <c r="Q67" s="53">
        <f t="shared" si="2"/>
        <v>403</v>
      </c>
      <c r="R67" s="53">
        <f t="shared" si="2"/>
        <v>0</v>
      </c>
      <c r="S67" s="53">
        <f t="shared" si="2"/>
        <v>0</v>
      </c>
      <c r="T67" s="53">
        <f t="shared" si="2"/>
        <v>0</v>
      </c>
      <c r="U67" s="53">
        <f t="shared" si="2"/>
        <v>0</v>
      </c>
      <c r="V67" s="53">
        <f t="shared" si="2"/>
        <v>0</v>
      </c>
      <c r="W67" s="53">
        <f t="shared" si="2"/>
        <v>0</v>
      </c>
      <c r="X67" s="53">
        <f t="shared" si="2"/>
        <v>0</v>
      </c>
      <c r="Y67" s="53">
        <f t="shared" si="2"/>
        <v>0</v>
      </c>
    </row>
    <row r="80" spans="1:25" x14ac:dyDescent="0.15">
      <c r="C80" s="55"/>
    </row>
    <row r="81" spans="3:4" x14ac:dyDescent="0.15">
      <c r="C81" s="57"/>
      <c r="D81" s="58"/>
    </row>
  </sheetData>
  <mergeCells count="18">
    <mergeCell ref="A16:A19"/>
    <mergeCell ref="A2:B2"/>
    <mergeCell ref="A3:B3"/>
    <mergeCell ref="A4:A7"/>
    <mergeCell ref="A8:A11"/>
    <mergeCell ref="A12:A15"/>
    <mergeCell ref="A66:B66"/>
    <mergeCell ref="A20:A23"/>
    <mergeCell ref="A24:A27"/>
    <mergeCell ref="A28:A31"/>
    <mergeCell ref="A32:A35"/>
    <mergeCell ref="A36:A39"/>
    <mergeCell ref="A41:A43"/>
    <mergeCell ref="A44:A47"/>
    <mergeCell ref="A48:A57"/>
    <mergeCell ref="A58:B58"/>
    <mergeCell ref="A59:A64"/>
    <mergeCell ref="A65:B65"/>
  </mergeCells>
  <phoneticPr fontId="2"/>
  <conditionalFormatting sqref="C67:Y67">
    <cfRule type="cellIs" dxfId="1" priority="1" operator="greaterThan">
      <formula>650</formula>
    </cfRule>
    <cfRule type="cellIs" dxfId="0" priority="2" operator="lessThanOrEqual">
      <formula>650</formula>
    </cfRule>
  </conditionalFormatting>
  <pageMargins left="0.53" right="0.62" top="0.72" bottom="0.73" header="0.37" footer="0.51200000000000001"/>
  <pageSetup paperSize="8" scale="60" fitToWidth="0"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7年</vt:lpstr>
      <vt:lpstr>7年1組</vt:lpstr>
      <vt:lpstr>7年2組</vt:lpstr>
      <vt:lpstr>'7年'!Print_Area</vt:lpstr>
      <vt:lpstr>'7年1組'!Print_Area</vt:lpstr>
      <vt:lpstr>'7年2組'!Print_Area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巣山 孝弘</dc:creator>
  <cp:lastModifiedBy>巣山 孝弘</cp:lastModifiedBy>
  <dcterms:created xsi:type="dcterms:W3CDTF">2024-03-19T01:27:56Z</dcterms:created>
  <dcterms:modified xsi:type="dcterms:W3CDTF">2024-03-19T02:05:43Z</dcterms:modified>
</cp:coreProperties>
</file>