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T:\指導要録\中学校印刷用\R05年度\"/>
    </mc:Choice>
  </mc:AlternateContent>
  <bookViews>
    <workbookView xWindow="0" yWindow="0" windowWidth="28800" windowHeight="12450"/>
  </bookViews>
  <sheets>
    <sheet name="9年" sheetId="3" r:id="rId1"/>
    <sheet name="9年1組" sheetId="1" r:id="rId2"/>
    <sheet name="9年2組" sheetId="2" r:id="rId3"/>
  </sheets>
  <definedNames>
    <definedName name="_xlnm.Print_Area" localSheetId="0">'9年'!$A$1:$T$64</definedName>
    <definedName name="_xlnm.Print_Area" localSheetId="1">'9年1組'!$A$1:$T$64</definedName>
    <definedName name="_xlnm.Print_Area" localSheetId="2">'9年2組'!$A$1:$T$64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67" i="1" l="1"/>
  <c r="X67" i="1"/>
  <c r="W67" i="1"/>
  <c r="V67" i="1"/>
  <c r="U67" i="1"/>
  <c r="T67" i="1"/>
  <c r="S67" i="1"/>
  <c r="R67" i="1"/>
  <c r="Q67" i="1"/>
  <c r="P67" i="1"/>
  <c r="O67" i="1"/>
  <c r="N67" i="1"/>
  <c r="M67" i="1"/>
  <c r="L67" i="1"/>
  <c r="K67" i="1"/>
  <c r="J67" i="1"/>
  <c r="I67" i="1"/>
  <c r="H67" i="1"/>
  <c r="G67" i="1"/>
  <c r="F67" i="1"/>
  <c r="E67" i="1"/>
  <c r="D67" i="1"/>
  <c r="C67" i="1"/>
  <c r="Y63" i="1"/>
  <c r="X63" i="1"/>
  <c r="W63" i="1"/>
  <c r="V63" i="1"/>
  <c r="U63" i="1"/>
  <c r="T63" i="1"/>
  <c r="S63" i="1"/>
  <c r="P63" i="1"/>
  <c r="O63" i="1"/>
  <c r="L63" i="1"/>
  <c r="K63" i="1"/>
  <c r="H63" i="1"/>
  <c r="G63" i="1"/>
  <c r="D63" i="1"/>
  <c r="C63" i="1"/>
  <c r="Y61" i="1"/>
  <c r="X61" i="1"/>
  <c r="W61" i="1"/>
  <c r="V61" i="1"/>
  <c r="U61" i="1"/>
  <c r="T61" i="1"/>
  <c r="S61" i="1"/>
  <c r="R61" i="1"/>
  <c r="R63" i="1" s="1"/>
  <c r="Q61" i="1"/>
  <c r="Q63" i="1" s="1"/>
  <c r="P61" i="1"/>
  <c r="O61" i="1"/>
  <c r="N61" i="1"/>
  <c r="N63" i="1" s="1"/>
  <c r="M61" i="1"/>
  <c r="M63" i="1" s="1"/>
  <c r="L61" i="1"/>
  <c r="K61" i="1"/>
  <c r="J61" i="1"/>
  <c r="J63" i="1" s="1"/>
  <c r="I61" i="1"/>
  <c r="I63" i="1" s="1"/>
  <c r="H61" i="1"/>
  <c r="G61" i="1"/>
  <c r="F61" i="1"/>
  <c r="F63" i="1" s="1"/>
  <c r="E61" i="1"/>
  <c r="E63" i="1" s="1"/>
  <c r="D61" i="1"/>
  <c r="C61" i="1"/>
  <c r="Y67" i="2" l="1"/>
  <c r="X67" i="2"/>
  <c r="W67" i="2"/>
  <c r="V67" i="2"/>
  <c r="U67" i="2"/>
  <c r="T67" i="2"/>
  <c r="S67" i="2"/>
  <c r="R67" i="2"/>
  <c r="Q67" i="2"/>
  <c r="P67" i="2"/>
  <c r="O67" i="2"/>
  <c r="N67" i="2"/>
  <c r="M67" i="2"/>
  <c r="L67" i="2"/>
  <c r="K67" i="2"/>
  <c r="J67" i="2"/>
  <c r="I67" i="2"/>
  <c r="H67" i="2"/>
  <c r="G67" i="2"/>
  <c r="F67" i="2"/>
  <c r="E67" i="2"/>
  <c r="D67" i="2"/>
  <c r="C67" i="2"/>
  <c r="Y63" i="2"/>
  <c r="X63" i="2"/>
  <c r="W63" i="2"/>
  <c r="V63" i="2"/>
  <c r="U63" i="2"/>
  <c r="T63" i="2"/>
  <c r="S63" i="2"/>
  <c r="R63" i="2"/>
  <c r="Q63" i="2"/>
  <c r="N63" i="2"/>
  <c r="M63" i="2"/>
  <c r="J63" i="2"/>
  <c r="I63" i="2"/>
  <c r="F63" i="2"/>
  <c r="E63" i="2"/>
  <c r="Y61" i="2"/>
  <c r="X61" i="2"/>
  <c r="W61" i="2"/>
  <c r="V61" i="2"/>
  <c r="U61" i="2"/>
  <c r="T61" i="2"/>
  <c r="S61" i="2"/>
  <c r="R61" i="2"/>
  <c r="Q61" i="2"/>
  <c r="P61" i="2"/>
  <c r="P63" i="2" s="1"/>
  <c r="O61" i="2"/>
  <c r="O63" i="2" s="1"/>
  <c r="N61" i="2"/>
  <c r="M61" i="2"/>
  <c r="L61" i="2"/>
  <c r="L63" i="2" s="1"/>
  <c r="K61" i="2"/>
  <c r="K63" i="2" s="1"/>
  <c r="J61" i="2"/>
  <c r="I61" i="2"/>
  <c r="H61" i="2"/>
  <c r="H63" i="2" s="1"/>
  <c r="G61" i="2"/>
  <c r="G63" i="2" s="1"/>
  <c r="F61" i="2"/>
  <c r="E61" i="2"/>
  <c r="D61" i="2"/>
  <c r="D63" i="2" s="1"/>
  <c r="C61" i="2"/>
  <c r="C63" i="2" s="1"/>
</calcChain>
</file>

<file path=xl/sharedStrings.xml><?xml version="1.0" encoding="utf-8"?>
<sst xmlns="http://schemas.openxmlformats.org/spreadsheetml/2006/main" count="2735" uniqueCount="246">
  <si>
    <t>中学校</t>
    <rPh sb="0" eb="2">
      <t>チュウガク</t>
    </rPh>
    <rPh sb="2" eb="3">
      <t>コウ</t>
    </rPh>
    <phoneticPr fontId="2"/>
  </si>
  <si>
    <t>学生証番号</t>
    <rPh sb="0" eb="3">
      <t>ガクセイショウ</t>
    </rPh>
    <rPh sb="3" eb="5">
      <t>バンゴウ</t>
    </rPh>
    <phoneticPr fontId="2"/>
  </si>
  <si>
    <t>0815003</t>
  </si>
  <si>
    <t>0815007</t>
  </si>
  <si>
    <t>0815016</t>
  </si>
  <si>
    <t>0815017</t>
  </si>
  <si>
    <t>0815024</t>
  </si>
  <si>
    <t>0815025</t>
  </si>
  <si>
    <t>0815027</t>
  </si>
  <si>
    <t>0815028</t>
  </si>
  <si>
    <t>0821002</t>
  </si>
  <si>
    <t>0815032</t>
  </si>
  <si>
    <t>0815033</t>
  </si>
  <si>
    <t>0815037</t>
  </si>
  <si>
    <t>0815038</t>
  </si>
  <si>
    <t>0821003</t>
  </si>
  <si>
    <t>0821004</t>
  </si>
  <si>
    <t>0815041</t>
  </si>
  <si>
    <t>氏名</t>
    <rPh sb="0" eb="2">
      <t>シメイ</t>
    </rPh>
    <phoneticPr fontId="2"/>
  </si>
  <si>
    <t>井澤 優花</t>
  </si>
  <si>
    <t>太田 琉惺</t>
  </si>
  <si>
    <t>黒岩 華衣</t>
  </si>
  <si>
    <t>小林 祈織</t>
  </si>
  <si>
    <t>髙橋 悠</t>
  </si>
  <si>
    <t>髙山 天羽</t>
  </si>
  <si>
    <t>立澤 橙明</t>
  </si>
  <si>
    <t>田中 壱</t>
  </si>
  <si>
    <t>中山 倖誠</t>
  </si>
  <si>
    <t>林 美怜奈</t>
  </si>
  <si>
    <t>藤井 篤志</t>
  </si>
  <si>
    <t>丸山 理子</t>
  </si>
  <si>
    <t>南澤 飛翠</t>
  </si>
  <si>
    <t>宮坂 かずは</t>
  </si>
  <si>
    <t>山㟢 騰雷</t>
  </si>
  <si>
    <t>山本 莉子</t>
  </si>
  <si>
    <t>国語</t>
    <rPh sb="0" eb="2">
      <t>コクゴ</t>
    </rPh>
    <phoneticPr fontId="2"/>
  </si>
  <si>
    <t>知識・技能</t>
    <rPh sb="0" eb="2">
      <t>チシキ</t>
    </rPh>
    <rPh sb="3" eb="5">
      <t>ギノウ</t>
    </rPh>
    <phoneticPr fontId="2"/>
  </si>
  <si>
    <t>A</t>
    <phoneticPr fontId="2"/>
  </si>
  <si>
    <t>B</t>
    <phoneticPr fontId="2"/>
  </si>
  <si>
    <t>思考・判断・表現</t>
    <rPh sb="0" eb="2">
      <t>シコウ</t>
    </rPh>
    <rPh sb="3" eb="5">
      <t>ハンダン</t>
    </rPh>
    <rPh sb="6" eb="8">
      <t>ヒョウゲン</t>
    </rPh>
    <phoneticPr fontId="2"/>
  </si>
  <si>
    <t>B</t>
    <phoneticPr fontId="2"/>
  </si>
  <si>
    <t>A</t>
    <phoneticPr fontId="2"/>
  </si>
  <si>
    <t>B</t>
    <phoneticPr fontId="2"/>
  </si>
  <si>
    <t>C</t>
    <phoneticPr fontId="2"/>
  </si>
  <si>
    <t>主体的に学習に取り組む態度</t>
    <rPh sb="0" eb="3">
      <t>シュタイテキ</t>
    </rPh>
    <rPh sb="4" eb="6">
      <t>ガクシュウ</t>
    </rPh>
    <rPh sb="7" eb="8">
      <t>ト</t>
    </rPh>
    <rPh sb="9" eb="10">
      <t>ク</t>
    </rPh>
    <rPh sb="11" eb="13">
      <t>タイド</t>
    </rPh>
    <phoneticPr fontId="2"/>
  </si>
  <si>
    <t>評定</t>
    <rPh sb="0" eb="2">
      <t>ヒョウテイ</t>
    </rPh>
    <phoneticPr fontId="2"/>
  </si>
  <si>
    <t>社会</t>
    <rPh sb="0" eb="2">
      <t>シャカイ</t>
    </rPh>
    <phoneticPr fontId="2"/>
  </si>
  <si>
    <t>A</t>
  </si>
  <si>
    <t>B</t>
  </si>
  <si>
    <t>数学</t>
    <rPh sb="0" eb="2">
      <t>スウガク</t>
    </rPh>
    <phoneticPr fontId="2"/>
  </si>
  <si>
    <t>C</t>
  </si>
  <si>
    <t>理科</t>
    <rPh sb="0" eb="2">
      <t>リカ</t>
    </rPh>
    <phoneticPr fontId="2"/>
  </si>
  <si>
    <t>B</t>
    <phoneticPr fontId="2"/>
  </si>
  <si>
    <t>A</t>
    <phoneticPr fontId="2"/>
  </si>
  <si>
    <t>音楽</t>
    <rPh sb="0" eb="2">
      <t>オンガク</t>
    </rPh>
    <phoneticPr fontId="2"/>
  </si>
  <si>
    <t>美術</t>
    <rPh sb="0" eb="2">
      <t>ビジュツ</t>
    </rPh>
    <phoneticPr fontId="2"/>
  </si>
  <si>
    <t>保健体育</t>
    <rPh sb="0" eb="2">
      <t>ホケン</t>
    </rPh>
    <rPh sb="2" eb="4">
      <t>タイイク</t>
    </rPh>
    <phoneticPr fontId="2"/>
  </si>
  <si>
    <t>技術・家庭</t>
    <rPh sb="0" eb="1">
      <t>ギ</t>
    </rPh>
    <rPh sb="1" eb="2">
      <t>ジュツ</t>
    </rPh>
    <rPh sb="3" eb="5">
      <t>カテイ</t>
    </rPh>
    <phoneticPr fontId="2"/>
  </si>
  <si>
    <t>外国語</t>
    <rPh sb="0" eb="3">
      <t>ガイコクゴ</t>
    </rPh>
    <phoneticPr fontId="2"/>
  </si>
  <si>
    <t>特別の教科
道徳</t>
    <rPh sb="0" eb="2">
      <t>とくべつ</t>
    </rPh>
    <rPh sb="3" eb="5">
      <t>きょうか</t>
    </rPh>
    <rPh sb="6" eb="8">
      <t>どうとく</t>
    </rPh>
    <phoneticPr fontId="3" type="Hiragana" alignment="distributed"/>
  </si>
  <si>
    <r>
      <t xml:space="preserve">学習状況および道徳性に係る成長の様子
</t>
    </r>
    <r>
      <rPr>
        <b/>
        <sz val="11"/>
        <color rgb="FFFF0000"/>
        <rFont val="ＭＳ Ｐ明朝"/>
        <family val="1"/>
        <charset val="128"/>
      </rPr>
      <t>　　　　（文字数 85字以内）</t>
    </r>
    <rPh sb="0" eb="2">
      <t>ガクシュウ</t>
    </rPh>
    <rPh sb="2" eb="4">
      <t>ジョウキョウ</t>
    </rPh>
    <rPh sb="7" eb="10">
      <t>ドウトクセイ</t>
    </rPh>
    <rPh sb="11" eb="12">
      <t>カカ</t>
    </rPh>
    <rPh sb="13" eb="15">
      <t>セイチョウ</t>
    </rPh>
    <rPh sb="16" eb="18">
      <t>ヨウス</t>
    </rPh>
    <phoneticPr fontId="2"/>
  </si>
  <si>
    <t>普段の生活と関連付けながら、礼節と風紀、働くことの意味、中学生としての健全な生き方、等について考えを巡らせ、よりよい日々を送る態度を養ってくることができた。</t>
    <phoneticPr fontId="2"/>
  </si>
  <si>
    <t>総合的な
学習の時間
の記録</t>
    <rPh sb="0" eb="2">
      <t>ソウゴウ</t>
    </rPh>
    <rPh sb="2" eb="3">
      <t>テキ</t>
    </rPh>
    <rPh sb="5" eb="7">
      <t>ガクシュウ</t>
    </rPh>
    <rPh sb="8" eb="10">
      <t>ジカン</t>
    </rPh>
    <rPh sb="12" eb="14">
      <t>キロク</t>
    </rPh>
    <phoneticPr fontId="2"/>
  </si>
  <si>
    <r>
      <t>学習活動</t>
    </r>
    <r>
      <rPr>
        <b/>
        <sz val="11"/>
        <color rgb="FFFF0000"/>
        <rFont val="ＭＳ Ｐ明朝"/>
        <family val="1"/>
        <charset val="128"/>
      </rPr>
      <t xml:space="preserve">
　　　　（文字数 65字以内）</t>
    </r>
    <rPh sb="0" eb="2">
      <t>ガクシュウ</t>
    </rPh>
    <rPh sb="2" eb="4">
      <t>カツドウ</t>
    </rPh>
    <phoneticPr fontId="2"/>
  </si>
  <si>
    <t>・進路学習　・STEAM実習　・志論文　・速読　・さいきょう祭演目づくり</t>
    <rPh sb="30" eb="31">
      <t>サイ</t>
    </rPh>
    <rPh sb="31" eb="33">
      <t>エンモク</t>
    </rPh>
    <phoneticPr fontId="2"/>
  </si>
  <si>
    <r>
      <t xml:space="preserve">観点
</t>
    </r>
    <r>
      <rPr>
        <b/>
        <sz val="11"/>
        <color rgb="FFFF0000"/>
        <rFont val="ＭＳ Ｐ明朝"/>
        <family val="1"/>
        <charset val="128"/>
      </rPr>
      <t>　　　　（文字数 65字以内）</t>
    </r>
    <rPh sb="0" eb="2">
      <t>カンテン</t>
    </rPh>
    <phoneticPr fontId="2"/>
  </si>
  <si>
    <t>・主体的、協働的な課題解決能力　・情報収集、活用および表現する能力　・実社会、実生活と自分の生き方を結び付け、将来について考える力</t>
    <rPh sb="1" eb="4">
      <t>シュタイテキ</t>
    </rPh>
    <rPh sb="5" eb="7">
      <t>キョウドウ</t>
    </rPh>
    <rPh sb="7" eb="8">
      <t>テキ</t>
    </rPh>
    <rPh sb="9" eb="11">
      <t>カダイ</t>
    </rPh>
    <rPh sb="11" eb="13">
      <t>カイケツ</t>
    </rPh>
    <rPh sb="13" eb="15">
      <t>ノウリョク</t>
    </rPh>
    <rPh sb="27" eb="29">
      <t>ヒョウゲン</t>
    </rPh>
    <rPh sb="35" eb="36">
      <t>ジツ</t>
    </rPh>
    <rPh sb="36" eb="38">
      <t>シャカイ</t>
    </rPh>
    <rPh sb="39" eb="42">
      <t>ジッセイカツ</t>
    </rPh>
    <rPh sb="43" eb="45">
      <t>ジブン</t>
    </rPh>
    <rPh sb="46" eb="47">
      <t>イ</t>
    </rPh>
    <rPh sb="48" eb="49">
      <t>カタ</t>
    </rPh>
    <rPh sb="50" eb="51">
      <t>ムス</t>
    </rPh>
    <rPh sb="52" eb="53">
      <t>ツ</t>
    </rPh>
    <rPh sb="55" eb="57">
      <t>ショウライ</t>
    </rPh>
    <rPh sb="61" eb="62">
      <t>カンガ</t>
    </rPh>
    <rPh sb="64" eb="65">
      <t>チカラ</t>
    </rPh>
    <phoneticPr fontId="2"/>
  </si>
  <si>
    <r>
      <t xml:space="preserve">評価
</t>
    </r>
    <r>
      <rPr>
        <b/>
        <sz val="11"/>
        <color rgb="FFFF0000"/>
        <rFont val="ＭＳ Ｐ明朝"/>
        <family val="1"/>
        <charset val="128"/>
      </rPr>
      <t>　　　　（文字数 90字以内）</t>
    </r>
    <rPh sb="0" eb="2">
      <t>ヒョウカ</t>
    </rPh>
    <phoneticPr fontId="2"/>
  </si>
  <si>
    <t>これまでに身に付けた知識や経験を活用し、さいきょう祭演目づくりやSTEAM実習に意欲的に参加できた。進路学習や志論文を経て、「私の描く未来」について考えを深め、社会参画への気概を養えた。</t>
    <rPh sb="25" eb="26">
      <t>サイ</t>
    </rPh>
    <rPh sb="26" eb="28">
      <t>エンモク</t>
    </rPh>
    <rPh sb="37" eb="39">
      <t>ジッシュウ</t>
    </rPh>
    <rPh sb="50" eb="54">
      <t>シンロガクシュウ</t>
    </rPh>
    <rPh sb="65" eb="66">
      <t>エガ</t>
    </rPh>
    <rPh sb="67" eb="69">
      <t>ミライ</t>
    </rPh>
    <phoneticPr fontId="2"/>
  </si>
  <si>
    <t>特別活動</t>
    <rPh sb="0" eb="1">
      <t>トク</t>
    </rPh>
    <rPh sb="1" eb="2">
      <t>ベツ</t>
    </rPh>
    <rPh sb="2" eb="4">
      <t>カツドウ</t>
    </rPh>
    <phoneticPr fontId="2"/>
  </si>
  <si>
    <r>
      <t xml:space="preserve">観点
</t>
    </r>
    <r>
      <rPr>
        <b/>
        <sz val="11"/>
        <color rgb="FFFF0000"/>
        <rFont val="ＭＳ Ｐ明朝"/>
        <family val="1"/>
        <charset val="128"/>
      </rPr>
      <t>　　　　（文字数 90字以内）</t>
    </r>
    <rPh sb="0" eb="2">
      <t>カンテン</t>
    </rPh>
    <phoneticPr fontId="2"/>
  </si>
  <si>
    <t>・よりよい生活を築くために必要な知識・技能
・集団や社会をより良くするための思考・判断・表現
・主体的に集団活動をよりよく良くする態度</t>
    <phoneticPr fontId="2"/>
  </si>
  <si>
    <t>学級活動</t>
    <rPh sb="0" eb="2">
      <t>ガッキュウ</t>
    </rPh>
    <rPh sb="2" eb="4">
      <t>カツドウ</t>
    </rPh>
    <phoneticPr fontId="2"/>
  </si>
  <si>
    <t>生徒会活動</t>
    <rPh sb="0" eb="3">
      <t>セイトカイ</t>
    </rPh>
    <rPh sb="3" eb="5">
      <t>カツドウ</t>
    </rPh>
    <phoneticPr fontId="2"/>
  </si>
  <si>
    <t>学校行事</t>
    <rPh sb="0" eb="2">
      <t>ガッコウ</t>
    </rPh>
    <rPh sb="2" eb="4">
      <t>ギョウジ</t>
    </rPh>
    <phoneticPr fontId="2"/>
  </si>
  <si>
    <t>行動の記録</t>
    <rPh sb="0" eb="2">
      <t>コウドウ</t>
    </rPh>
    <rPh sb="3" eb="5">
      <t>キロク</t>
    </rPh>
    <phoneticPr fontId="2"/>
  </si>
  <si>
    <t>基本的な生活習慣</t>
    <rPh sb="0" eb="3">
      <t>キホンテキ</t>
    </rPh>
    <rPh sb="4" eb="6">
      <t>セイカツ</t>
    </rPh>
    <rPh sb="6" eb="8">
      <t>シュウカン</t>
    </rPh>
    <phoneticPr fontId="2"/>
  </si>
  <si>
    <t>健康・体力の向上</t>
    <rPh sb="0" eb="2">
      <t>ケンコウ</t>
    </rPh>
    <rPh sb="3" eb="5">
      <t>タイリョク</t>
    </rPh>
    <rPh sb="6" eb="8">
      <t>コウジョウ</t>
    </rPh>
    <phoneticPr fontId="2"/>
  </si>
  <si>
    <t>自主・自律</t>
    <rPh sb="0" eb="2">
      <t>ジシュ</t>
    </rPh>
    <rPh sb="3" eb="5">
      <t>ジリツ</t>
    </rPh>
    <phoneticPr fontId="2"/>
  </si>
  <si>
    <t>責任感</t>
    <rPh sb="0" eb="3">
      <t>セキニンカン</t>
    </rPh>
    <phoneticPr fontId="2"/>
  </si>
  <si>
    <t>創意工夫</t>
    <rPh sb="0" eb="4">
      <t>ソウイクフウ</t>
    </rPh>
    <phoneticPr fontId="2"/>
  </si>
  <si>
    <t>思いやり・協力</t>
    <rPh sb="0" eb="1">
      <t>オモ</t>
    </rPh>
    <rPh sb="5" eb="7">
      <t>キョウリョク</t>
    </rPh>
    <phoneticPr fontId="2"/>
  </si>
  <si>
    <t>生命の尊重・自然愛護</t>
    <rPh sb="0" eb="2">
      <t>セイメイ</t>
    </rPh>
    <rPh sb="3" eb="5">
      <t>ソンチョウ</t>
    </rPh>
    <rPh sb="6" eb="8">
      <t>シゼン</t>
    </rPh>
    <rPh sb="8" eb="10">
      <t>アイゴ</t>
    </rPh>
    <phoneticPr fontId="2"/>
  </si>
  <si>
    <t>勤労・奉仕</t>
    <rPh sb="0" eb="2">
      <t>キンロウ</t>
    </rPh>
    <rPh sb="3" eb="5">
      <t>ホウシ</t>
    </rPh>
    <phoneticPr fontId="2"/>
  </si>
  <si>
    <t>公正・公平</t>
    <rPh sb="0" eb="1">
      <t>コウ</t>
    </rPh>
    <rPh sb="1" eb="2">
      <t>セイ</t>
    </rPh>
    <rPh sb="3" eb="5">
      <t>コウヘイ</t>
    </rPh>
    <phoneticPr fontId="2"/>
  </si>
  <si>
    <t>公共心・公徳心</t>
    <rPh sb="0" eb="3">
      <t>コウキョウシン</t>
    </rPh>
    <rPh sb="4" eb="7">
      <t>コウトクシン</t>
    </rPh>
    <phoneticPr fontId="2"/>
  </si>
  <si>
    <r>
      <t xml:space="preserve">総合所見
</t>
    </r>
    <r>
      <rPr>
        <b/>
        <sz val="10"/>
        <color rgb="FFFF0000"/>
        <rFont val="ＭＳ Ｐ明朝"/>
        <family val="1"/>
        <charset val="128"/>
      </rPr>
      <t>（文字数 650字以内）</t>
    </r>
    <phoneticPr fontId="2"/>
  </si>
  <si>
    <t>真面目で優しい性格で、男女問わず幅広い交友関係を築いており、困っている人に率先して手助けをすることができる。教室環境の整理整頓や動植物の世話など、献身的に働く姿が多く見受けられた。自ら目立つ役職に就くことは敬遠しがちだが、高い能力を有し、委員長や学校行事での係長など、託された仕事に責任感を強く持って良い結果を残すことができた。また、サブリーダーとしてサポートする面で高い適性を発揮できた。美術展での複数回の入選や、ＳＴＥＡＭ学習でのデザイン考案、総合芸術祭での小道具の発案と製作など、芸術的な素養を生かし活躍した。学習面では、高い目標を持って、苦手なこととも向き合って勉学に励むことができ、優秀な成績を修めることができた。高等学校に進学後は更に学力を伸ばして国公立難関私大の医学部を目指し、将来は医療関係の仕事に就きたいと志している。
・実用英語技能検定準2級(３年次)　・未来子どもアートフェスin松本入選(２、３年次)　・松本の子どもの短歌空穂会賞(２年次)</t>
    <phoneticPr fontId="2"/>
  </si>
  <si>
    <t>明るく活発な性格で、誰に対しても親しみを持って接することができる。心身の健康に努め、３年間遅刻早退もなく皆勤して登校することができた。倫理委員長として、委員をまとめつつ全校生徒の啓蒙に取り組み、朝の挨拶運動の推進者として、毎朝昇降口で元気な挨拶の手本を見せることができた。硬式テニス部に所属し技術向上に努めた他、合唱部に一時助太刀し重唱コンクールに出場したり、テレビ松本主催クイズ税金百科に出場したりと幅広く挑戦し、いずれも好成績を残すことができた。学習面では、学年が上がるにつれて自信と意欲を持って取り組めるようになり、飛躍的に成績を伸ばすことができた。将来は医療関係の大学に進学し、祖父の医院を継くことを志している。
・実用英語技能検定３級(３年次)　・日本語検定３級認定(2年次)　 ・第32回中信地区小・中学校重唱大会金賞　・全国中学校選抜テニス大会県予選団体戦3位(2年次)　・第２０回中学生対抗クイズ税金百科優勝　・第３９回日本空手松涛連盟長野県大会団体組手優勝(３年次)　・空手２級(2年次)</t>
    <phoneticPr fontId="2"/>
  </si>
  <si>
    <t>高いリーダーシップとその経験値を有し、学級長や生徒会副会長、学校行事の実行委員長など、学級や学校全体を引っ張る役職を数多く果たしてきた。勉学はもちろん、部活動に積極的に取り組んだり、休み時間に仲間と外で運動に励んだりと、文武両道を意識した学校生活を送ることができた。生徒会副会長としては、これまでの伝統を継承しつつ、衣料品の途上国への寄付活動や生徒会新聞の発行など、新しい取り組みを企画し、積極的に取り組んだ。学習面では、高い目標を自らに課してそこに向かって努力を積み重ねることができ、各種検定での高位級を取得したり、コンクールや大会で入選したりといった多くの実績を残し、優秀な成績を修めることができた。高等学校に進学後は、更に学力を高めて医学部合格を目指し、将来は医師になりたいと志している。
・日本漢字能力検定２級(３年次)　・実用数学技能検定準２級(３年次)　・実用英語技能検定２級(３年次)　日本語検定３級認定(３年次)　　・第４２回全国中学生人権作文コンテスト松本地区大会佳作(３年次)　・第２０回中学生対抗クイズ税金百科準優勝(３年次)　・全日本卓球選手権大会カデットの部シングルス中信地区予選ベスト３２(２年次)　 テレビ松本カップ卓球選手権大会団体戦３位(２年次)　 ・未来子どもアートフェスin松本入選(２年次)</t>
    <phoneticPr fontId="2"/>
  </si>
  <si>
    <t>出欠</t>
    <rPh sb="0" eb="2">
      <t>シュッケツ</t>
    </rPh>
    <phoneticPr fontId="2"/>
  </si>
  <si>
    <t>授業日数</t>
    <rPh sb="0" eb="2">
      <t>ジュギョウ</t>
    </rPh>
    <rPh sb="2" eb="4">
      <t>ニッスウ</t>
    </rPh>
    <phoneticPr fontId="2"/>
  </si>
  <si>
    <t>出席停止・忌引</t>
    <rPh sb="0" eb="2">
      <t>シュッセキ</t>
    </rPh>
    <rPh sb="2" eb="4">
      <t>テイシ</t>
    </rPh>
    <rPh sb="5" eb="7">
      <t>キビ</t>
    </rPh>
    <phoneticPr fontId="2"/>
  </si>
  <si>
    <r>
      <t>出席しなければならない日数</t>
    </r>
    <r>
      <rPr>
        <b/>
        <sz val="11"/>
        <color rgb="FFFF0000"/>
        <rFont val="ＭＳ Ｐ明朝"/>
        <family val="1"/>
        <charset val="128"/>
      </rPr>
      <t>（自動計算）</t>
    </r>
    <phoneticPr fontId="2"/>
  </si>
  <si>
    <t>欠席日数</t>
  </si>
  <si>
    <r>
      <t>出席日数</t>
    </r>
    <r>
      <rPr>
        <b/>
        <sz val="11"/>
        <color rgb="FFFF0000"/>
        <rFont val="ＭＳ Ｐ明朝"/>
        <family val="1"/>
        <charset val="128"/>
      </rPr>
      <t>（自動計算）</t>
    </r>
    <rPh sb="5" eb="7">
      <t>ジドウ</t>
    </rPh>
    <rPh sb="7" eb="9">
      <t>ケイサン</t>
    </rPh>
    <phoneticPr fontId="2"/>
  </si>
  <si>
    <r>
      <t>備考　</t>
    </r>
    <r>
      <rPr>
        <b/>
        <sz val="11"/>
        <color rgb="FFFF0000"/>
        <rFont val="ＭＳ Ｐ明朝"/>
        <family val="1"/>
        <charset val="128"/>
      </rPr>
      <t>　（改行禁止）</t>
    </r>
    <rPh sb="5" eb="7">
      <t>カイギョウ</t>
    </rPh>
    <rPh sb="7" eb="9">
      <t>キンシ</t>
    </rPh>
    <phoneticPr fontId="2"/>
  </si>
  <si>
    <t>出席停止３（新型コロナ３）、欠席２（体調不良１、家事都合１）</t>
    <rPh sb="0" eb="4">
      <t>シュッセキテイシ</t>
    </rPh>
    <rPh sb="6" eb="8">
      <t>シンガタ</t>
    </rPh>
    <rPh sb="14" eb="16">
      <t>ケッセキ</t>
    </rPh>
    <rPh sb="18" eb="22">
      <t>タイチョウフリョウ</t>
    </rPh>
    <rPh sb="24" eb="28">
      <t>カジツゴウ</t>
    </rPh>
    <phoneticPr fontId="2"/>
  </si>
  <si>
    <t>欠席６（腹痛３、頭痛３）</t>
    <rPh sb="0" eb="2">
      <t>ケッセキ</t>
    </rPh>
    <rPh sb="4" eb="6">
      <t>フクツウ</t>
    </rPh>
    <rPh sb="8" eb="10">
      <t>ズツウ</t>
    </rPh>
    <phoneticPr fontId="2"/>
  </si>
  <si>
    <t>出席停止１（新型コロナ６）、欠席１（蕁麻疹１）</t>
    <rPh sb="0" eb="4">
      <t>シュッセキテイシ</t>
    </rPh>
    <rPh sb="6" eb="8">
      <t>シンガタ</t>
    </rPh>
    <rPh sb="14" eb="16">
      <t>ケッセキ</t>
    </rPh>
    <rPh sb="18" eb="21">
      <t>ジンマシン</t>
    </rPh>
    <phoneticPr fontId="2"/>
  </si>
  <si>
    <t>欠席２（家事都合１、かぜ１）</t>
    <rPh sb="0" eb="2">
      <t>ケッセキ</t>
    </rPh>
    <rPh sb="4" eb="8">
      <t>カジツゴウ</t>
    </rPh>
    <phoneticPr fontId="2"/>
  </si>
  <si>
    <t>出席停止６（新型コロナ６）</t>
    <rPh sb="0" eb="4">
      <t>シュッセキテイシ</t>
    </rPh>
    <rPh sb="6" eb="8">
      <t>シンガタ</t>
    </rPh>
    <phoneticPr fontId="2"/>
  </si>
  <si>
    <t>出席停止６（新型コロナ５）、欠席５（家事都合１、通院２、かぜ１，腹痛１）</t>
    <rPh sb="0" eb="4">
      <t>シュッセキテイシ</t>
    </rPh>
    <rPh sb="6" eb="8">
      <t>シンガタ</t>
    </rPh>
    <rPh sb="14" eb="16">
      <t>ケッセキ</t>
    </rPh>
    <rPh sb="18" eb="22">
      <t>カジツゴウ</t>
    </rPh>
    <rPh sb="24" eb="26">
      <t>ツウイン</t>
    </rPh>
    <rPh sb="32" eb="34">
      <t>フクツウ</t>
    </rPh>
    <phoneticPr fontId="2"/>
  </si>
  <si>
    <t>欠席８（家事都合２、かぜ４、腹痛２）</t>
    <rPh sb="0" eb="2">
      <t>ケッセキ</t>
    </rPh>
    <rPh sb="4" eb="8">
      <t>カジツゴウ</t>
    </rPh>
    <rPh sb="14" eb="16">
      <t>フクツウ</t>
    </rPh>
    <phoneticPr fontId="2"/>
  </si>
  <si>
    <t>出席停止６（新型コロナ１，インフルエンザ５）、欠席４（発熱２、かぜ１、頭痛１）</t>
    <rPh sb="0" eb="4">
      <t>シュッセキテイシ</t>
    </rPh>
    <rPh sb="6" eb="8">
      <t>シンガタ</t>
    </rPh>
    <rPh sb="23" eb="25">
      <t>ケッセキ</t>
    </rPh>
    <rPh sb="27" eb="29">
      <t>ハツネツ</t>
    </rPh>
    <rPh sb="35" eb="37">
      <t>ズツウ</t>
    </rPh>
    <phoneticPr fontId="2"/>
  </si>
  <si>
    <t>欠席４（家事都合１、腹痛２、発熱１）</t>
    <rPh sb="0" eb="2">
      <t>ケッセキ</t>
    </rPh>
    <rPh sb="4" eb="8">
      <t>カジツゴウ</t>
    </rPh>
    <rPh sb="10" eb="12">
      <t>フクツウ</t>
    </rPh>
    <rPh sb="14" eb="16">
      <t>ハツネツ</t>
    </rPh>
    <phoneticPr fontId="2"/>
  </si>
  <si>
    <t>出席停止６（新型コロナ６）、欠席７（家事都合５、かぜ２）</t>
    <rPh sb="0" eb="4">
      <t>シュッセキテイシ</t>
    </rPh>
    <rPh sb="6" eb="8">
      <t>シンガタ</t>
    </rPh>
    <rPh sb="14" eb="16">
      <t>ケッセキ</t>
    </rPh>
    <rPh sb="18" eb="22">
      <t>カジツゴウ</t>
    </rPh>
    <phoneticPr fontId="2"/>
  </si>
  <si>
    <t>組</t>
    <rPh sb="0" eb="1">
      <t>クミ</t>
    </rPh>
    <phoneticPr fontId="2"/>
  </si>
  <si>
    <t>番</t>
    <rPh sb="0" eb="1">
      <t>ばん</t>
    </rPh>
    <phoneticPr fontId="3" type="Hiragana" alignment="distributed"/>
  </si>
  <si>
    <t>総合所見　文字数</t>
    <rPh sb="0" eb="2">
      <t>ソウゴウ</t>
    </rPh>
    <rPh sb="2" eb="4">
      <t>ショケン</t>
    </rPh>
    <rPh sb="5" eb="8">
      <t>モジスウ</t>
    </rPh>
    <phoneticPr fontId="2"/>
  </si>
  <si>
    <t>0815001</t>
  </si>
  <si>
    <t>0815004</t>
  </si>
  <si>
    <t>0815005</t>
  </si>
  <si>
    <t>0815008</t>
  </si>
  <si>
    <t>0815040</t>
  </si>
  <si>
    <t>0815010</t>
  </si>
  <si>
    <t>0815012</t>
  </si>
  <si>
    <t>0815013</t>
  </si>
  <si>
    <t>0815014</t>
  </si>
  <si>
    <t>0815015</t>
  </si>
  <si>
    <t>0818001</t>
  </si>
  <si>
    <t>0821001</t>
  </si>
  <si>
    <t>0815021</t>
  </si>
  <si>
    <t>0815026</t>
  </si>
  <si>
    <t>0815034</t>
  </si>
  <si>
    <t>鮎澤 慶信</t>
  </si>
  <si>
    <t>犬飼 柚凛音</t>
  </si>
  <si>
    <t>今井 岳人</t>
  </si>
  <si>
    <t>加藤 慈子</t>
  </si>
  <si>
    <t>鎌倉 賢三</t>
  </si>
  <si>
    <t>川上 真央</t>
  </si>
  <si>
    <t>菊池 梨愛</t>
  </si>
  <si>
    <t>木下 結愛羽</t>
  </si>
  <si>
    <t>国広 紅二</t>
  </si>
  <si>
    <t>藏井 咲希</t>
  </si>
  <si>
    <t>小林 花</t>
  </si>
  <si>
    <t>酒井 知大</t>
  </si>
  <si>
    <t>柴野 空太</t>
  </si>
  <si>
    <t>竹内 ゆい</t>
  </si>
  <si>
    <t>巻山 稜</t>
  </si>
  <si>
    <t>B</t>
    <phoneticPr fontId="2"/>
  </si>
  <si>
    <t>A</t>
    <phoneticPr fontId="2"/>
  </si>
  <si>
    <t>B</t>
    <phoneticPr fontId="2"/>
  </si>
  <si>
    <t>B</t>
    <phoneticPr fontId="2"/>
  </si>
  <si>
    <t>C</t>
    <phoneticPr fontId="2"/>
  </si>
  <si>
    <t>A</t>
    <phoneticPr fontId="2"/>
  </si>
  <si>
    <t>A</t>
    <phoneticPr fontId="2"/>
  </si>
  <si>
    <t>A</t>
    <phoneticPr fontId="2"/>
  </si>
  <si>
    <t>B</t>
    <phoneticPr fontId="2"/>
  </si>
  <si>
    <t>B</t>
    <phoneticPr fontId="2"/>
  </si>
  <si>
    <t>A</t>
    <phoneticPr fontId="2"/>
  </si>
  <si>
    <t>C</t>
    <phoneticPr fontId="2"/>
  </si>
  <si>
    <t>B</t>
    <phoneticPr fontId="2"/>
  </si>
  <si>
    <t>B</t>
    <phoneticPr fontId="2"/>
  </si>
  <si>
    <t>C</t>
    <phoneticPr fontId="2"/>
  </si>
  <si>
    <t>C</t>
    <phoneticPr fontId="2"/>
  </si>
  <si>
    <t>A</t>
    <phoneticPr fontId="2"/>
  </si>
  <si>
    <t>A</t>
    <phoneticPr fontId="2"/>
  </si>
  <si>
    <t>C</t>
    <phoneticPr fontId="2"/>
  </si>
  <si>
    <t>C</t>
    <phoneticPr fontId="2"/>
  </si>
  <si>
    <t>B</t>
    <phoneticPr fontId="2"/>
  </si>
  <si>
    <t>三年間の学習を振り返り、新たな生活の中で学びをどのように活かしていくのか考えることができた。</t>
    <rPh sb="0" eb="1">
      <t>サン</t>
    </rPh>
    <rPh sb="12" eb="13">
      <t>アラ</t>
    </rPh>
    <rPh sb="15" eb="17">
      <t>セイカツ</t>
    </rPh>
    <rPh sb="18" eb="19">
      <t>ナカ</t>
    </rPh>
    <rPh sb="20" eb="21">
      <t>マナ</t>
    </rPh>
    <rPh sb="28" eb="29">
      <t>イ</t>
    </rPh>
    <rPh sb="36" eb="37">
      <t>カンガ</t>
    </rPh>
    <phoneticPr fontId="6"/>
  </si>
  <si>
    <t>・進路学習
・STEAM実習
・志論文
・速読</t>
    <rPh sb="3" eb="5">
      <t>ガクシュウ</t>
    </rPh>
    <phoneticPr fontId="2"/>
  </si>
  <si>
    <t>学習への主体的、創造的・協同的な態度と探究心の育成
問題解決能力の育成
総合的な思考力・判断力・実践力・表現力の伸長</t>
  </si>
  <si>
    <t>志論文では、「私の描く未来」をテーマに、自立し、責任感を持って生きるということはどのようなことかを述べ、今の自分を振り返ることができた。</t>
    <rPh sb="9" eb="10">
      <t>エガ</t>
    </rPh>
    <rPh sb="11" eb="13">
      <t>ミライ</t>
    </rPh>
    <phoneticPr fontId="2"/>
  </si>
  <si>
    <t>よりよい生活を築くための知識・技能
集団や社会の形成者としての思考・判断・表現
主体的に生活や人間関係をよりよくしようとする態度</t>
    <rPh sb="4" eb="6">
      <t>セイカツ</t>
    </rPh>
    <rPh sb="7" eb="8">
      <t>キズ</t>
    </rPh>
    <rPh sb="12" eb="14">
      <t>チシキ</t>
    </rPh>
    <rPh sb="15" eb="17">
      <t>ギノウ</t>
    </rPh>
    <rPh sb="18" eb="20">
      <t>シュウダン</t>
    </rPh>
    <rPh sb="21" eb="23">
      <t>シャカイ</t>
    </rPh>
    <rPh sb="24" eb="27">
      <t>ケイセイシャ</t>
    </rPh>
    <rPh sb="31" eb="33">
      <t>シコウ</t>
    </rPh>
    <rPh sb="34" eb="36">
      <t>ハンダン</t>
    </rPh>
    <rPh sb="37" eb="39">
      <t>ヒョウゲン</t>
    </rPh>
    <rPh sb="40" eb="43">
      <t>シュタイテキ</t>
    </rPh>
    <rPh sb="44" eb="46">
      <t>セイカツ</t>
    </rPh>
    <rPh sb="47" eb="49">
      <t>ニンゲン</t>
    </rPh>
    <rPh sb="49" eb="51">
      <t>カンケイ</t>
    </rPh>
    <rPh sb="62" eb="64">
      <t>タイド</t>
    </rPh>
    <phoneticPr fontId="2"/>
  </si>
  <si>
    <t>〇</t>
  </si>
  <si>
    <r>
      <t xml:space="preserve">総合所見
</t>
    </r>
    <r>
      <rPr>
        <b/>
        <sz val="10"/>
        <color rgb="FFFF0000"/>
        <rFont val="ＭＳ Ｐ明朝"/>
        <family val="1"/>
        <charset val="128"/>
      </rPr>
      <t>（文字数 650字以内）</t>
    </r>
    <phoneticPr fontId="2"/>
  </si>
  <si>
    <t>口数が少ないが礼儀正しく穏やかな性格であり、友だちの話をよく聞き共感することができるため、人望も厚い。提出物や宿題などの自分のしなければならないことをしっかりと自覚し、取り組むことができた。教室の中では、クラスのために尽くそうと、困っている人や自分の係ではない仕事などに気付き、進んで手助けする姿が見られた。行事にも積極的に全力で取り組む姿が見られた。3年次の総合芸術祭では、合唱曲においてソロに挑戦した。練習で思うように声が出なかったり、音程に対し苦労したりしても、空いた時間に練習に励み、成功を収めた。その経験から、挑戦することの大切さを学ぶことができた。学習面では、基礎力の定着に重きを置き、宿題等を用いて基礎的な問題を中心に勉学に励んできた。苦手としている数学や英語は、放課後学習教室や学習塾に通い苦手克服に向けて努力した。高等学校で更に学力を高めて大学に進学し、将来は医師になり、多くの人を支えたいと考えている。
・実用英語技能検定準2級</t>
    <rPh sb="7" eb="9">
      <t>レイギ</t>
    </rPh>
    <rPh sb="9" eb="10">
      <t>タダ</t>
    </rPh>
    <rPh sb="32" eb="34">
      <t>キョウカン</t>
    </rPh>
    <rPh sb="122" eb="124">
      <t>ジブン</t>
    </rPh>
    <rPh sb="125" eb="126">
      <t>カカリ</t>
    </rPh>
    <rPh sb="203" eb="205">
      <t>レンシュウ</t>
    </rPh>
    <rPh sb="234" eb="235">
      <t>ア</t>
    </rPh>
    <rPh sb="246" eb="248">
      <t>セイコウ</t>
    </rPh>
    <rPh sb="249" eb="250">
      <t>オサ</t>
    </rPh>
    <rPh sb="255" eb="257">
      <t>ケイケン</t>
    </rPh>
    <rPh sb="267" eb="269">
      <t>タイセツ</t>
    </rPh>
    <rPh sb="271" eb="272">
      <t>マナ</t>
    </rPh>
    <phoneticPr fontId="7"/>
  </si>
  <si>
    <t>優しく朗らかな性格で、周囲を明るく元気にすることができる。根気強く物事に取り組み、一度始めたことに対しては最後まで諦めずやり遂げることができた。3年間美術部に所属し、意欲的に創作活動を行い、作品展にも多くの作品を出展した。3年次には部長を担い、部活全体をまとめ上げた。後輩の面倒見も良く、部員からも慕われ、意見を交換しあったり、仕上がった作品を鑑賞しあったりする姿が随所に見られた。3年次の総合芸術祭では、以前から興味を持っていたドラムに挑戦した。友人からのアドバイスを前向きに受け入れ、学校や家庭にて練習を重ね、本番のステージで成功を収めることができた。その経験を通し、最後まで努力をすることの大切さを学ぶことができた。高等学校で更に学力を高めて大学に進学し、将来は音楽に関わる職業に就きたいと考えている。</t>
    <rPh sb="3" eb="4">
      <t>ホガ</t>
    </rPh>
    <rPh sb="153" eb="155">
      <t>イケン</t>
    </rPh>
    <rPh sb="156" eb="158">
      <t>コウカン</t>
    </rPh>
    <rPh sb="192" eb="194">
      <t>ネンジ</t>
    </rPh>
    <rPh sb="195" eb="197">
      <t>ソウゴウ</t>
    </rPh>
    <rPh sb="197" eb="200">
      <t>ゲイジュツサイ</t>
    </rPh>
    <rPh sb="210" eb="211">
      <t>モ</t>
    </rPh>
    <rPh sb="244" eb="246">
      <t>ガッコウ</t>
    </rPh>
    <rPh sb="247" eb="249">
      <t>カテイ</t>
    </rPh>
    <rPh sb="265" eb="267">
      <t>セイコウ</t>
    </rPh>
    <rPh sb="268" eb="269">
      <t>オサ</t>
    </rPh>
    <rPh sb="280" eb="282">
      <t>ケイケン</t>
    </rPh>
    <rPh sb="283" eb="284">
      <t>トオ</t>
    </rPh>
    <rPh sb="286" eb="288">
      <t>サイゴ</t>
    </rPh>
    <rPh sb="290" eb="292">
      <t>ドリョク</t>
    </rPh>
    <rPh sb="298" eb="300">
      <t>タイセツ</t>
    </rPh>
    <rPh sb="302" eb="303">
      <t>マナオンガク</t>
    </rPh>
    <phoneticPr fontId="7"/>
  </si>
  <si>
    <t>明るく活発で、誰にでも優しく機転が利く。リーダー性が備わっており、周囲をまとめる力に秀でている。常に探究心をもち、疑問に思ったことなどに対しては納得するまで解決しようとすることができた。3年次の総合芸術祭では、合唱曲において指揮者を務めた。テンポをキープすることや伴奏と合わせることに苦労をした面もあったが、自分や仲間を信じ、成功に導いた。この経験から、仲間や自らの可能性を信じ挑戦することの大切さを学ぶことができた。学習面では、常に高い目標を設定し、その達成に向けた努力を続けてきた。根気強く学習に取り組んだことで高い学力が養われた。高等学校で更に学力を高めて大学に進学し、将来は医師になり、多くの人を支えたいと考えている。
・日本漢字能力検定準2級　・第20回中学生対抗クイズ税金百科準優勝</t>
    <rPh sb="116" eb="117">
      <t>ツト</t>
    </rPh>
    <rPh sb="132" eb="134">
      <t>バンソウ</t>
    </rPh>
    <rPh sb="166" eb="167">
      <t>ミチビ</t>
    </rPh>
    <rPh sb="172" eb="174">
      <t>ケイケン</t>
    </rPh>
    <rPh sb="177" eb="179">
      <t>ナカマ</t>
    </rPh>
    <rPh sb="180" eb="181">
      <t>ミズカ</t>
    </rPh>
    <rPh sb="183" eb="186">
      <t>カノウセイ</t>
    </rPh>
    <rPh sb="189" eb="191">
      <t>チョウセン</t>
    </rPh>
    <rPh sb="196" eb="198">
      <t>タイセツ</t>
    </rPh>
    <rPh sb="200" eb="201">
      <t>マナ</t>
    </rPh>
    <rPh sb="217" eb="218">
      <t>タカ</t>
    </rPh>
    <rPh sb="324" eb="325">
      <t>ジュン</t>
    </rPh>
    <rPh sb="329" eb="330">
      <t>ダイ</t>
    </rPh>
    <rPh sb="332" eb="333">
      <t>カイ</t>
    </rPh>
    <rPh sb="341" eb="343">
      <t>ゼイキン</t>
    </rPh>
    <rPh sb="343" eb="345">
      <t>ヒャッカ</t>
    </rPh>
    <rPh sb="345" eb="348">
      <t>ジュンユウショウ</t>
    </rPh>
    <phoneticPr fontId="7"/>
  </si>
  <si>
    <t>明るく朗らかな性格で誰に対しても優しく接することができる。面倒見がよく周囲で困っている仲間に対してはすぐに寄り添い、思いやりがある。3年間女子硬式テニス部に所属し、自らのスキルを伸ばすために、日々練習に励んだ。後輩の面倒見も良く、部員から慕われていた。また一人ひとりが楽しく活動できる環境づくりにも尽力した。3年次の総合芸術祭では、ピアノを担当した。重責を感じながらも、空いた時間を有効に活用し練習に励み、演目を成功に導いた。学習面では、常に目標を設定し、その達成に向けた努力を続けてきた。根気強く学習に取り組んだことで高い学力が養われた。高等学校で更に学力を高めて大学に進学し、将来は外科医になり、多くの人を支えたいと考えている。
・実用英語技能検定準2級　・全国中学校選抜テニス大会予選女子団体戦第3位　・第42回全国中学生人権作文コンテスト長野県大会松本地区予選優良賞　・長野県児童生徒美術展未来子どもアートフェス入選　・第74回長野県児童生徒美術展美術の部入選　</t>
    <rPh sb="69" eb="70">
      <t>オンナ</t>
    </rPh>
    <rPh sb="178" eb="179">
      <t>カン</t>
    </rPh>
    <rPh sb="293" eb="295">
      <t>ゲカ</t>
    </rPh>
    <rPh sb="327" eb="328">
      <t>ジュン</t>
    </rPh>
    <rPh sb="332" eb="334">
      <t>ゼンコク</t>
    </rPh>
    <rPh sb="334" eb="337">
      <t>チュウガッコウ</t>
    </rPh>
    <rPh sb="337" eb="339">
      <t>センバツ</t>
    </rPh>
    <rPh sb="342" eb="344">
      <t>タイカイ</t>
    </rPh>
    <rPh sb="344" eb="346">
      <t>ヨセン</t>
    </rPh>
    <rPh sb="346" eb="348">
      <t>ジョシ</t>
    </rPh>
    <rPh sb="348" eb="351">
      <t>ダンタイセン</t>
    </rPh>
    <rPh sb="351" eb="352">
      <t>ダイ</t>
    </rPh>
    <rPh sb="353" eb="354">
      <t>イ</t>
    </rPh>
    <rPh sb="390" eb="393">
      <t>ナガノケン</t>
    </rPh>
    <rPh sb="393" eb="395">
      <t>ジドウ</t>
    </rPh>
    <rPh sb="395" eb="397">
      <t>セイト</t>
    </rPh>
    <rPh sb="397" eb="400">
      <t>ビジュツテン</t>
    </rPh>
    <rPh sb="400" eb="402">
      <t>ミライ</t>
    </rPh>
    <rPh sb="402" eb="403">
      <t>コ</t>
    </rPh>
    <rPh sb="411" eb="413">
      <t>ニュウセン</t>
    </rPh>
    <rPh sb="415" eb="416">
      <t>ダイ</t>
    </rPh>
    <rPh sb="418" eb="419">
      <t>カイ</t>
    </rPh>
    <rPh sb="419" eb="422">
      <t>ナガノケン</t>
    </rPh>
    <rPh sb="422" eb="424">
      <t>ジドウ</t>
    </rPh>
    <rPh sb="424" eb="426">
      <t>セイト</t>
    </rPh>
    <rPh sb="426" eb="429">
      <t>ビジュツテン</t>
    </rPh>
    <rPh sb="429" eb="431">
      <t>ビジュツ</t>
    </rPh>
    <rPh sb="432" eb="433">
      <t>ブ</t>
    </rPh>
    <rPh sb="433" eb="435">
      <t>ニュウセン</t>
    </rPh>
    <phoneticPr fontId="7"/>
  </si>
  <si>
    <t>明るく元気な性格で、クラスの雰囲気を盛り上げる存在である。また、ユーモアのセンスに優れ、友だちをいつも楽しませていた。返事や挨拶をはきはきと元気よくでき、礼儀正しくその場にふさわしい言動をとれた。学習面では、基礎力の定着に重きを置き、宿題等を用いて基礎的な問題を中心に勉学に励んできた。苦手としている数学や英語は、放課後学習教室や学習塾に通い苦手克服に向けて努力した。高等学校で更に学力を高めて大学に進学し、将来は教師になり、後世の子どもたちの指導に当たりたいと考えている。
・第57回中信地区中学校水泳競技大会男子100ｍバタフライ第1位、男子200ｍバタフライ第2位　・長野県中学校水泳競技中信大会中学3年生の部男子100ｍバタフライ第2位、男子自由形第2位</t>
    <rPh sb="240" eb="241">
      <t>ダイ</t>
    </rPh>
    <rPh sb="243" eb="244">
      <t>カイ</t>
    </rPh>
    <rPh sb="244" eb="246">
      <t>チュウシン</t>
    </rPh>
    <rPh sb="246" eb="248">
      <t>チク</t>
    </rPh>
    <rPh sb="248" eb="251">
      <t>チュウガッコウ</t>
    </rPh>
    <rPh sb="251" eb="253">
      <t>スイエイ</t>
    </rPh>
    <rPh sb="253" eb="255">
      <t>キョウギ</t>
    </rPh>
    <rPh sb="255" eb="257">
      <t>タイカイ</t>
    </rPh>
    <rPh sb="257" eb="259">
      <t>ダンシ</t>
    </rPh>
    <rPh sb="268" eb="269">
      <t>ダイ</t>
    </rPh>
    <rPh sb="270" eb="271">
      <t>イ</t>
    </rPh>
    <rPh sb="272" eb="274">
      <t>ダンシ</t>
    </rPh>
    <rPh sb="283" eb="284">
      <t>ダイ</t>
    </rPh>
    <rPh sb="285" eb="286">
      <t>イ</t>
    </rPh>
    <rPh sb="288" eb="291">
      <t>ナガノケン</t>
    </rPh>
    <rPh sb="291" eb="294">
      <t>チュウガッコウ</t>
    </rPh>
    <rPh sb="294" eb="296">
      <t>スイエイ</t>
    </rPh>
    <rPh sb="296" eb="298">
      <t>キョウギ</t>
    </rPh>
    <rPh sb="298" eb="300">
      <t>チュウシン</t>
    </rPh>
    <rPh sb="300" eb="302">
      <t>タイカイ</t>
    </rPh>
    <rPh sb="302" eb="304">
      <t>チュウガク</t>
    </rPh>
    <rPh sb="305" eb="307">
      <t>ネンセイ</t>
    </rPh>
    <rPh sb="308" eb="309">
      <t>ブ</t>
    </rPh>
    <rPh sb="309" eb="311">
      <t>ダンシ</t>
    </rPh>
    <rPh sb="320" eb="321">
      <t>ダイ</t>
    </rPh>
    <rPh sb="322" eb="323">
      <t>イ</t>
    </rPh>
    <rPh sb="324" eb="326">
      <t>ダンシ</t>
    </rPh>
    <rPh sb="326" eb="329">
      <t>ジユウガタ</t>
    </rPh>
    <rPh sb="329" eb="330">
      <t>ダイ</t>
    </rPh>
    <rPh sb="331" eb="332">
      <t>イ</t>
    </rPh>
    <phoneticPr fontId="7"/>
  </si>
  <si>
    <t>明るく朗らかな性格で誰に対しても優しく接することができる。面倒見がよく周囲で困っている仲間や後輩に対してはすぐに寄り添い、思いやりがある。3年次の総合芸術祭では、合唱曲においてソロに挑戦した。声量や音程に苦労した際も、友人や教員からのアドバイスを前向きに受け入れ、努力を続けた結果、成功を収めることができた。この経験から、思うようにいかないことに対しても、挫けず挑戦することの大切さを学ぶことができた。学習面では、基礎力の定着に重きを置き、宿題等を用いて基礎的な問題を中心に勉学に励んできた。苦手としている数学や理科は、放課後学習教室や学習塾に通い苦手克服に向けて努力した。高等学校で更に学力を高めて大学に進学し、将来は保育士になり、後世の子どもたちの指導に当たりたいと考えている。
・実用英語技能検定3級</t>
    <rPh sb="46" eb="48">
      <t>コウハイ</t>
    </rPh>
    <rPh sb="106" eb="107">
      <t>サイ</t>
    </rPh>
    <rPh sb="112" eb="114">
      <t>キョウイン</t>
    </rPh>
    <rPh sb="135" eb="136">
      <t>ツヅ</t>
    </rPh>
    <rPh sb="138" eb="140">
      <t>ケッカ</t>
    </rPh>
    <rPh sb="141" eb="143">
      <t>セイコウ</t>
    </rPh>
    <rPh sb="144" eb="145">
      <t>オサ</t>
    </rPh>
    <rPh sb="156" eb="158">
      <t>ケイケン</t>
    </rPh>
    <rPh sb="173" eb="174">
      <t>タイ</t>
    </rPh>
    <rPh sb="188" eb="190">
      <t>タイセツ</t>
    </rPh>
    <rPh sb="192" eb="193">
      <t>マナ</t>
    </rPh>
    <rPh sb="256" eb="258">
      <t>リカ</t>
    </rPh>
    <phoneticPr fontId="7"/>
  </si>
  <si>
    <t>優しく陽気な性格で、周囲を明るく元気にすることができる。根気強く物事に取り組み、一度始めたことに対しては最後まで諦めずやり遂げることができた。3年間合唱部に所属し、熱心に練習に参加して部員をまとめた。後輩の面倒見も良く、部員から慕われていた。また一人ひとりが楽しく活動できる環境づくりにも尽力した。学習面では、基礎学力を高めるために、分からない問題を仲間と共に考えたり、先生に質問したりして、熱心に取り組んだ。高等学校で更に学力を高めて大学に進学し、将来は動物に関わる仕事、またはカウンセラーになりたいと考えている。
・第59回SBCこども音楽コンクール中学校合唱部門優秀賞</t>
    <rPh sb="228" eb="230">
      <t>ドウブツ</t>
    </rPh>
    <rPh sb="231" eb="232">
      <t>カカ</t>
    </rPh>
    <rPh sb="234" eb="236">
      <t>シゴト</t>
    </rPh>
    <rPh sb="252" eb="253">
      <t>カンガ</t>
    </rPh>
    <rPh sb="261" eb="262">
      <t>ダイ</t>
    </rPh>
    <rPh sb="264" eb="265">
      <t>カイ</t>
    </rPh>
    <rPh sb="271" eb="273">
      <t>オンガク</t>
    </rPh>
    <rPh sb="278" eb="281">
      <t>チュウガッコウ</t>
    </rPh>
    <rPh sb="281" eb="283">
      <t>ガッショウ</t>
    </rPh>
    <rPh sb="283" eb="285">
      <t>ブモン</t>
    </rPh>
    <rPh sb="285" eb="287">
      <t>ユウシュウ</t>
    </rPh>
    <rPh sb="287" eb="288">
      <t>ショウ</t>
    </rPh>
    <phoneticPr fontId="7"/>
  </si>
  <si>
    <t>誰に対しても優しく接することができる。探究心をもち、一度決めたことについては最後まで粘り強く取り組むことができた。3年間競技かるた部に所属し、自らのスキルを伸ばすために、日々練習に励むと同時に、後輩とも良好な関係を築いた。また一人ひとりが楽しく活動できる環境づくりにも尽力した。3年次の総合芸術祭では、ヴァイオリニストとして舞台を飾った。練習では同じパートの仲間にアドバイスをし、互いに高め合っている姿が随所に見られた。学習面では、基礎学力を高めるために、分からない問題を仲間と共に考えたり、教員に質問したりして、熱心に取り組んだ。高等学校で更に学力を高めて大学に進学し、将来は将来は医療従事者として多くの人を支えたいと考えている。
・日本漢字能力検定準2級　・実用英語技能検定3級　・実用数学技能検定3級　・2023年度第36回水無月かるた大会4級認定　・第42回全国中学生人権作文コンテスト長野県大会松本地区予選優良賞</t>
    <rPh sb="165" eb="166">
      <t>カザ</t>
    </rPh>
    <rPh sb="169" eb="171">
      <t>レンシュウ</t>
    </rPh>
    <rPh sb="173" eb="174">
      <t>オナ</t>
    </rPh>
    <rPh sb="179" eb="181">
      <t>ナカマ</t>
    </rPh>
    <rPh sb="200" eb="201">
      <t>スガタ</t>
    </rPh>
    <rPh sb="202" eb="204">
      <t>ズイショ</t>
    </rPh>
    <rPh sb="205" eb="206">
      <t>ミ</t>
    </rPh>
    <rPh sb="246" eb="248">
      <t>キョウイン</t>
    </rPh>
    <rPh sb="327" eb="328">
      <t>ジュン</t>
    </rPh>
    <rPh sb="341" eb="342">
      <t>キュウ</t>
    </rPh>
    <rPh sb="360" eb="362">
      <t>ネンド</t>
    </rPh>
    <rPh sb="362" eb="363">
      <t>ダイ</t>
    </rPh>
    <rPh sb="365" eb="366">
      <t>カイ</t>
    </rPh>
    <rPh sb="366" eb="369">
      <t>ミナヅキ</t>
    </rPh>
    <rPh sb="372" eb="374">
      <t>タイカイ</t>
    </rPh>
    <rPh sb="375" eb="376">
      <t>キュウ</t>
    </rPh>
    <rPh sb="376" eb="378">
      <t>ニンテイ</t>
    </rPh>
    <phoneticPr fontId="7"/>
  </si>
  <si>
    <t>明るく誰に対しても平等に接することができる。生徒会長として自分の発言に責任を持ち、凡事徹底することができた。3年間合唱部に所属し、熱心に練習に参加して部員をまとめた。後輩の面倒見も良く、部員から慕われていた。3年次の総合芸術祭では、合唱曲においてソロに挑戦し、舞台を飾った。合唱曲では指揮者として、演目の成功に寄与した。また演目の演出係として、構成を考え、立案をし、実行した。この経験から、諦めず目の前の課題に対し真摯に向き合うことの大切さを学んだ。学習面では授業で習ったことはその日のうちに復習をし、定着させることを心掛け、日々勉学に励んだ。基礎学力を高めるために、分からない問題を仲間と共に考えたり、教員に質問したりして、熱心に取り組んだ。高等学校で更に学力を高めて海外の大学に進学し、将来は女優を目指している。
・第36回長野県学校合唱大会兼第89回NHK全国学校音楽コンクール地区大会優秀賞（2年次）　・第32回中信地区小・中学校重唱大会金賞（2年次）　松本の子どもの短歌優秀賞（2年次）　・第59回SBCこども音楽コンクール中学校合唱部門優秀賞</t>
    <rPh sb="133" eb="134">
      <t>カザ</t>
    </rPh>
    <rPh sb="137" eb="140">
      <t>ガッショウキョク</t>
    </rPh>
    <rPh sb="142" eb="145">
      <t>シキシャ</t>
    </rPh>
    <rPh sb="149" eb="151">
      <t>エンモク</t>
    </rPh>
    <rPh sb="152" eb="154">
      <t>セイコウ</t>
    </rPh>
    <rPh sb="155" eb="157">
      <t>キヨ</t>
    </rPh>
    <rPh sb="162" eb="164">
      <t>エンモク</t>
    </rPh>
    <rPh sb="172" eb="174">
      <t>コウセイ</t>
    </rPh>
    <rPh sb="175" eb="176">
      <t>カンガ</t>
    </rPh>
    <rPh sb="190" eb="192">
      <t>ケイケン</t>
    </rPh>
    <rPh sb="217" eb="219">
      <t>タイセツ</t>
    </rPh>
    <rPh sb="221" eb="222">
      <t>マナ</t>
    </rPh>
    <rPh sb="302" eb="304">
      <t>キョウイン</t>
    </rPh>
    <rPh sb="335" eb="337">
      <t>カイガイ</t>
    </rPh>
    <rPh sb="348" eb="350">
      <t>ジョユウ</t>
    </rPh>
    <rPh sb="351" eb="353">
      <t>メザ</t>
    </rPh>
    <rPh sb="407" eb="408">
      <t>ダイ</t>
    </rPh>
    <rPh sb="410" eb="411">
      <t>カイ</t>
    </rPh>
    <rPh sb="411" eb="415">
      <t>チュウシンチク</t>
    </rPh>
    <rPh sb="415" eb="416">
      <t>ショウ</t>
    </rPh>
    <rPh sb="417" eb="420">
      <t>チュウガッコウ</t>
    </rPh>
    <rPh sb="420" eb="422">
      <t>ジュウショウ</t>
    </rPh>
    <rPh sb="422" eb="424">
      <t>タイカイ</t>
    </rPh>
    <rPh sb="424" eb="426">
      <t>キンショウ</t>
    </rPh>
    <rPh sb="432" eb="434">
      <t>マツモト</t>
    </rPh>
    <rPh sb="435" eb="436">
      <t>コ</t>
    </rPh>
    <rPh sb="439" eb="441">
      <t>タンカ</t>
    </rPh>
    <rPh sb="441" eb="444">
      <t>ユウシュウショウ</t>
    </rPh>
    <phoneticPr fontId="7"/>
  </si>
  <si>
    <t>口数は少ないが誰に対しても優しく接することができる。人との協調性を大切にし、何事に対しても粘り強く努力することができた。3年間女子硬式テニス部に所属し、自らのスキルを伸ばすために、日々練習に励んだ。後輩の面倒見も良く、部員から慕われていた。また一人ひとりが楽しく活動できる環境づくりにも尽力した。3年次の総合芸術祭では、MCに挑戦し、演目への想いを語った。また、全校合唱のパートリーダーとして、後輩たちを導いた。この経験から、自分の可能性を信じ、挑戦することの大切さを学んだ。学習面では自ら設定した課題をこなすために妥協せず努力し、自分の苦手教科をなくそうと地道に学習へ励んだことで、高い学力が養われた。高等学校で更に学力を高めて大学に進学し、将来は裁判官を目指している。
・実用英語技能検定2級　・第20回中学生対抗クイズ税金百科準優勝</t>
    <rPh sb="38" eb="40">
      <t>ナニゴト</t>
    </rPh>
    <rPh sb="41" eb="42">
      <t>タイ</t>
    </rPh>
    <rPh sb="45" eb="46">
      <t>ネバ</t>
    </rPh>
    <rPh sb="47" eb="48">
      <t>ツヨ</t>
    </rPh>
    <rPh sb="181" eb="183">
      <t>ゼンコウ</t>
    </rPh>
    <rPh sb="202" eb="203">
      <t>ミチビ</t>
    </rPh>
    <rPh sb="213" eb="215">
      <t>ジブン</t>
    </rPh>
    <rPh sb="216" eb="219">
      <t>カノウセイ</t>
    </rPh>
    <rPh sb="220" eb="221">
      <t>シン</t>
    </rPh>
    <rPh sb="230" eb="232">
      <t>タイセツ</t>
    </rPh>
    <rPh sb="234" eb="235">
      <t>マナ</t>
    </rPh>
    <rPh sb="324" eb="327">
      <t>サイバンカン</t>
    </rPh>
    <rPh sb="328" eb="330">
      <t>メザ</t>
    </rPh>
    <phoneticPr fontId="7"/>
  </si>
  <si>
    <t>明るく誰からも慕われそれに応えることができる。何事にも興味・関心を抱き、自ら考え行動することに秀でていた。3年間女子硬式テニス部に所属し、自らのスキルを伸ばすために、日々練習に励んだ。後輩の面倒見も良く、部員から慕われていた。また一人ひとりが楽しく活動できる環境づくりにも尽力した。3年次の総合芸術祭では、合唱曲においてソロに挑戦した。また、演目の演出係として、仲間と共に成功に導いた。学習面では自ら設定した課題をこなすために妥協せず努力し、自分の苦手教科をなくそうと地道に学習へ励んだことで、高い学力が養われた。高等学校で更に学力を高めて大学に進学し、将来は高度な国家資格の取得に挑戦し、多くの人を支えたいと考えている。
・実用英語技能検定2級　・算数・数学思考力検定3級　・第38回長野県中学校英語弁論大会中信地区大会第3位　・第74回長野県児童生徒美術展美術の部入選　・2023年度塩野直道記念算数・数学の自由研究長野県優秀賞</t>
    <rPh sb="171" eb="173">
      <t>エンモク</t>
    </rPh>
    <rPh sb="174" eb="177">
      <t>エンシュツカカリ</t>
    </rPh>
    <rPh sb="181" eb="183">
      <t>ナカマ</t>
    </rPh>
    <rPh sb="184" eb="185">
      <t>トモ</t>
    </rPh>
    <rPh sb="280" eb="282">
      <t>コウド</t>
    </rPh>
    <rPh sb="283" eb="287">
      <t>コッカシカク</t>
    </rPh>
    <rPh sb="288" eb="290">
      <t>シュトク</t>
    </rPh>
    <rPh sb="291" eb="293">
      <t>チョウセン</t>
    </rPh>
    <rPh sb="326" eb="328">
      <t>サンスウ</t>
    </rPh>
    <rPh sb="329" eb="331">
      <t>スウガク</t>
    </rPh>
    <rPh sb="331" eb="334">
      <t>シコウリョク</t>
    </rPh>
    <rPh sb="334" eb="336">
      <t>ケンテイ</t>
    </rPh>
    <rPh sb="337" eb="338">
      <t>キュウ</t>
    </rPh>
    <rPh sb="340" eb="341">
      <t>ダイ</t>
    </rPh>
    <rPh sb="343" eb="344">
      <t>カイ</t>
    </rPh>
    <rPh sb="344" eb="347">
      <t>ナガノケン</t>
    </rPh>
    <rPh sb="347" eb="350">
      <t>チュウガッコウ</t>
    </rPh>
    <rPh sb="350" eb="352">
      <t>エイゴ</t>
    </rPh>
    <rPh sb="352" eb="354">
      <t>ベンロン</t>
    </rPh>
    <rPh sb="354" eb="356">
      <t>タイカイ</t>
    </rPh>
    <rPh sb="356" eb="360">
      <t>チュウシンチク</t>
    </rPh>
    <rPh sb="360" eb="362">
      <t>タイカイ</t>
    </rPh>
    <rPh sb="362" eb="363">
      <t>ダイ</t>
    </rPh>
    <rPh sb="364" eb="365">
      <t>イ</t>
    </rPh>
    <rPh sb="393" eb="394">
      <t>ネン</t>
    </rPh>
    <rPh sb="394" eb="395">
      <t>ド</t>
    </rPh>
    <rPh sb="395" eb="397">
      <t>シオノ</t>
    </rPh>
    <rPh sb="397" eb="398">
      <t>ナオ</t>
    </rPh>
    <rPh sb="398" eb="399">
      <t>ミチ</t>
    </rPh>
    <rPh sb="399" eb="401">
      <t>キネン</t>
    </rPh>
    <rPh sb="401" eb="403">
      <t>サンスウ</t>
    </rPh>
    <rPh sb="404" eb="406">
      <t>スウガク</t>
    </rPh>
    <rPh sb="407" eb="411">
      <t>ジユウケンキュウ</t>
    </rPh>
    <rPh sb="411" eb="414">
      <t>ナガノケン</t>
    </rPh>
    <rPh sb="414" eb="417">
      <t>ユウシュウショウ</t>
    </rPh>
    <phoneticPr fontId="7"/>
  </si>
  <si>
    <t>物静かな性格ではあるが、誰にでも平等に接することができる。物事を客観的に判断し、自分が納得できるまで追求する姿勢が秀でていた。3年間美術部に所属し、意欲的に創作活動を行い、作品展にも多くの作品を出展した。3年次には部長を支え、部活全体をまとめ上げた。後輩の面倒見も良く、アドバイスをしたり、仕上がった作品を鑑賞しあったりする姿が随所に見られた。3年次の総合芸術祭では、合唱曲においてソロに挑戦し、豊かな声や流暢な英語の発音を聴衆に披露した。自らの目標を設定し、練習で躓いた時にも諦めず、本番のステージでは成功を収めることができた。学習面では自ら課題を設定し、勉学に励むことができた。自身の課題を的確に分析し、学力を高めようと努力した。高等学校で更に学力を高めて大学に進学し、将来はプログラマー、またはイラストレーターを目指している。
・日本漢字能力検定準2級　・実用英語技能検定準2級　</t>
    <rPh sb="110" eb="111">
      <t>ササ</t>
    </rPh>
    <rPh sb="145" eb="147">
      <t>シア</t>
    </rPh>
    <rPh sb="150" eb="152">
      <t>サクヒン</t>
    </rPh>
    <rPh sb="153" eb="155">
      <t>カンショウ</t>
    </rPh>
    <rPh sb="162" eb="163">
      <t>スガタ</t>
    </rPh>
    <rPh sb="164" eb="166">
      <t>ズイショ</t>
    </rPh>
    <rPh sb="167" eb="168">
      <t>ミ</t>
    </rPh>
    <rPh sb="215" eb="217">
      <t>ヒロウ</t>
    </rPh>
    <rPh sb="220" eb="221">
      <t>ミズカ</t>
    </rPh>
    <rPh sb="223" eb="225">
      <t>モクヒョウ</t>
    </rPh>
    <rPh sb="226" eb="228">
      <t>セッテイ</t>
    </rPh>
    <rPh sb="230" eb="232">
      <t>レンシュウ</t>
    </rPh>
    <rPh sb="233" eb="234">
      <t>ツマヅ</t>
    </rPh>
    <rPh sb="236" eb="237">
      <t>トキ</t>
    </rPh>
    <rPh sb="239" eb="240">
      <t>アキラ</t>
    </rPh>
    <rPh sb="243" eb="245">
      <t>ホンバン</t>
    </rPh>
    <rPh sb="252" eb="254">
      <t>セイコウ</t>
    </rPh>
    <rPh sb="359" eb="361">
      <t>メザ</t>
    </rPh>
    <rPh sb="377" eb="378">
      <t>ジュン</t>
    </rPh>
    <rPh sb="390" eb="391">
      <t>ジュン</t>
    </rPh>
    <phoneticPr fontId="7"/>
  </si>
  <si>
    <t>明るく活発で、誰にでも優しく機転が利く。リーダー性が備わっており、周囲をまとめる力に秀でていた。3年間、卓球部に所属し、副部長も担った。自らのスキルを伸ばすために、日々練習に励むと同時に、後輩とも良好な関係を築き、チームを引っ張った。3年次の総合芸術祭では、合唱曲においてソロに挑戦した。練習の際は声量や音程に対し苦労もしたが、友人や教員のアドバイスを前向きに受け入れ、成功することができた。また、全校合唱でのパートリーダーとして、後輩の前に立ち、下級生の目線に立ち、丁寧に指導をした。学習面では、基礎力の定着に重きを置き、宿題等を用いて基礎的な問題を中心に勉学に励んだ。苦手としている数学や英語に対しても諦めることなく苦手克服に向けて努力した。高等学校で更に学力を高めて古生物を学べる大学に進学し、将来は学芸員、または教員をを目指している。</t>
    <rPh sb="167" eb="169">
      <t>キョウイン</t>
    </rPh>
    <rPh sb="185" eb="187">
      <t>セイコウ</t>
    </rPh>
    <rPh sb="216" eb="218">
      <t>コウハイ</t>
    </rPh>
    <rPh sb="219" eb="220">
      <t>マエ</t>
    </rPh>
    <rPh sb="221" eb="222">
      <t>タ</t>
    </rPh>
    <rPh sb="237" eb="239">
      <t>シドウ</t>
    </rPh>
    <rPh sb="335" eb="338">
      <t>コセイブツ</t>
    </rPh>
    <rPh sb="339" eb="340">
      <t>マナ</t>
    </rPh>
    <rPh sb="352" eb="355">
      <t>ガクゲイイン</t>
    </rPh>
    <rPh sb="359" eb="361">
      <t>キョウイン</t>
    </rPh>
    <phoneticPr fontId="7"/>
  </si>
  <si>
    <t>明るく活発で、誰にでも優しく機転が利く。リーダー性が備わっており、周囲をまとめる力に秀でていた。3年間、卓球部に所属し、副部長も担った。自らのスキルを伸ばすために、日々練習に励むと同時に、後輩とも良好な関係を築き、チームを引っ張った。3年次の総合芸術祭では、合唱曲にてソロに挑戦した。練習で躓いた時には、友人や教員からのアドバイスを真摯に受け入れ、粘り強く取り組んだ。その経験から、最後まで諦めず努力することの大切さを学ぶことができた。学習面では、基礎力の定着に重きを置き、宿題等を用いて基礎的な問題を中心に勉学に励み、苦手とする教科に対しても諦めることなく、克服に向けて努力した。高等学校で更に学力を高めて大学に進学し、将来は教師、または保育士になり、後世の子どもたちの指導に当たりたいと考えている。
・実用英語技能検定3級　・実用数学技能検定3級</t>
    <rPh sb="129" eb="132">
      <t>ガッショウキョク</t>
    </rPh>
    <rPh sb="145" eb="146">
      <t>ツマヅ</t>
    </rPh>
    <rPh sb="148" eb="149">
      <t>トキ</t>
    </rPh>
    <rPh sb="155" eb="157">
      <t>キョウイン</t>
    </rPh>
    <rPh sb="166" eb="168">
      <t>シンシ</t>
    </rPh>
    <rPh sb="174" eb="175">
      <t>ネバ</t>
    </rPh>
    <rPh sb="176" eb="177">
      <t>ヅヨ</t>
    </rPh>
    <rPh sb="178" eb="179">
      <t>ト</t>
    </rPh>
    <rPh sb="180" eb="181">
      <t>ク</t>
    </rPh>
    <rPh sb="186" eb="188">
      <t>ケイケン</t>
    </rPh>
    <rPh sb="205" eb="207">
      <t>タイセツ</t>
    </rPh>
    <rPh sb="209" eb="210">
      <t>マナ</t>
    </rPh>
    <rPh sb="265" eb="267">
      <t>キョウカ</t>
    </rPh>
    <rPh sb="320" eb="323">
      <t>ホイクシ</t>
    </rPh>
    <phoneticPr fontId="7"/>
  </si>
  <si>
    <t>穏やかで優しい性格で、多くの友だちに好かれている。物事をポジティブに捉え、何事にも粘り強く対処していくことができた。3年間男子硬式テニス部に所属し、自らのスキルを伸ばすために、日々練習に励んだ。後輩の面倒見も良く、部員から慕われていた。また一人ひとりが楽しく活動できる環境づくりにも尽力した。3年次の総合芸術祭では、ヴァイオリニストとして舞台を飾った。また、学年演目では合唱男性パートのリーダーとして、自らが進んで声を出し、仲間を導いている姿が随所に見られた。学習面では、どの教科に対しても意欲的に取り組んだ。分からない分野があれば、教員や友人に聞いて早めに解決しようと努力していた。高等学校で更に学力を高めて大学に進学し、将来はエンジニアになりたいと考えている。
・日本漢字能力検定3級</t>
    <rPh sb="25" eb="27">
      <t>モノゴト</t>
    </rPh>
    <rPh sb="34" eb="35">
      <t>トラ</t>
    </rPh>
    <rPh sb="37" eb="39">
      <t>ナニゴト</t>
    </rPh>
    <rPh sb="61" eb="63">
      <t>ダンシ</t>
    </rPh>
    <rPh sb="169" eb="171">
      <t>ブタイ</t>
    </rPh>
    <rPh sb="172" eb="173">
      <t>カザ</t>
    </rPh>
    <rPh sb="201" eb="202">
      <t>ミズカ</t>
    </rPh>
    <rPh sb="212" eb="214">
      <t>ナカマ</t>
    </rPh>
    <rPh sb="222" eb="224">
      <t>ズイショ</t>
    </rPh>
    <rPh sb="225" eb="226">
      <t>ミ</t>
    </rPh>
    <rPh sb="267" eb="269">
      <t>キョウイン</t>
    </rPh>
    <rPh sb="326" eb="327">
      <t>カンガ</t>
    </rPh>
    <phoneticPr fontId="7"/>
  </si>
  <si>
    <r>
      <t>出席しなければならない日数</t>
    </r>
    <r>
      <rPr>
        <b/>
        <sz val="11"/>
        <color rgb="FFFF0000"/>
        <rFont val="ＭＳ Ｐ明朝"/>
        <family val="1"/>
        <charset val="128"/>
      </rPr>
      <t>（自動計算）</t>
    </r>
    <phoneticPr fontId="2"/>
  </si>
  <si>
    <t>発熱（1日）、家事都合（4日）、降雪のための出席停止（3日）</t>
    <rPh sb="0" eb="2">
      <t>ハツネツ</t>
    </rPh>
    <rPh sb="4" eb="5">
      <t>ヒ</t>
    </rPh>
    <rPh sb="16" eb="18">
      <t>コウセツ</t>
    </rPh>
    <rPh sb="22" eb="24">
      <t>シュッセキ</t>
    </rPh>
    <rPh sb="24" eb="26">
      <t>テイシ</t>
    </rPh>
    <rPh sb="28" eb="29">
      <t>ヒ</t>
    </rPh>
    <phoneticPr fontId="7"/>
  </si>
  <si>
    <t>家事都合（2日）、体調不良（9日）、頭痛（1日）、新型コロナウイルス感染防止のための出席停止（1日）</t>
    <rPh sb="0" eb="4">
      <t>カジツゴウ</t>
    </rPh>
    <rPh sb="6" eb="7">
      <t>ヒ</t>
    </rPh>
    <rPh sb="9" eb="11">
      <t>タイチョウ</t>
    </rPh>
    <rPh sb="11" eb="13">
      <t>フリョウ</t>
    </rPh>
    <rPh sb="15" eb="16">
      <t>ヒ</t>
    </rPh>
    <rPh sb="18" eb="20">
      <t>ズツウ</t>
    </rPh>
    <rPh sb="22" eb="23">
      <t>ヒ</t>
    </rPh>
    <phoneticPr fontId="7"/>
  </si>
  <si>
    <t>喉の痛み（1日）、頭痛（4日）、風邪（5日）、体調不良（1日）、家事都合（1日）</t>
    <rPh sb="0" eb="1">
      <t>ノド</t>
    </rPh>
    <rPh sb="2" eb="3">
      <t>イタ</t>
    </rPh>
    <rPh sb="6" eb="7">
      <t>ヒ</t>
    </rPh>
    <rPh sb="9" eb="11">
      <t>ズツウ</t>
    </rPh>
    <rPh sb="13" eb="14">
      <t>ヒ</t>
    </rPh>
    <rPh sb="16" eb="18">
      <t>カゼ</t>
    </rPh>
    <rPh sb="20" eb="21">
      <t>ヒ</t>
    </rPh>
    <rPh sb="23" eb="25">
      <t>タイチョウ</t>
    </rPh>
    <rPh sb="25" eb="27">
      <t>フリョウ</t>
    </rPh>
    <rPh sb="29" eb="30">
      <t>ヒ</t>
    </rPh>
    <rPh sb="32" eb="36">
      <t>カジツゴウ</t>
    </rPh>
    <rPh sb="38" eb="39">
      <t>ヒ</t>
    </rPh>
    <phoneticPr fontId="7"/>
  </si>
  <si>
    <t>風邪（3日）、家事都合(3日)</t>
    <rPh sb="0" eb="2">
      <t>カゼ</t>
    </rPh>
    <rPh sb="4" eb="5">
      <t>ヒ</t>
    </rPh>
    <phoneticPr fontId="7"/>
  </si>
  <si>
    <t>家事都合(1日）、通院（5日）、風邪（2日）、頭痛（1日）、喉の痛み（1日）、体調不良（1日）、心身の不調（1日）</t>
    <rPh sb="6" eb="7">
      <t>ヒ</t>
    </rPh>
    <rPh sb="9" eb="11">
      <t>ツウイン</t>
    </rPh>
    <rPh sb="13" eb="14">
      <t>ヒ</t>
    </rPh>
    <rPh sb="16" eb="18">
      <t>カゼ</t>
    </rPh>
    <rPh sb="20" eb="21">
      <t>ヒ</t>
    </rPh>
    <rPh sb="23" eb="25">
      <t>ズツウ</t>
    </rPh>
    <rPh sb="27" eb="28">
      <t>ヒ</t>
    </rPh>
    <rPh sb="30" eb="31">
      <t>ノド</t>
    </rPh>
    <rPh sb="32" eb="33">
      <t>イタ</t>
    </rPh>
    <rPh sb="36" eb="37">
      <t>ヒ</t>
    </rPh>
    <rPh sb="39" eb="41">
      <t>タイチョウ</t>
    </rPh>
    <rPh sb="41" eb="43">
      <t>フリョウ</t>
    </rPh>
    <rPh sb="45" eb="46">
      <t>ヒ</t>
    </rPh>
    <phoneticPr fontId="7"/>
  </si>
  <si>
    <t>家事都合（4日）、頭痛（26日）、腹痛（1日）、体調不良（1日）、通院（1日）、新型コロナウイルス感染防止のための出席停止（1日）、祖父葬儀のための忌引（2日）</t>
    <rPh sb="9" eb="11">
      <t>ズツウ</t>
    </rPh>
    <rPh sb="14" eb="15">
      <t>ヒ</t>
    </rPh>
    <rPh sb="17" eb="19">
      <t>フクツウ</t>
    </rPh>
    <rPh sb="21" eb="22">
      <t>ヒ</t>
    </rPh>
    <rPh sb="24" eb="26">
      <t>タイチョウ</t>
    </rPh>
    <rPh sb="26" eb="28">
      <t>フリョウ</t>
    </rPh>
    <rPh sb="30" eb="31">
      <t>ヒ</t>
    </rPh>
    <rPh sb="33" eb="35">
      <t>ツウイン</t>
    </rPh>
    <rPh sb="37" eb="38">
      <t>ヒ</t>
    </rPh>
    <rPh sb="66" eb="68">
      <t>ソフ</t>
    </rPh>
    <rPh sb="68" eb="70">
      <t>ソウギ</t>
    </rPh>
    <rPh sb="74" eb="76">
      <t>キビキ</t>
    </rPh>
    <rPh sb="78" eb="79">
      <t>ヒ</t>
    </rPh>
    <phoneticPr fontId="7"/>
  </si>
  <si>
    <t>家事都合（36日）、体調不良（3日）、新型コロナウイルス感染防止のための出席停止（4日）、新型コロナウイルスのための出席停止（4日）</t>
    <rPh sb="0" eb="4">
      <t>カジツゴウ</t>
    </rPh>
    <rPh sb="7" eb="8">
      <t>ヒ</t>
    </rPh>
    <phoneticPr fontId="7"/>
  </si>
  <si>
    <t>発熱（7日）、喉の痛み（1日）、頭痛（3日）、体調不良（1日）、風邪（2日）、通院（1日）、心身の不良（1日）、新型コロナウイルス感染防止のための出席停止（4日）、新型コロナウイルスのための出席停止（6日）、児童相談所保護のための出席停止（23日）</t>
    <rPh sb="4" eb="5">
      <t>ヒ</t>
    </rPh>
    <rPh sb="7" eb="8">
      <t>ノド</t>
    </rPh>
    <rPh sb="9" eb="10">
      <t>イタ</t>
    </rPh>
    <rPh sb="13" eb="14">
      <t>ヒ</t>
    </rPh>
    <rPh sb="16" eb="18">
      <t>ズツウ</t>
    </rPh>
    <rPh sb="20" eb="21">
      <t>ヒ</t>
    </rPh>
    <rPh sb="23" eb="27">
      <t>タイチョウフリョウ</t>
    </rPh>
    <rPh sb="29" eb="30">
      <t>ヒ</t>
    </rPh>
    <rPh sb="32" eb="34">
      <t>カゼ</t>
    </rPh>
    <rPh sb="36" eb="37">
      <t>ヒ</t>
    </rPh>
    <rPh sb="39" eb="41">
      <t>ツウイン</t>
    </rPh>
    <rPh sb="43" eb="44">
      <t>ヒ</t>
    </rPh>
    <rPh sb="46" eb="48">
      <t>シンシン</t>
    </rPh>
    <phoneticPr fontId="7"/>
  </si>
  <si>
    <t>家事都合(2日)、発熱（1日）、腹痛（1日）、体調不良（1日）、</t>
    <rPh sb="9" eb="11">
      <t>ハツネツ</t>
    </rPh>
    <rPh sb="13" eb="14">
      <t>ヒ</t>
    </rPh>
    <rPh sb="16" eb="18">
      <t>フクツウ</t>
    </rPh>
    <rPh sb="20" eb="21">
      <t>ヒ</t>
    </rPh>
    <rPh sb="23" eb="25">
      <t>タイチョウ</t>
    </rPh>
    <rPh sb="25" eb="27">
      <t>フリョウ</t>
    </rPh>
    <rPh sb="29" eb="30">
      <t>ヒ</t>
    </rPh>
    <phoneticPr fontId="7"/>
  </si>
  <si>
    <t>体調不良（1日）、腹痛（4日）、祖父葬儀のための忌引（1日）</t>
    <rPh sb="0" eb="4">
      <t>タイチョウフリョウ</t>
    </rPh>
    <rPh sb="6" eb="7">
      <t>ヒ</t>
    </rPh>
    <rPh sb="9" eb="11">
      <t>フクツウ</t>
    </rPh>
    <rPh sb="13" eb="14">
      <t>ヒ</t>
    </rPh>
    <phoneticPr fontId="7"/>
  </si>
  <si>
    <t>家事都合（3日）、風邪（1日）、発熱（1日）、新型コロナウイルスのための出席停止（4日）、インフルエンザのための出席停止（1日）</t>
    <rPh sb="9" eb="11">
      <t>カゼ</t>
    </rPh>
    <rPh sb="13" eb="14">
      <t>ヒ</t>
    </rPh>
    <rPh sb="16" eb="18">
      <t>ハツネツ</t>
    </rPh>
    <rPh sb="20" eb="21">
      <t>ヒ</t>
    </rPh>
    <rPh sb="56" eb="58">
      <t>シュッセキ</t>
    </rPh>
    <rPh sb="58" eb="60">
      <t>テイシ</t>
    </rPh>
    <rPh sb="62" eb="63">
      <t>ヒ</t>
    </rPh>
    <phoneticPr fontId="7"/>
  </si>
  <si>
    <t>体調不良（1日）</t>
    <phoneticPr fontId="2"/>
  </si>
  <si>
    <t>頭痛（1日）</t>
    <rPh sb="0" eb="2">
      <t>ズツウ</t>
    </rPh>
    <phoneticPr fontId="2"/>
  </si>
  <si>
    <t>家事都合（1日）、頭痛（16日）</t>
    <rPh sb="0" eb="4">
      <t>カジツゴウ</t>
    </rPh>
    <rPh sb="6" eb="7">
      <t>ヒ</t>
    </rPh>
    <phoneticPr fontId="2"/>
  </si>
  <si>
    <t>家事都合（6日）、咳（1日）、発熱（1日）、体調不良（1日）、風邪（1日）、心身の不調（2日）、通院（4日）</t>
    <rPh sb="0" eb="4">
      <t>カジツゴウ</t>
    </rPh>
    <rPh sb="6" eb="7">
      <t>ヒ</t>
    </rPh>
    <rPh sb="9" eb="10">
      <t>セキ</t>
    </rPh>
    <rPh sb="12" eb="13">
      <t>ヒ</t>
    </rPh>
    <rPh sb="15" eb="17">
      <t>ハツネツ</t>
    </rPh>
    <rPh sb="19" eb="20">
      <t>ヒ</t>
    </rPh>
    <rPh sb="22" eb="26">
      <t>タイチョウフリョウ</t>
    </rPh>
    <rPh sb="28" eb="29">
      <t>ヒ</t>
    </rPh>
    <rPh sb="31" eb="33">
      <t>カゼ</t>
    </rPh>
    <rPh sb="35" eb="36">
      <t>ヒ</t>
    </rPh>
    <rPh sb="38" eb="40">
      <t>シンシン</t>
    </rPh>
    <rPh sb="41" eb="43">
      <t>フチョウ</t>
    </rPh>
    <rPh sb="45" eb="46">
      <t>ヒ</t>
    </rPh>
    <rPh sb="48" eb="50">
      <t>ツウイン</t>
    </rPh>
    <rPh sb="52" eb="53">
      <t>ヒ</t>
    </rPh>
    <phoneticPr fontId="7"/>
  </si>
  <si>
    <t>A</t>
    <phoneticPr fontId="2"/>
  </si>
  <si>
    <t>B</t>
    <phoneticPr fontId="2"/>
  </si>
  <si>
    <t>A</t>
    <phoneticPr fontId="2"/>
  </si>
  <si>
    <t>B</t>
    <phoneticPr fontId="2"/>
  </si>
  <si>
    <t>A</t>
    <phoneticPr fontId="2"/>
  </si>
  <si>
    <t>A</t>
    <phoneticPr fontId="2"/>
  </si>
  <si>
    <t>B</t>
    <phoneticPr fontId="2"/>
  </si>
  <si>
    <t>B</t>
    <phoneticPr fontId="2"/>
  </si>
  <si>
    <t>A</t>
    <phoneticPr fontId="2"/>
  </si>
  <si>
    <t>B</t>
    <phoneticPr fontId="2"/>
  </si>
  <si>
    <t>B</t>
    <phoneticPr fontId="2"/>
  </si>
  <si>
    <t>B</t>
    <phoneticPr fontId="2"/>
  </si>
  <si>
    <t>A</t>
    <phoneticPr fontId="2"/>
  </si>
  <si>
    <t>普段の生活と関連付けながら、礼節と風紀、働くことの意味、中学生としての健全な生き方、等について考えを巡らせ、よりよい日々を送る態度を養ってくることができた。</t>
    <phoneticPr fontId="2"/>
  </si>
  <si>
    <t>普段の生活と関連付けながら、礼節と風紀、働くことの意味、中学生としての健全な生き方、等について考えを巡らせ、よりよい日々を送る態度を養ってくることができた。</t>
    <phoneticPr fontId="2"/>
  </si>
  <si>
    <t>普段の生活と関連付けながら、礼節と風紀、働くことの意味、中学生としての健全な生き方、等について考えを巡らせ、よりよい日々を送る態度を養ってくることができた。</t>
    <phoneticPr fontId="2"/>
  </si>
  <si>
    <t>普段の生活と関連付けながら、礼節と風紀、働くことの意味、中学生としての健全な生き方、等について考えを巡らせ、よりよい日々を送る態度を養ってくることができた。</t>
    <phoneticPr fontId="2"/>
  </si>
  <si>
    <t>普段の生活と関連付けながら、礼節と風紀、働くことの意味、中学生としての健全な生き方、等について考えを巡らせ、よりよい日々を送る態度を養ってくることができた。</t>
    <phoneticPr fontId="2"/>
  </si>
  <si>
    <t>・よりよい生活を築くために必要な知識・技能
・集団や社会をより良くするための思考・判断・表現
・主体的に集団活動をよりよく良くする態度</t>
    <phoneticPr fontId="2"/>
  </si>
  <si>
    <t>・よりよい生活を築くために必要な知識・技能
・集団や社会をより良くするための思考・判断・表現
・主体的に集団活動をよりよく良くする態度</t>
    <phoneticPr fontId="2"/>
  </si>
  <si>
    <t>〇</t>
    <phoneticPr fontId="2"/>
  </si>
  <si>
    <t>〇</t>
    <phoneticPr fontId="2"/>
  </si>
  <si>
    <t>〇</t>
    <phoneticPr fontId="2"/>
  </si>
  <si>
    <t>〇</t>
    <phoneticPr fontId="2"/>
  </si>
  <si>
    <t>〇</t>
    <phoneticPr fontId="2"/>
  </si>
  <si>
    <t>〇</t>
    <phoneticPr fontId="2"/>
  </si>
  <si>
    <t>〇</t>
    <phoneticPr fontId="2"/>
  </si>
  <si>
    <t>〇</t>
    <phoneticPr fontId="2"/>
  </si>
  <si>
    <r>
      <t xml:space="preserve">総合所見
</t>
    </r>
    <r>
      <rPr>
        <b/>
        <sz val="10"/>
        <color rgb="FFFF0000"/>
        <rFont val="ＭＳ Ｐ明朝"/>
        <family val="1"/>
        <charset val="128"/>
      </rPr>
      <t>（文字数 650字以内）</t>
    </r>
    <phoneticPr fontId="2"/>
  </si>
  <si>
    <t>優しく穏やかな性格でコミュニケーション能力が高く、広い交友関係を持ちながら、友人同士の仲を取り持つ潤滑油のような役割も率先してこなしてきた。自ら目立つ役職に就くことは敬遠しがちだが、副学級長や副委員長として、リーダーをサポートしたり実務的な面を担ったりといった適性が高く、様々な場面で学年を支えてきた。ICTへの興味関心と技術が高く、プレゼンテーションコンテストやＳＴＥＡＭ学習、総合芸術祭などでその能力を如何なく発揮できた。特に総合芸術祭では、２年次３年次と、ミュージカルや演奏面での発案や指導を行う演出係および、タブレットを用いたアニメーション作成を担当し、見事なものを作り上げることができた。学習面では、学年が上がるにつれて自信と意欲を持って取り組めるようになり、飛躍的に成績を伸ばすことができた。将来は情報工学系の仕事に携わりたいと志している。
・日本漢字能力検定準２級(３年次)　・実用数学技能検定3級(３年次)　・実用英語技能検定３級(３年次)</t>
    <phoneticPr fontId="2"/>
  </si>
  <si>
    <t>真面目で優しい性格で、男女問わず幅広い交友関係を築いており、困っている人に率先して手助けをすることができる。風景の写真を撮ったり詩を作ったりすること、歌ったり発表したりといった表現活動の適性が高く、国語や道徳、学校行事の中でその感受性を生かすことができた。部活動では、バスケットボール部で体力の向上とチームワークの大切さを学び、美術部を兼部し芸術性を高めることができた。体育祭においては、赤組副応援団長を務め、演舞の考案と下級生への指導、そして太鼓を叩く鼓手の役割を責任を持って果たすことができた。学習面では、体調不良の影響から進度に遅れを取る時期もあったが、元来の黙々と努力を重ねられる性格、苦手なことに率先して取り組める気質もあり、３年次には安定した成績を修めることができた。将来は、実績ある大学の心理学部への進学を志している。
・実用数学技能検定3級(３年次)　・実用英語技能検定３級(３年次)</t>
    <phoneticPr fontId="2"/>
  </si>
  <si>
    <t>真面目で几帳面な性格で、公共の場でのルールや自分の身の回りのことについて人一倍しっかりと意識することができ、率先して整理整頓や掃除などに取り組む姿を見せつつ、周囲に声掛けを行うこともできた。美術部に所属し、２年次からは部長として、奨学生も含めた部員達をまとめ、リーダーシップを発揮することができた。朗読や演劇の能力に優れ、学校行事では毎回、アナウンスやナレーションの仕事を務めてきた。学習面では、学年が上がるにつれて楽しさを見出し、飛躍的に成績を伸ばすことができた。興味関心を持ったことに高い集中力を発揮して追究することができ、３年次からは特に数学の力を大きく伸ばすことができた。将来の夢については具体的には決まっていないが、高等学校では最大限に勉学に励んで自分の可能性を広げ、高いレベルの大学への進学を希望している。
・日本漢字能力検定準２級(３年次)　・実用英語技能検定準２級(３年次)</t>
    <phoneticPr fontId="2"/>
  </si>
  <si>
    <t>穏やかな性格で誰からも好かれ、３年間通して良好な人間関係を築いてきた。真面目で向上心が高く、学校生活の中で人一倍経験値を積んでくることができた。学校行事では、リレー走者や全校合唱伴奏者、プレゼンテーションコンテスト代表者など、花形である役割を勝ち取るために多くの努力を重ね、自己の能力と周りからの信頼を高め、責任ある役割を任されてしっかりとその務めを果たすことができた。元来より読書が好きで、図書委員長の役職に就き、全校生徒がより図書室に足を運べるように、新しい活動の考案と運営を、主体的に行ってくることができた。学習面では、地道な努力を続けることができ、優秀な成績を修めることができた。習い事にも熱心に取り組み、珠算や水泳、英語において好成績を残すことができた。将来は獣医師になるとともに、保護猫ボランティア活動の推進を志している。
・実用英語技能検定２級(３年次)　・日本珠算連盟段位認定試験２段(１年次)　・第６５回松本市民スポーツ大会水泳中２の部女子１００ｍ自由形１位、５０ｍ自由形１位(２年次)　・第５８回長野県中学校水泳競技中信大会中２の部女子１００ｍ自由形３位、５０ｍ自由形４位(２年次)　 ・第１７回長野県春期B,C級水泳競技大会５０ｍバタフライ３位、５０ｍ自由形４位(3年次)</t>
    <phoneticPr fontId="2"/>
  </si>
  <si>
    <t>向上心が高く周りの仲間からの信頼も厚く、３年間学級三役の役職を務めてきた。応援委員会書記及び白組応援副団長として、演舞の考案と指導に携わり、太鼓を叩く鼓手を担当して責任感を持って取り組み、行事の成功を支えた。８学年時、担任との関係性の悪化から適応障害と診断されるに至り、心身の不調より遅刻早退や欠席が多くなったが、家庭での学習や自己研鑽を怠らずに、学力の維持や筋力トレーニングに取り組むことができた。現担任や他の大人とは何の問題なくコミュニケーションを取ることができ、明るく活発な性格から、登校した際には仲間と楽しく関わる姿が多く見られ、体調は回復傾向にある。将来の夢については具体的には決まっていないが、高校での生活に高い意欲と希望を抱いており、最大限に勉学に励んで自分の可能性を広げ、高いレベルの大学への進学を希望している。
・実用英語技能検定準２級(３年次)</t>
    <phoneticPr fontId="2"/>
  </si>
  <si>
    <t>優しく穏やかな性格で、男女問わず幅広い交友関係を築いており、悩みや相談を聴いてあげている姿が多く見受けられる。自分の長所や将来の展望を明確に持っており、それらに関わることに積極的な姿勢で取り組んだ。持ち前のICT技術を生かして、タブレットを用いて様々な資料や総合芸術祭での出し物の作成で活躍した。ロボットのプログラミングを競う全国大会に出場したり、信濃毎日新聞の海外記者派遣に申し込んで当選し、アメリカで見聞を広げてきたりと、課外活動にも積極的に取り組んだ。学習面では、発展的な問題演習への取り組みを続け、高い学力を維持することができた。課題の提出に苦手意識があったが、徐々に改善してくることができた。将来は情報工学系の仕事に就き、自分のプログラミング技術で人々を笑顔にしたいと志している。
・日本漢字能力検定３級(３年次)　・実用英語技能検定準２級(３年次) 　・第２０回中学生対抗クイズ税金百科準優勝(３年次)　・World Robot Olympiad Japan 2022長野地区予選優勝(２年次)　　・第４２回全国中学生人権作文コンテスト松本地区大会優良賞(３年次)</t>
    <phoneticPr fontId="2"/>
  </si>
  <si>
    <t>真面目で向上心が強く、高い能力と人望の厚さから、学校生活の中で人一倍経験値を積んでくることができた。生徒会本部三役選挙に立候補して書記に当選し、これまでの伝統を継承しつつ、新たな取り組みを主体的に推進した。全校生徒の挨拶向上を目標とし『挨拶の花活動』を主催したり、三役で協力しボランティア活動や各委員会活動の拡充に積極的に努めることができた。総合芸術祭では演出係長を担当し、主に全校合唱の選曲と振り付けの考案、下級生への指導、そして本番での指揮を責任を持ってやり遂げた。校外ではバレエを習い、週に何度も数時間の練習を行うなど精力的に取り組んでいる。学習面では、自ら高い目標を設定してストイックに取り組むことができ、優秀な成績を修めることができた。将来は国公立大学の医学部に進学し、医師となることを志している。
・実用英語技能検定２級(３年次)　・算数・数学の自由研究作品コンクール長野県奨励賞(３年次)</t>
    <phoneticPr fontId="2"/>
  </si>
  <si>
    <t>明るく活発な性格で、誰に対しても親しみを持って接することができる。部活動や習い事へ積極的に取り組み、自らの身体を鍛えてきた。卓球部に所属し、仲間とともに県大会出場を目指して練習に励み、部長として部員たちをまとめ上げた上で、更なる実力向上を目指して地域クラブにも参加し、自己研鑽に励んだ。３歳から継続している水泳では、大会に多数参加し、実績を積み上げてきた。学習面では、学年が上がるにつれ取り組みに熱が入り、積極的に苦手科目の克服を目指した結果、すらすらと解けるようになる気持ちよさを実感して更に力を伸ばしてきている。高等学校では文武両道を目指し、大学のスポーツ医科学部等に進み、消防士や自衛隊など人を助ける仕事に就きたいと志している。
テレビ松本カップ卓球選手権大会団体戦３位(２年次)　・松本市中大会男子卓球ベスト３２　・第１７回長野県春期B,C級水泳競技大会２００ｍ個人メドレー３位、５０ｍ背泳ぎ２位(３年次)　・長野県選手権男子水泳競技大会５０ｍ自由形３位、１００ｍ背泳ぎ１位</t>
    <phoneticPr fontId="2"/>
  </si>
  <si>
    <t>明るく活発な性格で、誰に対しても親しみを持って接することができる。真面目で向上心が高く、学校生活の中で様々な挑戦ができた。体育祭においては、白組応援団長として演舞の考案や下級生への指導を担い、綿密に計画を立てて的確な指示を出し、組全体を統率することができた。本番では、会場全体に響く大声量で立派な応援を披露した。バスケットボール部に所属し、２年次からは部長を務め、規範となる姿を示し続けるとともに、リーダーシップとチームワークの大切さを学んでくることができた。学習面では、地道な努力を続け力を伸ばし、特に英語においては興味関心を強く持って研鑽に励んできた。高等学校に進学後は更に学力を高めて大学の外国語学科合格を目指し、英語力を生かした職業に就きたいと志している。
・日本漢字能力検定３級(３年次)　・実用英語技能検定準２級(３年次)　 ・第２０回中学生対抗クイズ税金百科優勝(３年次)　 ・ＪＡ共済小・中学生第６７回書道コンクール入選(３年次)</t>
    <phoneticPr fontId="2"/>
  </si>
  <si>
    <t>口数は少ないが優しく穏やかな性格で、誰からも好かれる存在である。自ら目立つ役職に就くことは敬遠しがちだが、体育祭においては３年間用具係を続けて、３年次は副係長を務めた他、総合芸術祭においては楽器係副係長を務めるなど、裏方として支えることに高い能力と誇りを持っている。ＩＣＴ機器への興味関心が高く、ＳＴＥＡＭ学習や総合芸術祭で、タブレットを用いての製図やアニメーション作成で活躍した。高校進学後は更に学力を高め、将来は自分の長所を生かして、データアナリストやデータサイエンティストなど、IT関連の組織でサポートする仕事に就きたいと志している。</t>
    <phoneticPr fontId="2"/>
  </si>
  <si>
    <t>明るく活発な性格で、誰に対しても親しみを持って接することができる。人を笑顔にすることが好きで、３年間どの学級においてもムードメーカー的な存在であった。心身の健康に努め、３年間遅刻早退もなく皆勤して登校することができた。身体表現力が高く、合唱の機会では誰よりも大きな声で率先して歌い、ミュージカルの演技では観客から大絶賛される演技力を披露することができた。倫理委員会副委員長として、長をサポートしつつ全校生徒の啓蒙に努めるとともに、朝の挨拶運動の推進者として、毎朝昇降口で元気な挨拶の手本を見せることができた。高等学校進学後は更に学力を高めつつ、演劇部に所属して自分の長所を伸ばし、将来は声優などの役者になることを志している。
・日本漢字能力検定３級(３年次)　</t>
    <phoneticPr fontId="2"/>
  </si>
  <si>
    <t>優しく穏やかな性格で、誰に対しても親しみを持って接することができる。体を動かすのが好きで、休み時間は級友とともに外でサッカーやキャッチボールに勤しむ姿がよく見受けられた。硬式テニス部に所属し３年次は部長を務め、後輩からの信頼厚い頼れる先輩としての姿を見せることができた。学習面では、学年が上がるにつれて自信と意欲を持って取り組めるようになり、飛躍的に成績を伸ばすことができた。特に、苦手科目であった英語と数学に対して克服できるよう積極的に取り組み、得意意識を持つまでに至ることができた。将来の夢については具体的には決まっていないが、高等学校では最大限に勉学に励んで自分の可能性を広げ、高いレベルの大学への進学を希望している。
・日本漢字能力検定３級(３年次)　・実用英語技能検定３級(３年次)　・全国中学生硬式テニス選手権県予選男子団体戦３位(３年次)</t>
    <phoneticPr fontId="2"/>
  </si>
  <si>
    <t>明るく活発な性格で存在感が高く、３年間どの学級においても、人間関係の中心的な立場で幅広い交友関係を築いてきた。仲間からの信頼が厚く、学級長や女子卓球部の部長を担うなど、リーダーシップを高める機会を多く経験してきた。体育祭においては白組キャプテンを務め、全校の前に立ち下級生を指導するとともに自チームの士気を高め、行事の成功に大きく貢献することができた。学習面では、語学への興味関心が高く優秀な成績を修め、国語では作文コンクールでの受賞、英語では英検２級に合格し現在は準１級の試験結果を待つなど、立派な結果を残している。高等学校に進学後は更に学力を高めて大学の法学部合格を目指し、公正な判断を下せる裁判官として社会に貢献したいと志している。
・実用英語技能検定２級(１年次)　・第３１回松本卓球連盟会長杯大会女子中2の部３位(2年次)　・「小さな親切」作文コンクール中学生の部金賞(1年次)　　・第４２回全国中学生人権作文コンテスト松本地区大会最優秀賞、長野県大会奨励賞(３年次)</t>
    <phoneticPr fontId="2"/>
  </si>
  <si>
    <r>
      <t>出席しなければならない日数</t>
    </r>
    <r>
      <rPr>
        <b/>
        <sz val="11"/>
        <color rgb="FFFF0000"/>
        <rFont val="ＭＳ Ｐ明朝"/>
        <family val="1"/>
        <charset val="128"/>
      </rPr>
      <t>（自動計算）</t>
    </r>
    <phoneticPr fontId="2"/>
  </si>
  <si>
    <t>出席停止３（新型コロナ３）、欠席４４（体調不良４３、家事都合１）</t>
    <rPh sb="0" eb="4">
      <t>シュッセキテイシ</t>
    </rPh>
    <rPh sb="6" eb="8">
      <t>シンガタ</t>
    </rPh>
    <rPh sb="14" eb="16">
      <t>ケッセキ</t>
    </rPh>
    <rPh sb="19" eb="23">
      <t>タイチョウフリョウ</t>
    </rPh>
    <rPh sb="26" eb="30">
      <t>カジツゴウ</t>
    </rPh>
    <phoneticPr fontId="2"/>
  </si>
  <si>
    <t>出席停止３（コロナ対策３）、欠席８０（頭痛７３、家事都合６、通院１）</t>
    <rPh sb="0" eb="4">
      <t>シュッセキテイシ</t>
    </rPh>
    <rPh sb="9" eb="11">
      <t>タイサク</t>
    </rPh>
    <rPh sb="14" eb="16">
      <t>ケッセキ</t>
    </rPh>
    <rPh sb="19" eb="21">
      <t>ズツウ</t>
    </rPh>
    <rPh sb="24" eb="28">
      <t>カジツゴウ</t>
    </rPh>
    <rPh sb="30" eb="32">
      <t>ツウイン</t>
    </rPh>
    <phoneticPr fontId="2"/>
  </si>
  <si>
    <t>忌引１（祖父葬儀１）、出席停止５（新型コロナ５）、欠席３（家事都合１、せき２）</t>
    <rPh sb="0" eb="2">
      <t>キビ</t>
    </rPh>
    <rPh sb="4" eb="8">
      <t>ソフソウギ</t>
    </rPh>
    <rPh sb="11" eb="15">
      <t>シュッセキテイシ</t>
    </rPh>
    <rPh sb="17" eb="19">
      <t>シンガタ</t>
    </rPh>
    <rPh sb="25" eb="27">
      <t>ケッセキ</t>
    </rPh>
    <rPh sb="29" eb="33">
      <t>カジツゴウ</t>
    </rPh>
    <phoneticPr fontId="2"/>
  </si>
  <si>
    <t>欠席１４（家事都合８、頭痛６）</t>
    <rPh sb="0" eb="2">
      <t>ケッセキ</t>
    </rPh>
    <rPh sb="5" eb="9">
      <t>カジツゴウ</t>
    </rPh>
    <rPh sb="11" eb="13">
      <t>ズツウ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</si>
</sst>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name val="ＭＳ Ｐゴシック"/>
      <family val="3"/>
      <charset val="128"/>
    </font>
    <font>
      <sz val="11"/>
      <name val="ＭＳ Ｐ明朝"/>
      <family val="1"/>
      <charset val="128"/>
    </font>
    <font>
      <sz val="6"/>
      <name val="ＭＳ Ｐゴシック"/>
      <family val="3"/>
      <charset val="128"/>
    </font>
    <font>
      <b/>
      <sz val="11"/>
      <color indexed="56"/>
      <name val="ＭＳ Ｐゴシック"/>
      <family val="3"/>
      <charset val="128"/>
    </font>
    <font>
      <b/>
      <sz val="11"/>
      <color rgb="FFFF0000"/>
      <name val="ＭＳ Ｐ明朝"/>
      <family val="1"/>
      <charset val="128"/>
    </font>
    <font>
      <sz val="10"/>
      <name val="ＭＳ Ｐ明朝"/>
      <family val="1"/>
      <charset val="128"/>
    </font>
    <font>
      <b/>
      <sz val="10"/>
      <color rgb="FFFF0000"/>
      <name val="ＭＳ Ｐ明朝"/>
      <family val="1"/>
      <charset val="128"/>
    </font>
    <font>
      <b/>
      <sz val="11"/>
      <name val="ＭＳ Ｐ明朝"/>
      <family val="1"/>
      <charset val="128"/>
    </font>
  </fonts>
  <fills count="5">
    <fill>
      <patternFill patternType="none"/>
    </fill>
    <fill>
      <patternFill patternType="gray125"/>
    </fill>
    <fill>
      <patternFill patternType="solid">
        <fgColor indexed="47"/>
        <bgColor indexed="64"/>
      </patternFill>
    </fill>
    <fill>
      <patternFill patternType="solid">
        <fgColor indexed="41"/>
        <bgColor indexed="64"/>
      </patternFill>
    </fill>
    <fill>
      <patternFill patternType="solid">
        <fgColor theme="3" tint="0.79998168889431442"/>
        <bgColor indexed="64"/>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75">
    <xf numFmtId="0" fontId="0" fillId="0" borderId="0" xfId="0"/>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2" xfId="0" applyFont="1" applyBorder="1" applyAlignment="1">
      <alignment horizontal="center"/>
    </xf>
    <xf numFmtId="0" fontId="1" fillId="0" borderId="0" xfId="0" applyFont="1"/>
    <xf numFmtId="0" fontId="0" fillId="0" borderId="2" xfId="0" applyBorder="1" applyAlignment="1">
      <alignment horizontal="center" vertical="center"/>
    </xf>
    <xf numFmtId="0" fontId="1" fillId="0" borderId="2" xfId="0" applyFont="1" applyBorder="1"/>
    <xf numFmtId="0" fontId="1" fillId="0" borderId="2" xfId="0" applyFont="1" applyBorder="1" applyAlignment="1">
      <alignment horizontal="center" vertical="center"/>
    </xf>
    <xf numFmtId="0" fontId="1" fillId="0" borderId="2" xfId="0" applyFont="1" applyBorder="1" applyAlignment="1">
      <alignment horizontal="center" vertical="center"/>
    </xf>
    <xf numFmtId="0" fontId="1" fillId="0" borderId="5" xfId="0" applyFont="1" applyBorder="1" applyAlignment="1">
      <alignment horizontal="left" vertical="center" shrinkToFit="1"/>
    </xf>
    <xf numFmtId="0" fontId="1" fillId="0" borderId="6" xfId="0" applyFont="1" applyFill="1" applyBorder="1" applyAlignment="1">
      <alignment horizontal="center" vertical="center"/>
    </xf>
    <xf numFmtId="0" fontId="1" fillId="0" borderId="5" xfId="0" applyFont="1" applyBorder="1" applyAlignment="1">
      <alignment horizontal="center"/>
    </xf>
    <xf numFmtId="0" fontId="1" fillId="0" borderId="7" xfId="0" applyFont="1" applyBorder="1" applyAlignment="1">
      <alignment horizontal="left" vertical="center" shrinkToFit="1"/>
    </xf>
    <xf numFmtId="0" fontId="1" fillId="0" borderId="7" xfId="0" applyFont="1" applyFill="1" applyBorder="1" applyAlignment="1">
      <alignment horizontal="center" vertical="center"/>
    </xf>
    <xf numFmtId="0" fontId="1" fillId="0" borderId="8" xfId="0" applyFont="1" applyBorder="1" applyAlignment="1">
      <alignment horizontal="center"/>
    </xf>
    <xf numFmtId="0" fontId="1" fillId="0" borderId="7" xfId="0" applyFont="1" applyBorder="1" applyAlignment="1">
      <alignment horizontal="center"/>
    </xf>
    <xf numFmtId="0" fontId="1" fillId="0" borderId="9" xfId="0" applyFont="1" applyBorder="1" applyAlignment="1">
      <alignment horizontal="left" vertical="center" shrinkToFit="1"/>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9" xfId="0" applyFont="1" applyBorder="1" applyAlignment="1">
      <alignment horizontal="center"/>
    </xf>
    <xf numFmtId="0" fontId="1" fillId="3" borderId="2" xfId="0" applyFont="1" applyFill="1" applyBorder="1" applyAlignment="1">
      <alignment horizontal="center" vertical="center" shrinkToFit="1"/>
    </xf>
    <xf numFmtId="0" fontId="1" fillId="0" borderId="2"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2" xfId="0" applyNumberFormat="1" applyFont="1" applyFill="1" applyBorder="1" applyAlignment="1">
      <alignment horizontal="center" vertical="center"/>
    </xf>
    <xf numFmtId="0" fontId="1" fillId="0" borderId="12" xfId="0" applyFont="1" applyFill="1" applyBorder="1" applyAlignment="1">
      <alignment horizontal="center" vertical="center"/>
    </xf>
    <xf numFmtId="0" fontId="1" fillId="0" borderId="0" xfId="0" applyFont="1" applyBorder="1" applyAlignment="1">
      <alignment horizont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wrapText="1"/>
    </xf>
    <xf numFmtId="0" fontId="1" fillId="0" borderId="13" xfId="0" applyFont="1" applyFill="1" applyBorder="1" applyAlignment="1">
      <alignment vertical="center" wrapText="1" shrinkToFit="1"/>
    </xf>
    <xf numFmtId="0" fontId="5" fillId="0" borderId="2" xfId="0" applyFont="1" applyFill="1" applyBorder="1" applyAlignment="1">
      <alignment horizontal="left" vertical="top" wrapText="1"/>
    </xf>
    <xf numFmtId="0" fontId="1" fillId="0" borderId="0" xfId="0" applyFont="1" applyFill="1"/>
    <xf numFmtId="0" fontId="1" fillId="0" borderId="2" xfId="0" applyFont="1" applyFill="1" applyBorder="1" applyAlignment="1">
      <alignment horizontal="center" vertical="center" wrapText="1"/>
    </xf>
    <xf numFmtId="0" fontId="1" fillId="0" borderId="14" xfId="0" applyFont="1" applyFill="1" applyBorder="1" applyAlignment="1">
      <alignment vertical="center" wrapText="1" shrinkToFit="1"/>
    </xf>
    <xf numFmtId="0" fontId="5" fillId="0" borderId="15" xfId="0" applyFont="1" applyFill="1" applyBorder="1" applyAlignment="1">
      <alignment horizontal="left" vertical="top" wrapText="1" shrinkToFit="1"/>
    </xf>
    <xf numFmtId="0" fontId="1" fillId="0" borderId="2" xfId="0" applyFont="1" applyFill="1" applyBorder="1" applyAlignment="1">
      <alignment horizontal="center" vertical="center"/>
    </xf>
    <xf numFmtId="0" fontId="1" fillId="0" borderId="16" xfId="0" applyFont="1" applyFill="1" applyBorder="1" applyAlignment="1">
      <alignment vertical="center" wrapText="1" shrinkToFit="1"/>
    </xf>
    <xf numFmtId="0" fontId="5" fillId="0" borderId="8" xfId="0" applyFont="1" applyBorder="1" applyAlignment="1">
      <alignment horizontal="left" vertical="top" wrapText="1" shrinkToFit="1"/>
    </xf>
    <xf numFmtId="0" fontId="5" fillId="0" borderId="8" xfId="0" applyFont="1" applyFill="1" applyBorder="1" applyAlignment="1">
      <alignment horizontal="left" vertical="top" wrapText="1" shrinkToFit="1"/>
    </xf>
    <xf numFmtId="0" fontId="1" fillId="0" borderId="17" xfId="0" applyFont="1" applyFill="1" applyBorder="1" applyAlignment="1">
      <alignment vertical="center" wrapText="1" shrinkToFit="1"/>
    </xf>
    <xf numFmtId="0" fontId="5" fillId="0" borderId="18" xfId="0" applyFont="1" applyFill="1" applyBorder="1" applyAlignment="1">
      <alignment horizontal="left" vertical="top" wrapText="1" shrinkToFit="1"/>
    </xf>
    <xf numFmtId="0" fontId="1" fillId="0" borderId="5" xfId="0" applyFont="1" applyBorder="1" applyAlignment="1">
      <alignment horizontal="left" vertical="center" wrapText="1" shrinkToFit="1"/>
    </xf>
    <xf numFmtId="0" fontId="5" fillId="0" borderId="5" xfId="0" applyFont="1" applyBorder="1" applyAlignment="1">
      <alignment horizontal="left" vertical="top" wrapText="1"/>
    </xf>
    <xf numFmtId="0" fontId="5" fillId="0" borderId="10" xfId="0" applyFont="1" applyBorder="1" applyAlignment="1">
      <alignment horizontal="left" vertical="top" wrapText="1"/>
    </xf>
    <xf numFmtId="0" fontId="1" fillId="0" borderId="13" xfId="0" applyFont="1" applyBorder="1" applyAlignment="1">
      <alignment horizontal="left" vertical="center" shrinkToFit="1"/>
    </xf>
    <xf numFmtId="0" fontId="1" fillId="0" borderId="2" xfId="0" applyFont="1" applyFill="1" applyBorder="1"/>
    <xf numFmtId="0" fontId="1" fillId="4" borderId="13" xfId="0" applyFont="1" applyFill="1" applyBorder="1" applyAlignment="1">
      <alignment horizontal="left" vertical="center" shrinkToFit="1"/>
    </xf>
    <xf numFmtId="0" fontId="1" fillId="4" borderId="2" xfId="0" applyFont="1" applyFill="1" applyBorder="1"/>
    <xf numFmtId="0" fontId="1" fillId="0" borderId="13" xfId="0" applyFont="1" applyFill="1" applyBorder="1" applyAlignment="1">
      <alignment horizontal="left" vertical="center" shrinkToFit="1"/>
    </xf>
    <xf numFmtId="0" fontId="1" fillId="0" borderId="2" xfId="0" applyFont="1" applyFill="1" applyBorder="1" applyAlignment="1">
      <alignment horizontal="right"/>
    </xf>
    <xf numFmtId="0" fontId="1" fillId="0" borderId="2" xfId="0" applyFont="1" applyBorder="1" applyAlignment="1">
      <alignment vertical="top" wrapText="1"/>
    </xf>
    <xf numFmtId="0" fontId="1" fillId="0" borderId="2" xfId="0" applyFont="1" applyBorder="1" applyAlignment="1">
      <alignment horizontal="left" vertical="top" wrapText="1"/>
    </xf>
    <xf numFmtId="0" fontId="1" fillId="0" borderId="0" xfId="0" applyFont="1" applyAlignment="1">
      <alignment vertical="center"/>
    </xf>
    <xf numFmtId="0" fontId="7" fillId="0" borderId="0" xfId="0" applyFont="1" applyBorder="1" applyAlignment="1">
      <alignment horizontal="center" vertical="center" shrinkToFit="1"/>
    </xf>
    <xf numFmtId="0" fontId="7" fillId="0" borderId="0" xfId="0" applyFont="1" applyBorder="1" applyAlignment="1">
      <alignment horizontal="center"/>
    </xf>
    <xf numFmtId="0" fontId="1" fillId="0" borderId="0" xfId="0" applyFont="1" applyBorder="1" applyAlignment="1">
      <alignment horizontal="left" vertical="center"/>
    </xf>
    <xf numFmtId="0" fontId="1" fillId="0" borderId="0" xfId="0" applyNumberFormat="1" applyFont="1" applyBorder="1" applyAlignment="1">
      <alignment horizontal="center"/>
    </xf>
    <xf numFmtId="0" fontId="1" fillId="0" borderId="0" xfId="0" quotePrefix="1" applyNumberFormat="1" applyFont="1" applyBorder="1" applyAlignment="1">
      <alignment horizontal="center"/>
    </xf>
    <xf numFmtId="0" fontId="1" fillId="0" borderId="0" xfId="0" quotePrefix="1" applyFont="1" applyBorder="1" applyAlignment="1">
      <alignment horizontal="center"/>
    </xf>
    <xf numFmtId="0" fontId="5" fillId="0" borderId="2" xfId="0" applyFont="1" applyBorder="1" applyAlignment="1">
      <alignment horizontal="left" vertical="top" wrapText="1"/>
    </xf>
    <xf numFmtId="0" fontId="5" fillId="0" borderId="15" xfId="0" applyFont="1" applyBorder="1" applyAlignment="1">
      <alignment horizontal="left" vertical="top" wrapText="1" shrinkToFit="1"/>
    </xf>
    <xf numFmtId="0" fontId="5" fillId="0" borderId="18" xfId="0" applyFont="1" applyBorder="1" applyAlignment="1">
      <alignment horizontal="left" vertical="top" wrapText="1" shrinkToFit="1"/>
    </xf>
    <xf numFmtId="0" fontId="1" fillId="0" borderId="2" xfId="0" applyFont="1" applyBorder="1" applyAlignment="1">
      <alignment horizontal="center" vertical="center" shrinkToFit="1"/>
    </xf>
    <xf numFmtId="0" fontId="1" fillId="0" borderId="13" xfId="0" applyFont="1" applyBorder="1" applyAlignment="1">
      <alignment horizontal="center" vertical="center" shrinkToFit="1"/>
    </xf>
    <xf numFmtId="0" fontId="1" fillId="0" borderId="2" xfId="0" applyFont="1" applyBorder="1" applyAlignment="1">
      <alignment horizontal="center" vertical="center"/>
    </xf>
    <xf numFmtId="0" fontId="1" fillId="0" borderId="6" xfId="0" applyFont="1" applyBorder="1" applyAlignment="1">
      <alignment horizontal="center" vertical="center"/>
    </xf>
    <xf numFmtId="0" fontId="1" fillId="0" borderId="12" xfId="0" applyFont="1" applyBorder="1" applyAlignment="1">
      <alignment horizontal="center" vertical="center"/>
    </xf>
    <xf numFmtId="0" fontId="1" fillId="0" borderId="10" xfId="0" applyFont="1" applyBorder="1" applyAlignment="1">
      <alignment horizontal="center" vertical="center"/>
    </xf>
    <xf numFmtId="0" fontId="1" fillId="0" borderId="2" xfId="0" applyFont="1" applyBorder="1" applyAlignment="1">
      <alignment horizontal="center" vertical="center" wrapText="1"/>
    </xf>
    <xf numFmtId="0" fontId="1" fillId="0" borderId="2"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13" xfId="0" applyFont="1" applyBorder="1" applyAlignment="1">
      <alignment horizontal="center" vertical="center" wrapText="1"/>
    </xf>
    <xf numFmtId="0" fontId="1" fillId="0" borderId="19" xfId="0" applyFont="1" applyBorder="1" applyAlignment="1">
      <alignment horizontal="center" vertical="center"/>
    </xf>
    <xf numFmtId="0" fontId="1" fillId="0" borderId="20" xfId="0" applyFont="1" applyBorder="1" applyAlignment="1">
      <alignment horizontal="center" vertical="center" shrinkToFit="1"/>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cellXfs>
  <cellStyles count="1">
    <cellStyle name="標準" xfId="0" builtinId="0"/>
  </cellStyles>
  <dxfs count="8">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1"/>
  <sheetViews>
    <sheetView tabSelected="1" zoomScale="90" zoomScaleNormal="90" workbookViewId="0">
      <pane xSplit="2" ySplit="3" topLeftCell="P31" activePane="bottomRight" state="frozen"/>
      <selection pane="topRight" activeCell="C1" sqref="C1"/>
      <selection pane="bottomLeft" activeCell="A3" sqref="A3"/>
      <selection pane="bottomRight" activeCell="S45" sqref="S45:AG47"/>
    </sheetView>
  </sheetViews>
  <sheetFormatPr defaultColWidth="9" defaultRowHeight="13.5" x14ac:dyDescent="0.15"/>
  <cols>
    <col min="1" max="1" width="10.875" style="51" bestFit="1" customWidth="1"/>
    <col min="2" max="2" width="22.625" style="54" customWidth="1"/>
    <col min="3" max="33" width="32.625" style="25" customWidth="1"/>
    <col min="34" max="16384" width="9" style="4"/>
  </cols>
  <sheetData>
    <row r="1" spans="1:33" x14ac:dyDescent="0.15">
      <c r="A1" s="1" t="s">
        <v>0</v>
      </c>
      <c r="B1" s="2"/>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row>
    <row r="2" spans="1:33" x14ac:dyDescent="0.15">
      <c r="A2" s="61" t="s">
        <v>1</v>
      </c>
      <c r="B2" s="61"/>
      <c r="C2" s="5" t="s">
        <v>2</v>
      </c>
      <c r="D2" s="5" t="s">
        <v>3</v>
      </c>
      <c r="E2" s="5" t="s">
        <v>4</v>
      </c>
      <c r="F2" s="5" t="s">
        <v>5</v>
      </c>
      <c r="G2" s="5" t="s">
        <v>6</v>
      </c>
      <c r="H2" s="5" t="s">
        <v>7</v>
      </c>
      <c r="I2" s="5" t="s">
        <v>8</v>
      </c>
      <c r="J2" s="5" t="s">
        <v>9</v>
      </c>
      <c r="K2" s="5" t="s">
        <v>10</v>
      </c>
      <c r="L2" s="5" t="s">
        <v>11</v>
      </c>
      <c r="M2" s="5" t="s">
        <v>12</v>
      </c>
      <c r="N2" s="5" t="s">
        <v>13</v>
      </c>
      <c r="O2" s="5" t="s">
        <v>14</v>
      </c>
      <c r="P2" s="5" t="s">
        <v>15</v>
      </c>
      <c r="Q2" s="5" t="s">
        <v>16</v>
      </c>
      <c r="R2" s="5" t="s">
        <v>17</v>
      </c>
      <c r="S2" s="5" t="s">
        <v>110</v>
      </c>
      <c r="T2" s="5" t="s">
        <v>111</v>
      </c>
      <c r="U2" s="5" t="s">
        <v>112</v>
      </c>
      <c r="V2" s="5" t="s">
        <v>113</v>
      </c>
      <c r="W2" s="5" t="s">
        <v>114</v>
      </c>
      <c r="X2" s="5" t="s">
        <v>115</v>
      </c>
      <c r="Y2" s="5" t="s">
        <v>116</v>
      </c>
      <c r="Z2" s="5" t="s">
        <v>117</v>
      </c>
      <c r="AA2" s="5" t="s">
        <v>118</v>
      </c>
      <c r="AB2" s="5" t="s">
        <v>119</v>
      </c>
      <c r="AC2" s="5" t="s">
        <v>120</v>
      </c>
      <c r="AD2" s="5" t="s">
        <v>121</v>
      </c>
      <c r="AE2" s="5" t="s">
        <v>122</v>
      </c>
      <c r="AF2" s="5" t="s">
        <v>123</v>
      </c>
      <c r="AG2" s="5" t="s">
        <v>124</v>
      </c>
    </row>
    <row r="3" spans="1:33" ht="20.25" customHeight="1" x14ac:dyDescent="0.15">
      <c r="A3" s="73" t="s">
        <v>18</v>
      </c>
      <c r="B3" s="74"/>
      <c r="C3" s="8" t="s">
        <v>19</v>
      </c>
      <c r="D3" s="8" t="s">
        <v>20</v>
      </c>
      <c r="E3" s="8" t="s">
        <v>21</v>
      </c>
      <c r="F3" s="8" t="s">
        <v>22</v>
      </c>
      <c r="G3" s="8" t="s">
        <v>23</v>
      </c>
      <c r="H3" s="8" t="s">
        <v>24</v>
      </c>
      <c r="I3" s="8" t="s">
        <v>25</v>
      </c>
      <c r="J3" s="8" t="s">
        <v>26</v>
      </c>
      <c r="K3" s="8" t="s">
        <v>27</v>
      </c>
      <c r="L3" s="8" t="s">
        <v>28</v>
      </c>
      <c r="M3" s="8" t="s">
        <v>29</v>
      </c>
      <c r="N3" s="8" t="s">
        <v>30</v>
      </c>
      <c r="O3" s="8" t="s">
        <v>31</v>
      </c>
      <c r="P3" s="8" t="s">
        <v>32</v>
      </c>
      <c r="Q3" s="8" t="s">
        <v>33</v>
      </c>
      <c r="R3" s="8" t="s">
        <v>34</v>
      </c>
      <c r="S3" s="8" t="s">
        <v>125</v>
      </c>
      <c r="T3" s="8" t="s">
        <v>126</v>
      </c>
      <c r="U3" s="8" t="s">
        <v>127</v>
      </c>
      <c r="V3" s="8" t="s">
        <v>128</v>
      </c>
      <c r="W3" s="8" t="s">
        <v>129</v>
      </c>
      <c r="X3" s="8" t="s">
        <v>130</v>
      </c>
      <c r="Y3" s="8" t="s">
        <v>131</v>
      </c>
      <c r="Z3" s="8" t="s">
        <v>132</v>
      </c>
      <c r="AA3" s="8" t="s">
        <v>133</v>
      </c>
      <c r="AB3" s="8" t="s">
        <v>134</v>
      </c>
      <c r="AC3" s="8" t="s">
        <v>135</v>
      </c>
      <c r="AD3" s="8" t="s">
        <v>136</v>
      </c>
      <c r="AE3" s="8" t="s">
        <v>137</v>
      </c>
      <c r="AF3" s="8" t="s">
        <v>138</v>
      </c>
      <c r="AG3" s="8" t="s">
        <v>139</v>
      </c>
    </row>
    <row r="4" spans="1:33" x14ac:dyDescent="0.15">
      <c r="A4" s="63" t="s">
        <v>35</v>
      </c>
      <c r="B4" s="9" t="s">
        <v>36</v>
      </c>
      <c r="C4" s="10" t="s">
        <v>37</v>
      </c>
      <c r="D4" s="10" t="s">
        <v>53</v>
      </c>
      <c r="E4" s="10" t="s">
        <v>38</v>
      </c>
      <c r="F4" s="10" t="s">
        <v>199</v>
      </c>
      <c r="G4" s="10" t="s">
        <v>199</v>
      </c>
      <c r="H4" s="10" t="s">
        <v>200</v>
      </c>
      <c r="I4" s="10" t="s">
        <v>38</v>
      </c>
      <c r="J4" s="10" t="s">
        <v>201</v>
      </c>
      <c r="K4" s="10" t="s">
        <v>37</v>
      </c>
      <c r="L4" s="10" t="s">
        <v>201</v>
      </c>
      <c r="M4" s="10" t="s">
        <v>202</v>
      </c>
      <c r="N4" s="10" t="s">
        <v>37</v>
      </c>
      <c r="O4" s="10" t="s">
        <v>38</v>
      </c>
      <c r="P4" s="10" t="s">
        <v>203</v>
      </c>
      <c r="Q4" s="10" t="s">
        <v>37</v>
      </c>
      <c r="R4" s="10" t="s">
        <v>37</v>
      </c>
      <c r="S4" s="10" t="s">
        <v>38</v>
      </c>
      <c r="T4" s="10" t="s">
        <v>38</v>
      </c>
      <c r="U4" s="10" t="s">
        <v>37</v>
      </c>
      <c r="V4" s="10" t="s">
        <v>37</v>
      </c>
      <c r="W4" s="10" t="s">
        <v>38</v>
      </c>
      <c r="X4" s="10" t="s">
        <v>52</v>
      </c>
      <c r="Y4" s="10" t="s">
        <v>144</v>
      </c>
      <c r="Z4" s="10" t="s">
        <v>37</v>
      </c>
      <c r="AA4" s="10" t="s">
        <v>146</v>
      </c>
      <c r="AB4" s="10" t="s">
        <v>146</v>
      </c>
      <c r="AC4" s="10" t="s">
        <v>146</v>
      </c>
      <c r="AD4" s="10" t="s">
        <v>37</v>
      </c>
      <c r="AE4" s="10" t="s">
        <v>38</v>
      </c>
      <c r="AF4" s="10" t="s">
        <v>146</v>
      </c>
      <c r="AG4" s="10" t="s">
        <v>38</v>
      </c>
    </row>
    <row r="5" spans="1:33" x14ac:dyDescent="0.15">
      <c r="A5" s="63"/>
      <c r="B5" s="12" t="s">
        <v>39</v>
      </c>
      <c r="C5" s="13" t="s">
        <v>204</v>
      </c>
      <c r="D5" s="13" t="s">
        <v>200</v>
      </c>
      <c r="E5" s="13" t="s">
        <v>205</v>
      </c>
      <c r="F5" s="13" t="s">
        <v>37</v>
      </c>
      <c r="G5" s="13" t="s">
        <v>201</v>
      </c>
      <c r="H5" s="13" t="s">
        <v>37</v>
      </c>
      <c r="I5" s="13" t="s">
        <v>206</v>
      </c>
      <c r="J5" s="13" t="s">
        <v>37</v>
      </c>
      <c r="K5" s="13" t="s">
        <v>37</v>
      </c>
      <c r="L5" s="13" t="s">
        <v>37</v>
      </c>
      <c r="M5" s="13" t="s">
        <v>38</v>
      </c>
      <c r="N5" s="13" t="s">
        <v>38</v>
      </c>
      <c r="O5" s="13" t="s">
        <v>43</v>
      </c>
      <c r="P5" s="13" t="s">
        <v>38</v>
      </c>
      <c r="Q5" s="13" t="s">
        <v>38</v>
      </c>
      <c r="R5" s="13" t="s">
        <v>38</v>
      </c>
      <c r="S5" s="13" t="s">
        <v>52</v>
      </c>
      <c r="T5" s="13" t="s">
        <v>38</v>
      </c>
      <c r="U5" s="13" t="s">
        <v>146</v>
      </c>
      <c r="V5" s="13" t="s">
        <v>146</v>
      </c>
      <c r="W5" s="13" t="s">
        <v>144</v>
      </c>
      <c r="X5" s="13" t="s">
        <v>144</v>
      </c>
      <c r="Y5" s="13" t="s">
        <v>43</v>
      </c>
      <c r="Z5" s="13" t="s">
        <v>38</v>
      </c>
      <c r="AA5" s="13" t="s">
        <v>38</v>
      </c>
      <c r="AB5" s="13" t="s">
        <v>37</v>
      </c>
      <c r="AC5" s="13" t="s">
        <v>37</v>
      </c>
      <c r="AD5" s="13" t="s">
        <v>52</v>
      </c>
      <c r="AE5" s="13" t="s">
        <v>38</v>
      </c>
      <c r="AF5" s="13" t="s">
        <v>38</v>
      </c>
      <c r="AG5" s="13" t="s">
        <v>52</v>
      </c>
    </row>
    <row r="6" spans="1:33" x14ac:dyDescent="0.15">
      <c r="A6" s="63"/>
      <c r="B6" s="16" t="s">
        <v>44</v>
      </c>
      <c r="C6" s="17" t="s">
        <v>37</v>
      </c>
      <c r="D6" s="18" t="s">
        <v>37</v>
      </c>
      <c r="E6" s="18" t="s">
        <v>38</v>
      </c>
      <c r="F6" s="18" t="s">
        <v>37</v>
      </c>
      <c r="G6" s="18" t="s">
        <v>201</v>
      </c>
      <c r="H6" s="18" t="s">
        <v>37</v>
      </c>
      <c r="I6" s="18" t="s">
        <v>38</v>
      </c>
      <c r="J6" s="18" t="s">
        <v>53</v>
      </c>
      <c r="K6" s="18" t="s">
        <v>206</v>
      </c>
      <c r="L6" s="18" t="s">
        <v>37</v>
      </c>
      <c r="M6" s="18" t="s">
        <v>200</v>
      </c>
      <c r="N6" s="18" t="s">
        <v>37</v>
      </c>
      <c r="O6" s="18" t="s">
        <v>202</v>
      </c>
      <c r="P6" s="18" t="s">
        <v>38</v>
      </c>
      <c r="Q6" s="18" t="s">
        <v>199</v>
      </c>
      <c r="R6" s="18" t="s">
        <v>37</v>
      </c>
      <c r="S6" s="17" t="s">
        <v>146</v>
      </c>
      <c r="T6" s="18" t="s">
        <v>146</v>
      </c>
      <c r="U6" s="18" t="s">
        <v>146</v>
      </c>
      <c r="V6" s="18" t="s">
        <v>146</v>
      </c>
      <c r="W6" s="18" t="s">
        <v>38</v>
      </c>
      <c r="X6" s="18" t="s">
        <v>144</v>
      </c>
      <c r="Y6" s="18" t="s">
        <v>52</v>
      </c>
      <c r="Z6" s="18" t="s">
        <v>146</v>
      </c>
      <c r="AA6" s="18" t="s">
        <v>146</v>
      </c>
      <c r="AB6" s="18" t="s">
        <v>37</v>
      </c>
      <c r="AC6" s="18" t="s">
        <v>37</v>
      </c>
      <c r="AD6" s="18" t="s">
        <v>37</v>
      </c>
      <c r="AE6" s="18" t="s">
        <v>146</v>
      </c>
      <c r="AF6" s="18" t="s">
        <v>52</v>
      </c>
      <c r="AG6" s="18" t="s">
        <v>146</v>
      </c>
    </row>
    <row r="7" spans="1:33" x14ac:dyDescent="0.15">
      <c r="A7" s="63"/>
      <c r="B7" s="20" t="s">
        <v>45</v>
      </c>
      <c r="C7" s="34">
        <v>5</v>
      </c>
      <c r="D7" s="34">
        <v>4</v>
      </c>
      <c r="E7" s="34">
        <v>3</v>
      </c>
      <c r="F7" s="34">
        <v>5</v>
      </c>
      <c r="G7" s="34">
        <v>5</v>
      </c>
      <c r="H7" s="34">
        <v>4</v>
      </c>
      <c r="I7" s="34">
        <v>3</v>
      </c>
      <c r="J7" s="34">
        <v>5</v>
      </c>
      <c r="K7" s="34">
        <v>4</v>
      </c>
      <c r="L7" s="34">
        <v>5</v>
      </c>
      <c r="M7" s="34">
        <v>3</v>
      </c>
      <c r="N7" s="34">
        <v>4</v>
      </c>
      <c r="O7" s="34">
        <v>3</v>
      </c>
      <c r="P7" s="34">
        <v>3</v>
      </c>
      <c r="Q7" s="34">
        <v>4</v>
      </c>
      <c r="R7" s="34">
        <v>4</v>
      </c>
      <c r="S7" s="34">
        <v>3</v>
      </c>
      <c r="T7" s="34">
        <v>3</v>
      </c>
      <c r="U7" s="34">
        <v>5</v>
      </c>
      <c r="V7" s="34">
        <v>5</v>
      </c>
      <c r="W7" s="34">
        <v>3</v>
      </c>
      <c r="X7" s="34">
        <v>2</v>
      </c>
      <c r="Y7" s="34">
        <v>2</v>
      </c>
      <c r="Z7" s="34">
        <v>4</v>
      </c>
      <c r="AA7" s="34">
        <v>4</v>
      </c>
      <c r="AB7" s="34">
        <v>5</v>
      </c>
      <c r="AC7" s="34">
        <v>5</v>
      </c>
      <c r="AD7" s="34">
        <v>4</v>
      </c>
      <c r="AE7" s="34">
        <v>3</v>
      </c>
      <c r="AF7" s="34">
        <v>3</v>
      </c>
      <c r="AG7" s="34">
        <v>3</v>
      </c>
    </row>
    <row r="8" spans="1:33" x14ac:dyDescent="0.15">
      <c r="A8" s="63" t="s">
        <v>46</v>
      </c>
      <c r="B8" s="9" t="s">
        <v>36</v>
      </c>
      <c r="C8" s="22" t="s">
        <v>47</v>
      </c>
      <c r="D8" s="11" t="s">
        <v>48</v>
      </c>
      <c r="E8" s="11" t="s">
        <v>48</v>
      </c>
      <c r="F8" s="11" t="s">
        <v>48</v>
      </c>
      <c r="G8" s="11" t="s">
        <v>47</v>
      </c>
      <c r="H8" s="11" t="s">
        <v>48</v>
      </c>
      <c r="I8" s="11" t="s">
        <v>47</v>
      </c>
      <c r="J8" s="11" t="s">
        <v>47</v>
      </c>
      <c r="K8" s="11" t="s">
        <v>48</v>
      </c>
      <c r="L8" s="11" t="s">
        <v>47</v>
      </c>
      <c r="M8" s="11" t="s">
        <v>48</v>
      </c>
      <c r="N8" s="11" t="s">
        <v>48</v>
      </c>
      <c r="O8" s="11" t="s">
        <v>48</v>
      </c>
      <c r="P8" s="11" t="s">
        <v>48</v>
      </c>
      <c r="Q8" s="11" t="s">
        <v>48</v>
      </c>
      <c r="R8" s="11" t="s">
        <v>47</v>
      </c>
      <c r="S8" s="22" t="s">
        <v>48</v>
      </c>
      <c r="T8" s="11" t="s">
        <v>47</v>
      </c>
      <c r="U8" s="11" t="s">
        <v>47</v>
      </c>
      <c r="V8" s="11" t="s">
        <v>47</v>
      </c>
      <c r="W8" s="11" t="s">
        <v>48</v>
      </c>
      <c r="X8" s="11" t="s">
        <v>48</v>
      </c>
      <c r="Y8" s="11" t="s">
        <v>50</v>
      </c>
      <c r="Z8" s="11" t="s">
        <v>48</v>
      </c>
      <c r="AA8" s="11" t="s">
        <v>48</v>
      </c>
      <c r="AB8" s="11" t="s">
        <v>47</v>
      </c>
      <c r="AC8" s="11" t="s">
        <v>47</v>
      </c>
      <c r="AD8" s="11" t="s">
        <v>47</v>
      </c>
      <c r="AE8" s="11" t="s">
        <v>48</v>
      </c>
      <c r="AF8" s="11" t="s">
        <v>47</v>
      </c>
      <c r="AG8" s="11" t="s">
        <v>48</v>
      </c>
    </row>
    <row r="9" spans="1:33" x14ac:dyDescent="0.15">
      <c r="A9" s="63"/>
      <c r="B9" s="12" t="s">
        <v>39</v>
      </c>
      <c r="C9" s="13" t="s">
        <v>47</v>
      </c>
      <c r="D9" s="15" t="s">
        <v>47</v>
      </c>
      <c r="E9" s="15" t="s">
        <v>48</v>
      </c>
      <c r="F9" s="15" t="s">
        <v>47</v>
      </c>
      <c r="G9" s="15" t="s">
        <v>47</v>
      </c>
      <c r="H9" s="15" t="s">
        <v>47</v>
      </c>
      <c r="I9" s="15" t="s">
        <v>48</v>
      </c>
      <c r="J9" s="15" t="s">
        <v>47</v>
      </c>
      <c r="K9" s="15" t="s">
        <v>47</v>
      </c>
      <c r="L9" s="15" t="s">
        <v>47</v>
      </c>
      <c r="M9" s="15" t="s">
        <v>48</v>
      </c>
      <c r="N9" s="15" t="s">
        <v>47</v>
      </c>
      <c r="O9" s="15" t="s">
        <v>48</v>
      </c>
      <c r="P9" s="15" t="s">
        <v>48</v>
      </c>
      <c r="Q9" s="15" t="s">
        <v>47</v>
      </c>
      <c r="R9" s="15" t="s">
        <v>47</v>
      </c>
      <c r="S9" s="13" t="s">
        <v>48</v>
      </c>
      <c r="T9" s="15" t="s">
        <v>48</v>
      </c>
      <c r="U9" s="15" t="s">
        <v>47</v>
      </c>
      <c r="V9" s="15" t="s">
        <v>47</v>
      </c>
      <c r="W9" s="15" t="s">
        <v>48</v>
      </c>
      <c r="X9" s="15" t="s">
        <v>48</v>
      </c>
      <c r="Y9" s="15" t="s">
        <v>50</v>
      </c>
      <c r="Z9" s="15" t="s">
        <v>48</v>
      </c>
      <c r="AA9" s="15" t="s">
        <v>48</v>
      </c>
      <c r="AB9" s="15" t="s">
        <v>47</v>
      </c>
      <c r="AC9" s="15" t="s">
        <v>47</v>
      </c>
      <c r="AD9" s="15" t="s">
        <v>47</v>
      </c>
      <c r="AE9" s="15" t="s">
        <v>48</v>
      </c>
      <c r="AF9" s="15" t="s">
        <v>48</v>
      </c>
      <c r="AG9" s="15" t="s">
        <v>48</v>
      </c>
    </row>
    <row r="10" spans="1:33" x14ac:dyDescent="0.15">
      <c r="A10" s="63"/>
      <c r="B10" s="16" t="s">
        <v>44</v>
      </c>
      <c r="C10" s="17" t="s">
        <v>47</v>
      </c>
      <c r="D10" s="19" t="s">
        <v>47</v>
      </c>
      <c r="E10" s="19" t="s">
        <v>48</v>
      </c>
      <c r="F10" s="19" t="s">
        <v>47</v>
      </c>
      <c r="G10" s="19" t="s">
        <v>47</v>
      </c>
      <c r="H10" s="19" t="s">
        <v>47</v>
      </c>
      <c r="I10" s="19" t="s">
        <v>48</v>
      </c>
      <c r="J10" s="19" t="s">
        <v>47</v>
      </c>
      <c r="K10" s="19" t="s">
        <v>47</v>
      </c>
      <c r="L10" s="19" t="s">
        <v>47</v>
      </c>
      <c r="M10" s="19" t="s">
        <v>48</v>
      </c>
      <c r="N10" s="19" t="s">
        <v>47</v>
      </c>
      <c r="O10" s="19" t="s">
        <v>48</v>
      </c>
      <c r="P10" s="19" t="s">
        <v>47</v>
      </c>
      <c r="Q10" s="19" t="s">
        <v>48</v>
      </c>
      <c r="R10" s="19" t="s">
        <v>47</v>
      </c>
      <c r="S10" s="17" t="s">
        <v>48</v>
      </c>
      <c r="T10" s="19" t="s">
        <v>47</v>
      </c>
      <c r="U10" s="19" t="s">
        <v>47</v>
      </c>
      <c r="V10" s="19" t="s">
        <v>47</v>
      </c>
      <c r="W10" s="19" t="s">
        <v>48</v>
      </c>
      <c r="X10" s="19" t="s">
        <v>48</v>
      </c>
      <c r="Y10" s="19" t="s">
        <v>48</v>
      </c>
      <c r="Z10" s="19" t="s">
        <v>48</v>
      </c>
      <c r="AA10" s="19" t="s">
        <v>47</v>
      </c>
      <c r="AB10" s="19" t="s">
        <v>47</v>
      </c>
      <c r="AC10" s="19" t="s">
        <v>47</v>
      </c>
      <c r="AD10" s="19" t="s">
        <v>47</v>
      </c>
      <c r="AE10" s="19" t="s">
        <v>47</v>
      </c>
      <c r="AF10" s="19" t="s">
        <v>47</v>
      </c>
      <c r="AG10" s="19" t="s">
        <v>48</v>
      </c>
    </row>
    <row r="11" spans="1:33" x14ac:dyDescent="0.15">
      <c r="A11" s="63"/>
      <c r="B11" s="20" t="s">
        <v>45</v>
      </c>
      <c r="C11" s="10">
        <v>5</v>
      </c>
      <c r="D11" s="34">
        <v>4</v>
      </c>
      <c r="E11" s="34">
        <v>3</v>
      </c>
      <c r="F11" s="34">
        <v>4</v>
      </c>
      <c r="G11" s="34">
        <v>5</v>
      </c>
      <c r="H11" s="34">
        <v>4</v>
      </c>
      <c r="I11" s="34">
        <v>3</v>
      </c>
      <c r="J11" s="34">
        <v>5</v>
      </c>
      <c r="K11" s="34">
        <v>4</v>
      </c>
      <c r="L11" s="34">
        <v>5</v>
      </c>
      <c r="M11" s="34">
        <v>3</v>
      </c>
      <c r="N11" s="34">
        <v>4</v>
      </c>
      <c r="O11" s="34">
        <v>3</v>
      </c>
      <c r="P11" s="34">
        <v>3</v>
      </c>
      <c r="Q11" s="34">
        <v>4</v>
      </c>
      <c r="R11" s="34">
        <v>5</v>
      </c>
      <c r="S11" s="10">
        <v>3</v>
      </c>
      <c r="T11" s="34">
        <v>4</v>
      </c>
      <c r="U11" s="34">
        <v>5</v>
      </c>
      <c r="V11" s="34">
        <v>5</v>
      </c>
      <c r="W11" s="34">
        <v>3</v>
      </c>
      <c r="X11" s="34">
        <v>3</v>
      </c>
      <c r="Y11" s="34">
        <v>2</v>
      </c>
      <c r="Z11" s="34">
        <v>3</v>
      </c>
      <c r="AA11" s="34">
        <v>3</v>
      </c>
      <c r="AB11" s="34">
        <v>5</v>
      </c>
      <c r="AC11" s="34">
        <v>5</v>
      </c>
      <c r="AD11" s="34">
        <v>5</v>
      </c>
      <c r="AE11" s="34">
        <v>3</v>
      </c>
      <c r="AF11" s="34">
        <v>4</v>
      </c>
      <c r="AG11" s="34">
        <v>3</v>
      </c>
    </row>
    <row r="12" spans="1:33" x14ac:dyDescent="0.15">
      <c r="A12" s="63" t="s">
        <v>49</v>
      </c>
      <c r="B12" s="9" t="s">
        <v>36</v>
      </c>
      <c r="C12" s="11" t="s">
        <v>47</v>
      </c>
      <c r="D12" s="10" t="s">
        <v>47</v>
      </c>
      <c r="E12" s="11" t="s">
        <v>47</v>
      </c>
      <c r="F12" s="10" t="s">
        <v>47</v>
      </c>
      <c r="G12" s="10" t="s">
        <v>47</v>
      </c>
      <c r="H12" s="11" t="s">
        <v>47</v>
      </c>
      <c r="I12" s="11" t="s">
        <v>48</v>
      </c>
      <c r="J12" s="11" t="s">
        <v>47</v>
      </c>
      <c r="K12" s="11" t="s">
        <v>47</v>
      </c>
      <c r="L12" s="11" t="s">
        <v>47</v>
      </c>
      <c r="M12" s="11" t="s">
        <v>48</v>
      </c>
      <c r="N12" s="10" t="s">
        <v>47</v>
      </c>
      <c r="O12" s="11" t="s">
        <v>48</v>
      </c>
      <c r="P12" s="11" t="s">
        <v>48</v>
      </c>
      <c r="Q12" s="10" t="s">
        <v>47</v>
      </c>
      <c r="R12" s="10" t="s">
        <v>48</v>
      </c>
      <c r="S12" s="11" t="s">
        <v>48</v>
      </c>
      <c r="T12" s="10" t="s">
        <v>48</v>
      </c>
      <c r="U12" s="11" t="s">
        <v>47</v>
      </c>
      <c r="V12" s="10" t="s">
        <v>47</v>
      </c>
      <c r="W12" s="10" t="s">
        <v>50</v>
      </c>
      <c r="X12" s="11" t="s">
        <v>50</v>
      </c>
      <c r="Y12" s="11" t="s">
        <v>50</v>
      </c>
      <c r="Z12" s="11" t="s">
        <v>47</v>
      </c>
      <c r="AA12" s="11" t="s">
        <v>48</v>
      </c>
      <c r="AB12" s="11" t="s">
        <v>47</v>
      </c>
      <c r="AC12" s="11" t="s">
        <v>47</v>
      </c>
      <c r="AD12" s="10" t="s">
        <v>47</v>
      </c>
      <c r="AE12" s="11" t="s">
        <v>48</v>
      </c>
      <c r="AF12" s="11" t="s">
        <v>47</v>
      </c>
      <c r="AG12" s="10" t="s">
        <v>48</v>
      </c>
    </row>
    <row r="13" spans="1:33" x14ac:dyDescent="0.15">
      <c r="A13" s="63"/>
      <c r="B13" s="12" t="s">
        <v>39</v>
      </c>
      <c r="C13" s="15" t="s">
        <v>47</v>
      </c>
      <c r="D13" s="13" t="s">
        <v>47</v>
      </c>
      <c r="E13" s="15" t="s">
        <v>48</v>
      </c>
      <c r="F13" s="13" t="s">
        <v>47</v>
      </c>
      <c r="G13" s="13" t="s">
        <v>47</v>
      </c>
      <c r="H13" s="15" t="s">
        <v>48</v>
      </c>
      <c r="I13" s="15" t="s">
        <v>50</v>
      </c>
      <c r="J13" s="15" t="s">
        <v>47</v>
      </c>
      <c r="K13" s="15" t="s">
        <v>47</v>
      </c>
      <c r="L13" s="15" t="s">
        <v>47</v>
      </c>
      <c r="M13" s="15" t="s">
        <v>48</v>
      </c>
      <c r="N13" s="13" t="s">
        <v>48</v>
      </c>
      <c r="O13" s="15" t="s">
        <v>48</v>
      </c>
      <c r="P13" s="15" t="s">
        <v>48</v>
      </c>
      <c r="Q13" s="13" t="s">
        <v>47</v>
      </c>
      <c r="R13" s="13" t="s">
        <v>48</v>
      </c>
      <c r="S13" s="15" t="s">
        <v>50</v>
      </c>
      <c r="T13" s="13" t="s">
        <v>48</v>
      </c>
      <c r="U13" s="15" t="s">
        <v>47</v>
      </c>
      <c r="V13" s="13" t="s">
        <v>47</v>
      </c>
      <c r="W13" s="13" t="s">
        <v>50</v>
      </c>
      <c r="X13" s="15" t="s">
        <v>50</v>
      </c>
      <c r="Y13" s="15" t="s">
        <v>50</v>
      </c>
      <c r="Z13" s="15" t="s">
        <v>48</v>
      </c>
      <c r="AA13" s="15" t="s">
        <v>48</v>
      </c>
      <c r="AB13" s="15" t="s">
        <v>47</v>
      </c>
      <c r="AC13" s="15" t="s">
        <v>47</v>
      </c>
      <c r="AD13" s="13" t="s">
        <v>47</v>
      </c>
      <c r="AE13" s="15" t="s">
        <v>48</v>
      </c>
      <c r="AF13" s="15" t="s">
        <v>48</v>
      </c>
      <c r="AG13" s="13" t="s">
        <v>48</v>
      </c>
    </row>
    <row r="14" spans="1:33" x14ac:dyDescent="0.15">
      <c r="A14" s="63"/>
      <c r="B14" s="16" t="s">
        <v>44</v>
      </c>
      <c r="C14" s="19" t="s">
        <v>47</v>
      </c>
      <c r="D14" s="18" t="s">
        <v>47</v>
      </c>
      <c r="E14" s="19" t="s">
        <v>48</v>
      </c>
      <c r="F14" s="18" t="s">
        <v>47</v>
      </c>
      <c r="G14" s="18" t="s">
        <v>47</v>
      </c>
      <c r="H14" s="19" t="s">
        <v>47</v>
      </c>
      <c r="I14" s="19" t="s">
        <v>50</v>
      </c>
      <c r="J14" s="19" t="s">
        <v>47</v>
      </c>
      <c r="K14" s="19" t="s">
        <v>47</v>
      </c>
      <c r="L14" s="19" t="s">
        <v>47</v>
      </c>
      <c r="M14" s="19" t="s">
        <v>48</v>
      </c>
      <c r="N14" s="18" t="s">
        <v>47</v>
      </c>
      <c r="O14" s="19" t="s">
        <v>48</v>
      </c>
      <c r="P14" s="19" t="s">
        <v>48</v>
      </c>
      <c r="Q14" s="18" t="s">
        <v>47</v>
      </c>
      <c r="R14" s="18" t="s">
        <v>47</v>
      </c>
      <c r="S14" s="19" t="s">
        <v>47</v>
      </c>
      <c r="T14" s="18" t="s">
        <v>47</v>
      </c>
      <c r="U14" s="19" t="s">
        <v>47</v>
      </c>
      <c r="V14" s="18" t="s">
        <v>47</v>
      </c>
      <c r="W14" s="18" t="s">
        <v>48</v>
      </c>
      <c r="X14" s="19" t="s">
        <v>48</v>
      </c>
      <c r="Y14" s="19" t="s">
        <v>48</v>
      </c>
      <c r="Z14" s="19" t="s">
        <v>47</v>
      </c>
      <c r="AA14" s="19" t="s">
        <v>47</v>
      </c>
      <c r="AB14" s="19" t="s">
        <v>47</v>
      </c>
      <c r="AC14" s="19" t="s">
        <v>47</v>
      </c>
      <c r="AD14" s="18" t="s">
        <v>47</v>
      </c>
      <c r="AE14" s="19" t="s">
        <v>47</v>
      </c>
      <c r="AF14" s="19" t="s">
        <v>47</v>
      </c>
      <c r="AG14" s="18" t="s">
        <v>47</v>
      </c>
    </row>
    <row r="15" spans="1:33" x14ac:dyDescent="0.15">
      <c r="A15" s="63"/>
      <c r="B15" s="20" t="s">
        <v>45</v>
      </c>
      <c r="C15" s="34">
        <v>5</v>
      </c>
      <c r="D15" s="23">
        <v>5</v>
      </c>
      <c r="E15" s="23">
        <v>3</v>
      </c>
      <c r="F15" s="34">
        <v>5</v>
      </c>
      <c r="G15" s="23">
        <v>5</v>
      </c>
      <c r="H15" s="23">
        <v>4</v>
      </c>
      <c r="I15" s="23">
        <v>2</v>
      </c>
      <c r="J15" s="23">
        <v>5</v>
      </c>
      <c r="K15" s="23">
        <v>5</v>
      </c>
      <c r="L15" s="23">
        <v>5</v>
      </c>
      <c r="M15" s="23">
        <v>3</v>
      </c>
      <c r="N15" s="23">
        <v>4</v>
      </c>
      <c r="O15" s="34">
        <v>3</v>
      </c>
      <c r="P15" s="23">
        <v>3</v>
      </c>
      <c r="Q15" s="23">
        <v>5</v>
      </c>
      <c r="R15" s="34">
        <v>4</v>
      </c>
      <c r="S15" s="34">
        <v>3</v>
      </c>
      <c r="T15" s="23">
        <v>3</v>
      </c>
      <c r="U15" s="23">
        <v>5</v>
      </c>
      <c r="V15" s="34">
        <v>5</v>
      </c>
      <c r="W15" s="23">
        <v>2</v>
      </c>
      <c r="X15" s="23">
        <v>2</v>
      </c>
      <c r="Y15" s="23">
        <v>2</v>
      </c>
      <c r="Z15" s="23">
        <v>4</v>
      </c>
      <c r="AA15" s="23">
        <v>3</v>
      </c>
      <c r="AB15" s="23">
        <v>5</v>
      </c>
      <c r="AC15" s="23">
        <v>5</v>
      </c>
      <c r="AD15" s="23">
        <v>5</v>
      </c>
      <c r="AE15" s="34">
        <v>3</v>
      </c>
      <c r="AF15" s="23">
        <v>4</v>
      </c>
      <c r="AG15" s="23">
        <v>3</v>
      </c>
    </row>
    <row r="16" spans="1:33" x14ac:dyDescent="0.15">
      <c r="A16" s="63" t="s">
        <v>51</v>
      </c>
      <c r="B16" s="9" t="s">
        <v>36</v>
      </c>
      <c r="C16" s="22" t="s">
        <v>37</v>
      </c>
      <c r="D16" s="22" t="s">
        <v>38</v>
      </c>
      <c r="E16" s="22" t="s">
        <v>38</v>
      </c>
      <c r="F16" s="22" t="s">
        <v>203</v>
      </c>
      <c r="G16" s="22" t="s">
        <v>37</v>
      </c>
      <c r="H16" s="22" t="s">
        <v>38</v>
      </c>
      <c r="I16" s="22" t="s">
        <v>200</v>
      </c>
      <c r="J16" s="22" t="s">
        <v>37</v>
      </c>
      <c r="K16" s="22" t="s">
        <v>37</v>
      </c>
      <c r="L16" s="22" t="s">
        <v>207</v>
      </c>
      <c r="M16" s="22" t="s">
        <v>38</v>
      </c>
      <c r="N16" s="22" t="s">
        <v>38</v>
      </c>
      <c r="O16" s="22" t="s">
        <v>38</v>
      </c>
      <c r="P16" s="22" t="s">
        <v>38</v>
      </c>
      <c r="Q16" s="22" t="s">
        <v>200</v>
      </c>
      <c r="R16" s="22" t="s">
        <v>38</v>
      </c>
      <c r="S16" s="22" t="s">
        <v>52</v>
      </c>
      <c r="T16" s="22" t="s">
        <v>38</v>
      </c>
      <c r="U16" s="22" t="s">
        <v>53</v>
      </c>
      <c r="V16" s="22" t="s">
        <v>37</v>
      </c>
      <c r="W16" s="22" t="s">
        <v>43</v>
      </c>
      <c r="X16" s="22" t="s">
        <v>144</v>
      </c>
      <c r="Y16" s="22" t="s">
        <v>43</v>
      </c>
      <c r="Z16" s="22" t="s">
        <v>38</v>
      </c>
      <c r="AA16" s="22" t="s">
        <v>38</v>
      </c>
      <c r="AB16" s="22" t="s">
        <v>37</v>
      </c>
      <c r="AC16" s="22" t="s">
        <v>37</v>
      </c>
      <c r="AD16" s="22" t="s">
        <v>37</v>
      </c>
      <c r="AE16" s="22" t="s">
        <v>38</v>
      </c>
      <c r="AF16" s="22" t="s">
        <v>38</v>
      </c>
      <c r="AG16" s="22" t="s">
        <v>38</v>
      </c>
    </row>
    <row r="17" spans="1:33" x14ac:dyDescent="0.15">
      <c r="A17" s="63"/>
      <c r="B17" s="12" t="s">
        <v>39</v>
      </c>
      <c r="C17" s="22" t="s">
        <v>37</v>
      </c>
      <c r="D17" s="24" t="s">
        <v>204</v>
      </c>
      <c r="E17" s="24" t="s">
        <v>207</v>
      </c>
      <c r="F17" s="22" t="s">
        <v>204</v>
      </c>
      <c r="G17" s="22" t="s">
        <v>37</v>
      </c>
      <c r="H17" s="24" t="s">
        <v>37</v>
      </c>
      <c r="I17" s="24" t="s">
        <v>208</v>
      </c>
      <c r="J17" s="22" t="s">
        <v>37</v>
      </c>
      <c r="K17" s="22" t="s">
        <v>204</v>
      </c>
      <c r="L17" s="22" t="s">
        <v>204</v>
      </c>
      <c r="M17" s="24" t="s">
        <v>38</v>
      </c>
      <c r="N17" s="24" t="s">
        <v>37</v>
      </c>
      <c r="O17" s="24" t="s">
        <v>205</v>
      </c>
      <c r="P17" s="24" t="s">
        <v>206</v>
      </c>
      <c r="Q17" s="24" t="s">
        <v>204</v>
      </c>
      <c r="R17" s="24" t="s">
        <v>37</v>
      </c>
      <c r="S17" s="24" t="s">
        <v>146</v>
      </c>
      <c r="T17" s="24" t="s">
        <v>146</v>
      </c>
      <c r="U17" s="24" t="s">
        <v>146</v>
      </c>
      <c r="V17" s="24" t="s">
        <v>146</v>
      </c>
      <c r="W17" s="24" t="s">
        <v>38</v>
      </c>
      <c r="X17" s="24" t="s">
        <v>38</v>
      </c>
      <c r="Y17" s="24" t="s">
        <v>38</v>
      </c>
      <c r="Z17" s="24" t="s">
        <v>37</v>
      </c>
      <c r="AA17" s="24" t="s">
        <v>38</v>
      </c>
      <c r="AB17" s="24" t="s">
        <v>146</v>
      </c>
      <c r="AC17" s="24" t="s">
        <v>146</v>
      </c>
      <c r="AD17" s="24" t="s">
        <v>146</v>
      </c>
      <c r="AE17" s="24" t="s">
        <v>37</v>
      </c>
      <c r="AF17" s="24" t="s">
        <v>37</v>
      </c>
      <c r="AG17" s="24" t="s">
        <v>38</v>
      </c>
    </row>
    <row r="18" spans="1:33" x14ac:dyDescent="0.15">
      <c r="A18" s="63"/>
      <c r="B18" s="16" t="s">
        <v>44</v>
      </c>
      <c r="C18" s="22" t="s">
        <v>204</v>
      </c>
      <c r="D18" s="17" t="s">
        <v>37</v>
      </c>
      <c r="E18" s="17" t="s">
        <v>207</v>
      </c>
      <c r="F18" s="22" t="s">
        <v>207</v>
      </c>
      <c r="G18" s="22" t="s">
        <v>37</v>
      </c>
      <c r="H18" s="17" t="s">
        <v>37</v>
      </c>
      <c r="I18" s="17" t="s">
        <v>38</v>
      </c>
      <c r="J18" s="22" t="s">
        <v>53</v>
      </c>
      <c r="K18" s="22" t="s">
        <v>37</v>
      </c>
      <c r="L18" s="22" t="s">
        <v>199</v>
      </c>
      <c r="M18" s="17" t="s">
        <v>37</v>
      </c>
      <c r="N18" s="17" t="s">
        <v>53</v>
      </c>
      <c r="O18" s="17" t="s">
        <v>204</v>
      </c>
      <c r="P18" s="17" t="s">
        <v>37</v>
      </c>
      <c r="Q18" s="17" t="s">
        <v>203</v>
      </c>
      <c r="R18" s="17" t="s">
        <v>37</v>
      </c>
      <c r="S18" s="17" t="s">
        <v>38</v>
      </c>
      <c r="T18" s="17" t="s">
        <v>146</v>
      </c>
      <c r="U18" s="17" t="s">
        <v>146</v>
      </c>
      <c r="V18" s="17" t="s">
        <v>146</v>
      </c>
      <c r="W18" s="17" t="s">
        <v>38</v>
      </c>
      <c r="X18" s="17" t="s">
        <v>38</v>
      </c>
      <c r="Y18" s="17" t="s">
        <v>38</v>
      </c>
      <c r="Z18" s="17" t="s">
        <v>37</v>
      </c>
      <c r="AA18" s="17" t="s">
        <v>146</v>
      </c>
      <c r="AB18" s="17" t="s">
        <v>146</v>
      </c>
      <c r="AC18" s="17" t="s">
        <v>146</v>
      </c>
      <c r="AD18" s="17" t="s">
        <v>146</v>
      </c>
      <c r="AE18" s="17" t="s">
        <v>52</v>
      </c>
      <c r="AF18" s="17" t="s">
        <v>37</v>
      </c>
      <c r="AG18" s="17" t="s">
        <v>146</v>
      </c>
    </row>
    <row r="19" spans="1:33" x14ac:dyDescent="0.15">
      <c r="A19" s="63"/>
      <c r="B19" s="20" t="s">
        <v>45</v>
      </c>
      <c r="C19" s="34">
        <v>5</v>
      </c>
      <c r="D19" s="34">
        <v>5</v>
      </c>
      <c r="E19" s="34"/>
      <c r="F19" s="34">
        <v>5</v>
      </c>
      <c r="G19" s="34">
        <v>5</v>
      </c>
      <c r="H19" s="34">
        <v>4</v>
      </c>
      <c r="I19" s="34">
        <v>3</v>
      </c>
      <c r="J19" s="34">
        <v>5</v>
      </c>
      <c r="K19" s="34">
        <v>5</v>
      </c>
      <c r="L19" s="34">
        <v>5</v>
      </c>
      <c r="M19" s="34">
        <v>3</v>
      </c>
      <c r="N19" s="34">
        <v>4</v>
      </c>
      <c r="O19" s="34">
        <v>3</v>
      </c>
      <c r="P19" s="34">
        <v>3</v>
      </c>
      <c r="Q19" s="34">
        <v>4</v>
      </c>
      <c r="R19" s="34">
        <v>4</v>
      </c>
      <c r="S19" s="34">
        <v>3</v>
      </c>
      <c r="T19" s="34">
        <v>4</v>
      </c>
      <c r="U19" s="34">
        <v>5</v>
      </c>
      <c r="V19" s="34">
        <v>5</v>
      </c>
      <c r="W19" s="34">
        <v>3</v>
      </c>
      <c r="X19" s="34">
        <v>3</v>
      </c>
      <c r="Y19" s="34">
        <v>3</v>
      </c>
      <c r="Z19" s="34">
        <v>4</v>
      </c>
      <c r="AA19" s="34">
        <v>4</v>
      </c>
      <c r="AB19" s="34">
        <v>5</v>
      </c>
      <c r="AC19" s="34">
        <v>5</v>
      </c>
      <c r="AD19" s="34">
        <v>5</v>
      </c>
      <c r="AE19" s="34">
        <v>3</v>
      </c>
      <c r="AF19" s="34">
        <v>4</v>
      </c>
      <c r="AG19" s="34">
        <v>3</v>
      </c>
    </row>
    <row r="20" spans="1:33" x14ac:dyDescent="0.15">
      <c r="A20" s="63" t="s">
        <v>54</v>
      </c>
      <c r="B20" s="9" t="s">
        <v>36</v>
      </c>
      <c r="C20" s="22" t="s">
        <v>37</v>
      </c>
      <c r="D20" s="22" t="s">
        <v>38</v>
      </c>
      <c r="E20" s="22" t="s">
        <v>209</v>
      </c>
      <c r="F20" s="22" t="s">
        <v>38</v>
      </c>
      <c r="G20" s="22" t="s">
        <v>37</v>
      </c>
      <c r="H20" s="22" t="s">
        <v>208</v>
      </c>
      <c r="I20" s="22" t="s">
        <v>208</v>
      </c>
      <c r="J20" s="22" t="s">
        <v>201</v>
      </c>
      <c r="K20" s="22" t="s">
        <v>37</v>
      </c>
      <c r="L20" s="22" t="s">
        <v>37</v>
      </c>
      <c r="M20" s="22" t="s">
        <v>209</v>
      </c>
      <c r="N20" s="22" t="s">
        <v>206</v>
      </c>
      <c r="O20" s="22" t="s">
        <v>208</v>
      </c>
      <c r="P20" s="22" t="s">
        <v>200</v>
      </c>
      <c r="Q20" s="22" t="s">
        <v>37</v>
      </c>
      <c r="R20" s="10" t="s">
        <v>207</v>
      </c>
      <c r="S20" s="22" t="s">
        <v>38</v>
      </c>
      <c r="T20" s="22" t="s">
        <v>38</v>
      </c>
      <c r="U20" s="22" t="s">
        <v>37</v>
      </c>
      <c r="V20" s="22" t="s">
        <v>37</v>
      </c>
      <c r="W20" s="22" t="s">
        <v>52</v>
      </c>
      <c r="X20" s="22" t="s">
        <v>52</v>
      </c>
      <c r="Y20" s="22" t="s">
        <v>38</v>
      </c>
      <c r="Z20" s="22" t="s">
        <v>38</v>
      </c>
      <c r="AA20" s="22" t="s">
        <v>38</v>
      </c>
      <c r="AB20" s="22" t="s">
        <v>146</v>
      </c>
      <c r="AC20" s="22" t="s">
        <v>146</v>
      </c>
      <c r="AD20" s="22" t="s">
        <v>146</v>
      </c>
      <c r="AE20" s="22" t="s">
        <v>38</v>
      </c>
      <c r="AF20" s="22" t="s">
        <v>52</v>
      </c>
      <c r="AG20" s="22" t="s">
        <v>38</v>
      </c>
    </row>
    <row r="21" spans="1:33" x14ac:dyDescent="0.15">
      <c r="A21" s="63"/>
      <c r="B21" s="12" t="s">
        <v>39</v>
      </c>
      <c r="C21" s="24" t="s">
        <v>37</v>
      </c>
      <c r="D21" s="24" t="s">
        <v>37</v>
      </c>
      <c r="E21" s="24" t="s">
        <v>37</v>
      </c>
      <c r="F21" s="24" t="s">
        <v>37</v>
      </c>
      <c r="G21" s="24" t="s">
        <v>37</v>
      </c>
      <c r="H21" s="24" t="s">
        <v>37</v>
      </c>
      <c r="I21" s="24" t="s">
        <v>38</v>
      </c>
      <c r="J21" s="24" t="s">
        <v>199</v>
      </c>
      <c r="K21" s="24" t="s">
        <v>37</v>
      </c>
      <c r="L21" s="24" t="s">
        <v>53</v>
      </c>
      <c r="M21" s="24" t="s">
        <v>203</v>
      </c>
      <c r="N21" s="24" t="s">
        <v>37</v>
      </c>
      <c r="O21" s="24" t="s">
        <v>206</v>
      </c>
      <c r="P21" s="24" t="s">
        <v>207</v>
      </c>
      <c r="Q21" s="24" t="s">
        <v>206</v>
      </c>
      <c r="R21" s="13" t="s">
        <v>37</v>
      </c>
      <c r="S21" s="24" t="s">
        <v>38</v>
      </c>
      <c r="T21" s="24" t="s">
        <v>146</v>
      </c>
      <c r="U21" s="24" t="s">
        <v>37</v>
      </c>
      <c r="V21" s="24" t="s">
        <v>146</v>
      </c>
      <c r="W21" s="24" t="s">
        <v>146</v>
      </c>
      <c r="X21" s="24" t="s">
        <v>146</v>
      </c>
      <c r="Y21" s="24" t="s">
        <v>38</v>
      </c>
      <c r="Z21" s="24" t="s">
        <v>146</v>
      </c>
      <c r="AA21" s="24" t="s">
        <v>146</v>
      </c>
      <c r="AB21" s="24" t="s">
        <v>37</v>
      </c>
      <c r="AC21" s="24" t="s">
        <v>53</v>
      </c>
      <c r="AD21" s="24" t="s">
        <v>146</v>
      </c>
      <c r="AE21" s="24" t="s">
        <v>146</v>
      </c>
      <c r="AF21" s="24" t="s">
        <v>146</v>
      </c>
      <c r="AG21" s="24" t="s">
        <v>146</v>
      </c>
    </row>
    <row r="22" spans="1:33" x14ac:dyDescent="0.15">
      <c r="A22" s="63"/>
      <c r="B22" s="16" t="s">
        <v>44</v>
      </c>
      <c r="C22" s="17" t="s">
        <v>37</v>
      </c>
      <c r="D22" s="17" t="s">
        <v>37</v>
      </c>
      <c r="E22" s="17" t="s">
        <v>38</v>
      </c>
      <c r="F22" s="17" t="s">
        <v>37</v>
      </c>
      <c r="G22" s="17" t="s">
        <v>199</v>
      </c>
      <c r="H22" s="17" t="s">
        <v>199</v>
      </c>
      <c r="I22" s="17" t="s">
        <v>38</v>
      </c>
      <c r="J22" s="17" t="s">
        <v>37</v>
      </c>
      <c r="K22" s="17" t="s">
        <v>37</v>
      </c>
      <c r="L22" s="17" t="s">
        <v>201</v>
      </c>
      <c r="M22" s="17" t="s">
        <v>200</v>
      </c>
      <c r="N22" s="17" t="s">
        <v>199</v>
      </c>
      <c r="O22" s="17" t="s">
        <v>38</v>
      </c>
      <c r="P22" s="17" t="s">
        <v>37</v>
      </c>
      <c r="Q22" s="17" t="s">
        <v>203</v>
      </c>
      <c r="R22" s="18" t="s">
        <v>207</v>
      </c>
      <c r="S22" s="17" t="s">
        <v>38</v>
      </c>
      <c r="T22" s="17" t="s">
        <v>37</v>
      </c>
      <c r="U22" s="17" t="s">
        <v>37</v>
      </c>
      <c r="V22" s="17" t="s">
        <v>146</v>
      </c>
      <c r="W22" s="17" t="s">
        <v>38</v>
      </c>
      <c r="X22" s="17" t="s">
        <v>146</v>
      </c>
      <c r="Y22" s="17" t="s">
        <v>38</v>
      </c>
      <c r="Z22" s="17" t="s">
        <v>146</v>
      </c>
      <c r="AA22" s="17" t="s">
        <v>146</v>
      </c>
      <c r="AB22" s="17" t="s">
        <v>146</v>
      </c>
      <c r="AC22" s="17" t="s">
        <v>146</v>
      </c>
      <c r="AD22" s="17" t="s">
        <v>146</v>
      </c>
      <c r="AE22" s="17" t="s">
        <v>37</v>
      </c>
      <c r="AF22" s="17" t="s">
        <v>52</v>
      </c>
      <c r="AG22" s="17" t="s">
        <v>146</v>
      </c>
    </row>
    <row r="23" spans="1:33" x14ac:dyDescent="0.15">
      <c r="A23" s="63"/>
      <c r="B23" s="20" t="s">
        <v>45</v>
      </c>
      <c r="C23" s="10">
        <v>5</v>
      </c>
      <c r="D23" s="34">
        <v>4</v>
      </c>
      <c r="E23" s="34">
        <v>4</v>
      </c>
      <c r="F23" s="34">
        <v>4</v>
      </c>
      <c r="G23" s="34">
        <v>5</v>
      </c>
      <c r="H23" s="34">
        <v>4</v>
      </c>
      <c r="I23" s="34">
        <v>3</v>
      </c>
      <c r="J23" s="34">
        <v>5</v>
      </c>
      <c r="K23" s="34">
        <v>5</v>
      </c>
      <c r="L23" s="34">
        <v>5</v>
      </c>
      <c r="M23" s="34">
        <v>3</v>
      </c>
      <c r="N23" s="34">
        <v>4</v>
      </c>
      <c r="O23" s="34">
        <v>3</v>
      </c>
      <c r="P23" s="34">
        <v>4</v>
      </c>
      <c r="Q23" s="34">
        <v>4</v>
      </c>
      <c r="R23" s="34">
        <v>5</v>
      </c>
      <c r="S23" s="10">
        <v>3</v>
      </c>
      <c r="T23" s="34">
        <v>4</v>
      </c>
      <c r="U23" s="34">
        <v>5</v>
      </c>
      <c r="V23" s="34">
        <v>5</v>
      </c>
      <c r="W23" s="34">
        <v>3</v>
      </c>
      <c r="X23" s="34">
        <v>4</v>
      </c>
      <c r="Y23" s="34">
        <v>3</v>
      </c>
      <c r="Z23" s="34">
        <v>4</v>
      </c>
      <c r="AA23" s="34">
        <v>4</v>
      </c>
      <c r="AB23" s="34">
        <v>5</v>
      </c>
      <c r="AC23" s="34">
        <v>5</v>
      </c>
      <c r="AD23" s="34">
        <v>5</v>
      </c>
      <c r="AE23" s="34">
        <v>4</v>
      </c>
      <c r="AF23" s="34">
        <v>4</v>
      </c>
      <c r="AG23" s="34">
        <v>4</v>
      </c>
    </row>
    <row r="24" spans="1:33" x14ac:dyDescent="0.15">
      <c r="A24" s="64" t="s">
        <v>55</v>
      </c>
      <c r="B24" s="9" t="s">
        <v>36</v>
      </c>
      <c r="C24" s="10" t="s">
        <v>37</v>
      </c>
      <c r="D24" s="10" t="s">
        <v>38</v>
      </c>
      <c r="E24" s="10" t="s">
        <v>208</v>
      </c>
      <c r="F24" s="10" t="s">
        <v>37</v>
      </c>
      <c r="G24" s="10" t="s">
        <v>37</v>
      </c>
      <c r="H24" s="10" t="s">
        <v>207</v>
      </c>
      <c r="I24" s="10" t="s">
        <v>208</v>
      </c>
      <c r="J24" s="10" t="s">
        <v>37</v>
      </c>
      <c r="K24" s="10" t="s">
        <v>37</v>
      </c>
      <c r="L24" s="10" t="s">
        <v>207</v>
      </c>
      <c r="M24" s="10" t="s">
        <v>38</v>
      </c>
      <c r="N24" s="10" t="s">
        <v>204</v>
      </c>
      <c r="O24" s="10" t="s">
        <v>200</v>
      </c>
      <c r="P24" s="10" t="s">
        <v>205</v>
      </c>
      <c r="Q24" s="10" t="s">
        <v>37</v>
      </c>
      <c r="R24" s="10" t="s">
        <v>201</v>
      </c>
      <c r="S24" s="10" t="s">
        <v>43</v>
      </c>
      <c r="T24" s="10" t="s">
        <v>146</v>
      </c>
      <c r="U24" s="10" t="s">
        <v>146</v>
      </c>
      <c r="V24" s="10" t="s">
        <v>37</v>
      </c>
      <c r="W24" s="10" t="s">
        <v>144</v>
      </c>
      <c r="X24" s="10" t="s">
        <v>144</v>
      </c>
      <c r="Y24" s="10" t="s">
        <v>43</v>
      </c>
      <c r="Z24" s="10" t="s">
        <v>38</v>
      </c>
      <c r="AA24" s="10" t="s">
        <v>52</v>
      </c>
      <c r="AB24" s="10" t="s">
        <v>37</v>
      </c>
      <c r="AC24" s="10" t="s">
        <v>146</v>
      </c>
      <c r="AD24" s="10" t="s">
        <v>37</v>
      </c>
      <c r="AE24" s="10" t="s">
        <v>52</v>
      </c>
      <c r="AF24" s="10" t="s">
        <v>38</v>
      </c>
      <c r="AG24" s="10" t="s">
        <v>38</v>
      </c>
    </row>
    <row r="25" spans="1:33" x14ac:dyDescent="0.15">
      <c r="A25" s="65"/>
      <c r="B25" s="12" t="s">
        <v>39</v>
      </c>
      <c r="C25" s="13" t="s">
        <v>37</v>
      </c>
      <c r="D25" s="13" t="s">
        <v>37</v>
      </c>
      <c r="E25" s="13" t="s">
        <v>37</v>
      </c>
      <c r="F25" s="13" t="s">
        <v>37</v>
      </c>
      <c r="G25" s="13" t="s">
        <v>37</v>
      </c>
      <c r="H25" s="13" t="s">
        <v>208</v>
      </c>
      <c r="I25" s="13" t="s">
        <v>206</v>
      </c>
      <c r="J25" s="13" t="s">
        <v>207</v>
      </c>
      <c r="K25" s="13" t="s">
        <v>38</v>
      </c>
      <c r="L25" s="13" t="s">
        <v>37</v>
      </c>
      <c r="M25" s="13" t="s">
        <v>210</v>
      </c>
      <c r="N25" s="13" t="s">
        <v>210</v>
      </c>
      <c r="O25" s="13" t="s">
        <v>38</v>
      </c>
      <c r="P25" s="13" t="s">
        <v>208</v>
      </c>
      <c r="Q25" s="13" t="s">
        <v>37</v>
      </c>
      <c r="R25" s="13" t="s">
        <v>37</v>
      </c>
      <c r="S25" s="13" t="s">
        <v>52</v>
      </c>
      <c r="T25" s="13" t="s">
        <v>52</v>
      </c>
      <c r="U25" s="13" t="s">
        <v>38</v>
      </c>
      <c r="V25" s="13" t="s">
        <v>146</v>
      </c>
      <c r="W25" s="13" t="s">
        <v>52</v>
      </c>
      <c r="X25" s="13" t="s">
        <v>38</v>
      </c>
      <c r="Y25" s="13" t="s">
        <v>37</v>
      </c>
      <c r="Z25" s="13" t="s">
        <v>37</v>
      </c>
      <c r="AA25" s="13" t="s">
        <v>53</v>
      </c>
      <c r="AB25" s="13" t="s">
        <v>146</v>
      </c>
      <c r="AC25" s="13" t="s">
        <v>37</v>
      </c>
      <c r="AD25" s="13" t="s">
        <v>146</v>
      </c>
      <c r="AE25" s="13" t="s">
        <v>146</v>
      </c>
      <c r="AF25" s="13" t="s">
        <v>37</v>
      </c>
      <c r="AG25" s="13" t="s">
        <v>53</v>
      </c>
    </row>
    <row r="26" spans="1:33" x14ac:dyDescent="0.15">
      <c r="A26" s="65"/>
      <c r="B26" s="16" t="s">
        <v>44</v>
      </c>
      <c r="C26" s="18" t="s">
        <v>37</v>
      </c>
      <c r="D26" s="18" t="s">
        <v>38</v>
      </c>
      <c r="E26" s="18" t="s">
        <v>38</v>
      </c>
      <c r="F26" s="18" t="s">
        <v>200</v>
      </c>
      <c r="G26" s="18" t="s">
        <v>37</v>
      </c>
      <c r="H26" s="18" t="s">
        <v>53</v>
      </c>
      <c r="I26" s="18" t="s">
        <v>210</v>
      </c>
      <c r="J26" s="18" t="s">
        <v>37</v>
      </c>
      <c r="K26" s="18" t="s">
        <v>204</v>
      </c>
      <c r="L26" s="18" t="s">
        <v>207</v>
      </c>
      <c r="M26" s="18" t="s">
        <v>204</v>
      </c>
      <c r="N26" s="18" t="s">
        <v>37</v>
      </c>
      <c r="O26" s="18" t="s">
        <v>38</v>
      </c>
      <c r="P26" s="18" t="s">
        <v>208</v>
      </c>
      <c r="Q26" s="18" t="s">
        <v>38</v>
      </c>
      <c r="R26" s="18" t="s">
        <v>37</v>
      </c>
      <c r="S26" s="18" t="s">
        <v>38</v>
      </c>
      <c r="T26" s="18" t="s">
        <v>146</v>
      </c>
      <c r="U26" s="18" t="s">
        <v>37</v>
      </c>
      <c r="V26" s="18" t="s">
        <v>146</v>
      </c>
      <c r="W26" s="18" t="s">
        <v>52</v>
      </c>
      <c r="X26" s="18" t="s">
        <v>38</v>
      </c>
      <c r="Y26" s="18" t="s">
        <v>146</v>
      </c>
      <c r="Z26" s="18" t="s">
        <v>37</v>
      </c>
      <c r="AA26" s="18" t="s">
        <v>37</v>
      </c>
      <c r="AB26" s="18" t="s">
        <v>146</v>
      </c>
      <c r="AC26" s="18" t="s">
        <v>146</v>
      </c>
      <c r="AD26" s="18" t="s">
        <v>146</v>
      </c>
      <c r="AE26" s="18" t="s">
        <v>146</v>
      </c>
      <c r="AF26" s="18" t="s">
        <v>38</v>
      </c>
      <c r="AG26" s="18" t="s">
        <v>146</v>
      </c>
    </row>
    <row r="27" spans="1:33" x14ac:dyDescent="0.15">
      <c r="A27" s="66"/>
      <c r="B27" s="20" t="s">
        <v>45</v>
      </c>
      <c r="C27" s="34">
        <v>5</v>
      </c>
      <c r="D27" s="34">
        <v>4</v>
      </c>
      <c r="E27" s="34">
        <v>4</v>
      </c>
      <c r="F27" s="34">
        <v>4</v>
      </c>
      <c r="G27" s="34">
        <v>5</v>
      </c>
      <c r="H27" s="34">
        <v>4</v>
      </c>
      <c r="I27" s="34">
        <v>3</v>
      </c>
      <c r="J27" s="34">
        <v>5</v>
      </c>
      <c r="K27" s="34">
        <v>4</v>
      </c>
      <c r="L27" s="34">
        <v>5</v>
      </c>
      <c r="M27" s="34">
        <v>3</v>
      </c>
      <c r="N27" s="34">
        <v>4</v>
      </c>
      <c r="O27" s="34">
        <v>3</v>
      </c>
      <c r="P27" s="34">
        <v>3</v>
      </c>
      <c r="Q27" s="34">
        <v>4</v>
      </c>
      <c r="R27" s="34">
        <v>5</v>
      </c>
      <c r="S27" s="34">
        <v>3</v>
      </c>
      <c r="T27" s="34">
        <v>4</v>
      </c>
      <c r="U27" s="34">
        <v>4</v>
      </c>
      <c r="V27" s="34">
        <v>5</v>
      </c>
      <c r="W27" s="34">
        <v>3</v>
      </c>
      <c r="X27" s="34">
        <v>3</v>
      </c>
      <c r="Y27" s="34">
        <v>4</v>
      </c>
      <c r="Z27" s="34">
        <v>4</v>
      </c>
      <c r="AA27" s="34">
        <v>4</v>
      </c>
      <c r="AB27" s="34">
        <v>5</v>
      </c>
      <c r="AC27" s="34">
        <v>5</v>
      </c>
      <c r="AD27" s="34">
        <v>5</v>
      </c>
      <c r="AE27" s="34">
        <v>4</v>
      </c>
      <c r="AF27" s="34">
        <v>4</v>
      </c>
      <c r="AG27" s="34">
        <v>4</v>
      </c>
    </row>
    <row r="28" spans="1:33" x14ac:dyDescent="0.15">
      <c r="A28" s="67" t="s">
        <v>56</v>
      </c>
      <c r="B28" s="9" t="s">
        <v>36</v>
      </c>
      <c r="C28" s="10" t="s">
        <v>200</v>
      </c>
      <c r="D28" s="10" t="s">
        <v>207</v>
      </c>
      <c r="E28" s="10" t="s">
        <v>38</v>
      </c>
      <c r="F28" s="10" t="s">
        <v>211</v>
      </c>
      <c r="G28" s="10" t="s">
        <v>207</v>
      </c>
      <c r="H28" s="10" t="s">
        <v>37</v>
      </c>
      <c r="I28" s="10" t="s">
        <v>38</v>
      </c>
      <c r="J28" s="10" t="s">
        <v>53</v>
      </c>
      <c r="K28" s="10" t="s">
        <v>38</v>
      </c>
      <c r="L28" s="10" t="s">
        <v>37</v>
      </c>
      <c r="M28" s="10" t="s">
        <v>37</v>
      </c>
      <c r="N28" s="10" t="s">
        <v>53</v>
      </c>
      <c r="O28" s="10" t="s">
        <v>206</v>
      </c>
      <c r="P28" s="10" t="s">
        <v>200</v>
      </c>
      <c r="Q28" s="10" t="s">
        <v>37</v>
      </c>
      <c r="R28" s="10" t="s">
        <v>38</v>
      </c>
      <c r="S28" s="10" t="s">
        <v>146</v>
      </c>
      <c r="T28" s="10" t="s">
        <v>37</v>
      </c>
      <c r="U28" s="10" t="s">
        <v>37</v>
      </c>
      <c r="V28" s="10" t="s">
        <v>146</v>
      </c>
      <c r="W28" s="10" t="s">
        <v>146</v>
      </c>
      <c r="X28" s="10" t="s">
        <v>146</v>
      </c>
      <c r="Y28" s="10" t="s">
        <v>38</v>
      </c>
      <c r="Z28" s="10" t="s">
        <v>146</v>
      </c>
      <c r="AA28" s="10" t="s">
        <v>146</v>
      </c>
      <c r="AB28" s="10" t="s">
        <v>38</v>
      </c>
      <c r="AC28" s="10" t="s">
        <v>37</v>
      </c>
      <c r="AD28" s="10" t="s">
        <v>38</v>
      </c>
      <c r="AE28" s="10" t="s">
        <v>146</v>
      </c>
      <c r="AF28" s="10" t="s">
        <v>52</v>
      </c>
      <c r="AG28" s="10" t="s">
        <v>146</v>
      </c>
    </row>
    <row r="29" spans="1:33" x14ac:dyDescent="0.15">
      <c r="A29" s="63"/>
      <c r="B29" s="12" t="s">
        <v>39</v>
      </c>
      <c r="C29" s="13" t="s">
        <v>37</v>
      </c>
      <c r="D29" s="13" t="s">
        <v>207</v>
      </c>
      <c r="E29" s="13" t="s">
        <v>208</v>
      </c>
      <c r="F29" s="13" t="s">
        <v>37</v>
      </c>
      <c r="G29" s="13" t="s">
        <v>37</v>
      </c>
      <c r="H29" s="13" t="s">
        <v>208</v>
      </c>
      <c r="I29" s="13" t="s">
        <v>38</v>
      </c>
      <c r="J29" s="13" t="s">
        <v>204</v>
      </c>
      <c r="K29" s="13" t="s">
        <v>199</v>
      </c>
      <c r="L29" s="13" t="s">
        <v>201</v>
      </c>
      <c r="M29" s="13" t="s">
        <v>37</v>
      </c>
      <c r="N29" s="13" t="s">
        <v>201</v>
      </c>
      <c r="O29" s="13" t="s">
        <v>207</v>
      </c>
      <c r="P29" s="13" t="s">
        <v>204</v>
      </c>
      <c r="Q29" s="13" t="s">
        <v>37</v>
      </c>
      <c r="R29" s="13" t="s">
        <v>37</v>
      </c>
      <c r="S29" s="13" t="s">
        <v>146</v>
      </c>
      <c r="T29" s="13" t="s">
        <v>146</v>
      </c>
      <c r="U29" s="13" t="s">
        <v>37</v>
      </c>
      <c r="V29" s="13" t="s">
        <v>146</v>
      </c>
      <c r="W29" s="13" t="s">
        <v>146</v>
      </c>
      <c r="X29" s="13" t="s">
        <v>146</v>
      </c>
      <c r="Y29" s="13" t="s">
        <v>38</v>
      </c>
      <c r="Z29" s="13" t="s">
        <v>37</v>
      </c>
      <c r="AA29" s="13" t="s">
        <v>146</v>
      </c>
      <c r="AB29" s="13" t="s">
        <v>37</v>
      </c>
      <c r="AC29" s="13" t="s">
        <v>37</v>
      </c>
      <c r="AD29" s="13" t="s">
        <v>146</v>
      </c>
      <c r="AE29" s="13" t="s">
        <v>146</v>
      </c>
      <c r="AF29" s="13" t="s">
        <v>146</v>
      </c>
      <c r="AG29" s="13" t="s">
        <v>146</v>
      </c>
    </row>
    <row r="30" spans="1:33" x14ac:dyDescent="0.15">
      <c r="A30" s="63"/>
      <c r="B30" s="16" t="s">
        <v>44</v>
      </c>
      <c r="C30" s="18" t="s">
        <v>37</v>
      </c>
      <c r="D30" s="18" t="s">
        <v>207</v>
      </c>
      <c r="E30" s="18" t="s">
        <v>206</v>
      </c>
      <c r="F30" s="18" t="s">
        <v>207</v>
      </c>
      <c r="G30" s="18" t="s">
        <v>37</v>
      </c>
      <c r="H30" s="18" t="s">
        <v>37</v>
      </c>
      <c r="I30" s="18" t="s">
        <v>210</v>
      </c>
      <c r="J30" s="18" t="s">
        <v>203</v>
      </c>
      <c r="K30" s="18" t="s">
        <v>37</v>
      </c>
      <c r="L30" s="18" t="s">
        <v>207</v>
      </c>
      <c r="M30" s="18" t="s">
        <v>37</v>
      </c>
      <c r="N30" s="18" t="s">
        <v>37</v>
      </c>
      <c r="O30" s="18" t="s">
        <v>37</v>
      </c>
      <c r="P30" s="18" t="s">
        <v>37</v>
      </c>
      <c r="Q30" s="18" t="s">
        <v>37</v>
      </c>
      <c r="R30" s="18" t="s">
        <v>207</v>
      </c>
      <c r="S30" s="18" t="s">
        <v>146</v>
      </c>
      <c r="T30" s="18" t="s">
        <v>38</v>
      </c>
      <c r="U30" s="18" t="s">
        <v>146</v>
      </c>
      <c r="V30" s="18" t="s">
        <v>146</v>
      </c>
      <c r="W30" s="18" t="s">
        <v>37</v>
      </c>
      <c r="X30" s="18" t="s">
        <v>38</v>
      </c>
      <c r="Y30" s="18" t="s">
        <v>52</v>
      </c>
      <c r="Z30" s="18" t="s">
        <v>52</v>
      </c>
      <c r="AA30" s="18" t="s">
        <v>146</v>
      </c>
      <c r="AB30" s="18" t="s">
        <v>37</v>
      </c>
      <c r="AC30" s="18" t="s">
        <v>37</v>
      </c>
      <c r="AD30" s="18" t="s">
        <v>37</v>
      </c>
      <c r="AE30" s="18" t="s">
        <v>146</v>
      </c>
      <c r="AF30" s="18" t="s">
        <v>37</v>
      </c>
      <c r="AG30" s="18" t="s">
        <v>37</v>
      </c>
    </row>
    <row r="31" spans="1:33" x14ac:dyDescent="0.15">
      <c r="A31" s="63"/>
      <c r="B31" s="20" t="s">
        <v>45</v>
      </c>
      <c r="C31" s="34">
        <v>4</v>
      </c>
      <c r="D31" s="34">
        <v>5</v>
      </c>
      <c r="E31" s="34">
        <v>3</v>
      </c>
      <c r="F31" s="34">
        <v>5</v>
      </c>
      <c r="G31" s="34">
        <v>5</v>
      </c>
      <c r="H31" s="34">
        <v>4</v>
      </c>
      <c r="I31" s="34">
        <v>3</v>
      </c>
      <c r="J31" s="34">
        <v>5</v>
      </c>
      <c r="K31" s="34">
        <v>4</v>
      </c>
      <c r="L31" s="34">
        <v>5</v>
      </c>
      <c r="M31" s="34">
        <v>5</v>
      </c>
      <c r="N31" s="34">
        <v>5</v>
      </c>
      <c r="O31" s="34">
        <v>4</v>
      </c>
      <c r="P31" s="34">
        <v>4</v>
      </c>
      <c r="Q31" s="34">
        <v>5</v>
      </c>
      <c r="R31" s="34">
        <v>4</v>
      </c>
      <c r="S31" s="34">
        <v>5</v>
      </c>
      <c r="T31" s="34">
        <v>4</v>
      </c>
      <c r="U31" s="34">
        <v>5</v>
      </c>
      <c r="V31" s="34">
        <v>5</v>
      </c>
      <c r="W31" s="34">
        <v>5</v>
      </c>
      <c r="X31" s="34">
        <v>4</v>
      </c>
      <c r="Y31" s="34">
        <v>3</v>
      </c>
      <c r="Z31" s="34">
        <v>4</v>
      </c>
      <c r="AA31" s="34">
        <v>5</v>
      </c>
      <c r="AB31" s="34">
        <v>4</v>
      </c>
      <c r="AC31" s="34">
        <v>5</v>
      </c>
      <c r="AD31" s="34">
        <v>4</v>
      </c>
      <c r="AE31" s="34">
        <v>5</v>
      </c>
      <c r="AF31" s="34">
        <v>4</v>
      </c>
      <c r="AG31" s="34">
        <v>5</v>
      </c>
    </row>
    <row r="32" spans="1:33" x14ac:dyDescent="0.15">
      <c r="A32" s="63" t="s">
        <v>57</v>
      </c>
      <c r="B32" s="9" t="s">
        <v>36</v>
      </c>
      <c r="C32" s="10" t="s">
        <v>37</v>
      </c>
      <c r="D32" s="10" t="s">
        <v>208</v>
      </c>
      <c r="E32" s="10" t="s">
        <v>38</v>
      </c>
      <c r="F32" s="10" t="s">
        <v>211</v>
      </c>
      <c r="G32" s="10" t="s">
        <v>207</v>
      </c>
      <c r="H32" s="10" t="s">
        <v>38</v>
      </c>
      <c r="I32" s="10" t="s">
        <v>38</v>
      </c>
      <c r="J32" s="10" t="s">
        <v>53</v>
      </c>
      <c r="K32" s="10" t="s">
        <v>37</v>
      </c>
      <c r="L32" s="10" t="s">
        <v>37</v>
      </c>
      <c r="M32" s="10" t="s">
        <v>38</v>
      </c>
      <c r="N32" s="10" t="s">
        <v>209</v>
      </c>
      <c r="O32" s="25" t="s">
        <v>206</v>
      </c>
      <c r="P32" s="10" t="s">
        <v>200</v>
      </c>
      <c r="Q32" s="10" t="s">
        <v>38</v>
      </c>
      <c r="R32" s="26" t="s">
        <v>37</v>
      </c>
      <c r="S32" s="10" t="s">
        <v>52</v>
      </c>
      <c r="T32" s="10" t="s">
        <v>38</v>
      </c>
      <c r="U32" s="10" t="s">
        <v>37</v>
      </c>
      <c r="V32" s="10" t="s">
        <v>37</v>
      </c>
      <c r="W32" s="10" t="s">
        <v>38</v>
      </c>
      <c r="X32" s="10" t="s">
        <v>144</v>
      </c>
      <c r="Y32" s="10" t="s">
        <v>43</v>
      </c>
      <c r="Z32" s="10" t="s">
        <v>146</v>
      </c>
      <c r="AA32" s="10" t="s">
        <v>52</v>
      </c>
      <c r="AB32" s="10" t="s">
        <v>37</v>
      </c>
      <c r="AC32" s="10" t="s">
        <v>37</v>
      </c>
      <c r="AD32" s="10" t="s">
        <v>146</v>
      </c>
      <c r="AE32" s="10" t="s">
        <v>146</v>
      </c>
      <c r="AF32" s="10" t="s">
        <v>146</v>
      </c>
      <c r="AG32" s="10" t="s">
        <v>52</v>
      </c>
    </row>
    <row r="33" spans="1:33" x14ac:dyDescent="0.15">
      <c r="A33" s="63"/>
      <c r="B33" s="12" t="s">
        <v>39</v>
      </c>
      <c r="C33" s="10" t="s">
        <v>37</v>
      </c>
      <c r="D33" s="13" t="s">
        <v>207</v>
      </c>
      <c r="E33" s="13" t="s">
        <v>207</v>
      </c>
      <c r="F33" s="10" t="s">
        <v>37</v>
      </c>
      <c r="G33" s="10" t="s">
        <v>37</v>
      </c>
      <c r="H33" s="13" t="s">
        <v>207</v>
      </c>
      <c r="I33" s="10" t="s">
        <v>38</v>
      </c>
      <c r="J33" s="10" t="s">
        <v>204</v>
      </c>
      <c r="K33" s="10" t="s">
        <v>199</v>
      </c>
      <c r="L33" s="10" t="s">
        <v>201</v>
      </c>
      <c r="M33" s="13" t="s">
        <v>38</v>
      </c>
      <c r="N33" s="13" t="s">
        <v>201</v>
      </c>
      <c r="O33" s="13" t="s">
        <v>208</v>
      </c>
      <c r="P33" s="13" t="s">
        <v>206</v>
      </c>
      <c r="Q33" s="13" t="s">
        <v>37</v>
      </c>
      <c r="R33" s="26" t="s">
        <v>37</v>
      </c>
      <c r="S33" s="13" t="s">
        <v>146</v>
      </c>
      <c r="T33" s="13" t="s">
        <v>38</v>
      </c>
      <c r="U33" s="13" t="s">
        <v>146</v>
      </c>
      <c r="V33" s="13" t="s">
        <v>37</v>
      </c>
      <c r="W33" s="13" t="s">
        <v>38</v>
      </c>
      <c r="X33" s="13" t="s">
        <v>38</v>
      </c>
      <c r="Y33" s="13" t="s">
        <v>38</v>
      </c>
      <c r="Z33" s="13" t="s">
        <v>38</v>
      </c>
      <c r="AA33" s="13" t="s">
        <v>53</v>
      </c>
      <c r="AB33" s="13" t="s">
        <v>146</v>
      </c>
      <c r="AC33" s="13" t="s">
        <v>146</v>
      </c>
      <c r="AD33" s="13" t="s">
        <v>38</v>
      </c>
      <c r="AE33" s="13" t="s">
        <v>38</v>
      </c>
      <c r="AF33" s="13" t="s">
        <v>146</v>
      </c>
      <c r="AG33" s="13" t="s">
        <v>146</v>
      </c>
    </row>
    <row r="34" spans="1:33" x14ac:dyDescent="0.15">
      <c r="A34" s="63"/>
      <c r="B34" s="16" t="s">
        <v>44</v>
      </c>
      <c r="C34" s="10" t="s">
        <v>37</v>
      </c>
      <c r="D34" s="13" t="s">
        <v>207</v>
      </c>
      <c r="E34" s="18" t="s">
        <v>204</v>
      </c>
      <c r="F34" s="10" t="s">
        <v>207</v>
      </c>
      <c r="G34" s="10" t="s">
        <v>37</v>
      </c>
      <c r="H34" s="18" t="s">
        <v>37</v>
      </c>
      <c r="I34" s="10" t="s">
        <v>210</v>
      </c>
      <c r="J34" s="10" t="s">
        <v>203</v>
      </c>
      <c r="K34" s="10" t="s">
        <v>37</v>
      </c>
      <c r="L34" s="10" t="s">
        <v>207</v>
      </c>
      <c r="M34" s="18" t="s">
        <v>37</v>
      </c>
      <c r="N34" s="13" t="s">
        <v>37</v>
      </c>
      <c r="O34" s="10" t="s">
        <v>38</v>
      </c>
      <c r="P34" s="18" t="s">
        <v>37</v>
      </c>
      <c r="Q34" s="18" t="s">
        <v>37</v>
      </c>
      <c r="R34" s="26" t="s">
        <v>207</v>
      </c>
      <c r="S34" s="18" t="s">
        <v>38</v>
      </c>
      <c r="T34" s="18" t="s">
        <v>146</v>
      </c>
      <c r="U34" s="18" t="s">
        <v>53</v>
      </c>
      <c r="V34" s="18" t="s">
        <v>37</v>
      </c>
      <c r="W34" s="18" t="s">
        <v>52</v>
      </c>
      <c r="X34" s="18" t="s">
        <v>38</v>
      </c>
      <c r="Y34" s="18" t="s">
        <v>38</v>
      </c>
      <c r="Z34" s="18" t="s">
        <v>146</v>
      </c>
      <c r="AA34" s="18" t="s">
        <v>38</v>
      </c>
      <c r="AB34" s="18" t="s">
        <v>146</v>
      </c>
      <c r="AC34" s="18" t="s">
        <v>146</v>
      </c>
      <c r="AD34" s="18" t="s">
        <v>146</v>
      </c>
      <c r="AE34" s="18" t="s">
        <v>146</v>
      </c>
      <c r="AF34" s="18" t="s">
        <v>38</v>
      </c>
      <c r="AG34" s="18" t="s">
        <v>38</v>
      </c>
    </row>
    <row r="35" spans="1:33" x14ac:dyDescent="0.15">
      <c r="A35" s="63"/>
      <c r="B35" s="20" t="s">
        <v>45</v>
      </c>
      <c r="C35" s="34">
        <v>5</v>
      </c>
      <c r="D35" s="34">
        <v>4</v>
      </c>
      <c r="E35" s="34">
        <v>4</v>
      </c>
      <c r="F35" s="34">
        <v>5</v>
      </c>
      <c r="G35" s="34">
        <v>5</v>
      </c>
      <c r="H35" s="34">
        <v>4</v>
      </c>
      <c r="I35" s="34">
        <v>3</v>
      </c>
      <c r="J35" s="34">
        <v>5</v>
      </c>
      <c r="K35" s="34">
        <v>5</v>
      </c>
      <c r="L35" s="34">
        <v>5</v>
      </c>
      <c r="M35" s="34">
        <v>3</v>
      </c>
      <c r="N35" s="34">
        <v>4</v>
      </c>
      <c r="O35" s="34">
        <v>3</v>
      </c>
      <c r="P35" s="34">
        <v>3</v>
      </c>
      <c r="Q35" s="34">
        <v>4</v>
      </c>
      <c r="R35" s="34">
        <v>5</v>
      </c>
      <c r="S35" s="34">
        <v>3</v>
      </c>
      <c r="T35" s="34">
        <v>3</v>
      </c>
      <c r="U35" s="34">
        <v>5</v>
      </c>
      <c r="V35" s="34">
        <v>5</v>
      </c>
      <c r="W35" s="34">
        <v>3</v>
      </c>
      <c r="X35" s="34">
        <v>3</v>
      </c>
      <c r="Y35" s="34">
        <v>3</v>
      </c>
      <c r="Z35" s="34">
        <v>4</v>
      </c>
      <c r="AA35" s="34">
        <v>3</v>
      </c>
      <c r="AB35" s="34">
        <v>5</v>
      </c>
      <c r="AC35" s="34">
        <v>5</v>
      </c>
      <c r="AD35" s="34">
        <v>4</v>
      </c>
      <c r="AE35" s="34">
        <v>4</v>
      </c>
      <c r="AF35" s="34">
        <v>4</v>
      </c>
      <c r="AG35" s="34">
        <v>3</v>
      </c>
    </row>
    <row r="36" spans="1:33" x14ac:dyDescent="0.15">
      <c r="A36" s="63" t="s">
        <v>58</v>
      </c>
      <c r="B36" s="9" t="s">
        <v>36</v>
      </c>
      <c r="C36" s="10" t="s">
        <v>47</v>
      </c>
      <c r="D36" s="10" t="s">
        <v>47</v>
      </c>
      <c r="E36" s="10" t="s">
        <v>48</v>
      </c>
      <c r="F36" s="10" t="s">
        <v>47</v>
      </c>
      <c r="G36" s="10" t="s">
        <v>47</v>
      </c>
      <c r="H36" s="10" t="s">
        <v>48</v>
      </c>
      <c r="I36" s="10" t="s">
        <v>48</v>
      </c>
      <c r="J36" s="10" t="s">
        <v>47</v>
      </c>
      <c r="K36" s="10" t="s">
        <v>47</v>
      </c>
      <c r="L36" s="10" t="s">
        <v>47</v>
      </c>
      <c r="M36" s="10" t="s">
        <v>48</v>
      </c>
      <c r="N36" s="10" t="s">
        <v>47</v>
      </c>
      <c r="O36" s="10" t="s">
        <v>50</v>
      </c>
      <c r="P36" s="10" t="s">
        <v>50</v>
      </c>
      <c r="Q36" s="10" t="s">
        <v>48</v>
      </c>
      <c r="R36" s="10" t="s">
        <v>47</v>
      </c>
      <c r="S36" s="10" t="s">
        <v>48</v>
      </c>
      <c r="T36" s="10" t="s">
        <v>47</v>
      </c>
      <c r="U36" s="10" t="s">
        <v>47</v>
      </c>
      <c r="V36" s="10" t="s">
        <v>47</v>
      </c>
      <c r="W36" s="10" t="s">
        <v>50</v>
      </c>
      <c r="X36" s="10" t="s">
        <v>48</v>
      </c>
      <c r="Y36" s="10" t="s">
        <v>50</v>
      </c>
      <c r="Z36" s="10" t="s">
        <v>47</v>
      </c>
      <c r="AA36" s="10" t="s">
        <v>48</v>
      </c>
      <c r="AB36" s="10" t="s">
        <v>47</v>
      </c>
      <c r="AC36" s="10" t="s">
        <v>47</v>
      </c>
      <c r="AD36" s="10" t="s">
        <v>47</v>
      </c>
      <c r="AE36" s="10" t="s">
        <v>50</v>
      </c>
      <c r="AF36" s="10" t="s">
        <v>48</v>
      </c>
      <c r="AG36" s="10" t="s">
        <v>48</v>
      </c>
    </row>
    <row r="37" spans="1:33" x14ac:dyDescent="0.15">
      <c r="A37" s="63"/>
      <c r="B37" s="12" t="s">
        <v>39</v>
      </c>
      <c r="C37" s="13" t="s">
        <v>47</v>
      </c>
      <c r="D37" s="13" t="s">
        <v>47</v>
      </c>
      <c r="E37" s="13" t="s">
        <v>48</v>
      </c>
      <c r="F37" s="13" t="s">
        <v>47</v>
      </c>
      <c r="G37" s="13" t="s">
        <v>47</v>
      </c>
      <c r="H37" s="13" t="s">
        <v>47</v>
      </c>
      <c r="I37" s="13" t="s">
        <v>48</v>
      </c>
      <c r="J37" s="13" t="s">
        <v>47</v>
      </c>
      <c r="K37" s="13" t="s">
        <v>47</v>
      </c>
      <c r="L37" s="13" t="s">
        <v>47</v>
      </c>
      <c r="M37" s="13" t="s">
        <v>47</v>
      </c>
      <c r="N37" s="13" t="s">
        <v>47</v>
      </c>
      <c r="O37" s="13" t="s">
        <v>48</v>
      </c>
      <c r="P37" s="13" t="s">
        <v>48</v>
      </c>
      <c r="Q37" s="13" t="s">
        <v>47</v>
      </c>
      <c r="R37" s="13" t="s">
        <v>47</v>
      </c>
      <c r="S37" s="13" t="s">
        <v>48</v>
      </c>
      <c r="T37" s="13" t="s">
        <v>47</v>
      </c>
      <c r="U37" s="13" t="s">
        <v>47</v>
      </c>
      <c r="V37" s="13" t="s">
        <v>47</v>
      </c>
      <c r="W37" s="13" t="s">
        <v>48</v>
      </c>
      <c r="X37" s="13" t="s">
        <v>48</v>
      </c>
      <c r="Y37" s="13" t="s">
        <v>48</v>
      </c>
      <c r="Z37" s="13" t="s">
        <v>47</v>
      </c>
      <c r="AA37" s="13" t="s">
        <v>47</v>
      </c>
      <c r="AB37" s="13" t="s">
        <v>47</v>
      </c>
      <c r="AC37" s="13" t="s">
        <v>47</v>
      </c>
      <c r="AD37" s="13" t="s">
        <v>47</v>
      </c>
      <c r="AE37" s="13" t="s">
        <v>48</v>
      </c>
      <c r="AF37" s="13" t="s">
        <v>47</v>
      </c>
      <c r="AG37" s="13" t="s">
        <v>47</v>
      </c>
    </row>
    <row r="38" spans="1:33" x14ac:dyDescent="0.15">
      <c r="A38" s="63"/>
      <c r="B38" s="16" t="s">
        <v>44</v>
      </c>
      <c r="C38" s="18" t="s">
        <v>47</v>
      </c>
      <c r="D38" s="18" t="s">
        <v>47</v>
      </c>
      <c r="E38" s="18" t="s">
        <v>47</v>
      </c>
      <c r="F38" s="18" t="s">
        <v>47</v>
      </c>
      <c r="G38" s="18" t="s">
        <v>47</v>
      </c>
      <c r="H38" s="18" t="s">
        <v>47</v>
      </c>
      <c r="I38" s="18" t="s">
        <v>50</v>
      </c>
      <c r="J38" s="18" t="s">
        <v>47</v>
      </c>
      <c r="K38" s="18" t="s">
        <v>48</v>
      </c>
      <c r="L38" s="18" t="s">
        <v>47</v>
      </c>
      <c r="M38" s="18" t="s">
        <v>48</v>
      </c>
      <c r="N38" s="18" t="s">
        <v>47</v>
      </c>
      <c r="O38" s="18" t="s">
        <v>48</v>
      </c>
      <c r="P38" s="18" t="s">
        <v>48</v>
      </c>
      <c r="Q38" s="18" t="s">
        <v>47</v>
      </c>
      <c r="R38" s="18" t="s">
        <v>47</v>
      </c>
      <c r="S38" s="18" t="s">
        <v>47</v>
      </c>
      <c r="T38" s="18" t="s">
        <v>47</v>
      </c>
      <c r="U38" s="18" t="s">
        <v>47</v>
      </c>
      <c r="V38" s="18" t="s">
        <v>47</v>
      </c>
      <c r="W38" s="18" t="s">
        <v>48</v>
      </c>
      <c r="X38" s="18" t="s">
        <v>48</v>
      </c>
      <c r="Y38" s="18" t="s">
        <v>48</v>
      </c>
      <c r="Z38" s="18" t="s">
        <v>47</v>
      </c>
      <c r="AA38" s="18" t="s">
        <v>47</v>
      </c>
      <c r="AB38" s="18" t="s">
        <v>47</v>
      </c>
      <c r="AC38" s="18" t="s">
        <v>47</v>
      </c>
      <c r="AD38" s="18" t="s">
        <v>47</v>
      </c>
      <c r="AE38" s="18" t="s">
        <v>47</v>
      </c>
      <c r="AF38" s="18" t="s">
        <v>47</v>
      </c>
      <c r="AG38" s="18" t="s">
        <v>47</v>
      </c>
    </row>
    <row r="39" spans="1:33" x14ac:dyDescent="0.15">
      <c r="A39" s="63"/>
      <c r="B39" s="20" t="s">
        <v>45</v>
      </c>
      <c r="C39" s="10">
        <v>5</v>
      </c>
      <c r="D39" s="10">
        <v>5</v>
      </c>
      <c r="E39" s="10">
        <v>3</v>
      </c>
      <c r="F39" s="10">
        <v>5</v>
      </c>
      <c r="G39" s="10">
        <v>5</v>
      </c>
      <c r="H39" s="10">
        <v>4</v>
      </c>
      <c r="I39" s="10">
        <v>3</v>
      </c>
      <c r="J39" s="10">
        <v>5</v>
      </c>
      <c r="K39" s="10">
        <v>4</v>
      </c>
      <c r="L39" s="10">
        <v>5</v>
      </c>
      <c r="M39" s="10">
        <v>3</v>
      </c>
      <c r="N39" s="10">
        <v>5</v>
      </c>
      <c r="O39" s="10">
        <v>3</v>
      </c>
      <c r="P39" s="10">
        <v>3</v>
      </c>
      <c r="Q39" s="10">
        <v>4</v>
      </c>
      <c r="R39" s="10">
        <v>5</v>
      </c>
      <c r="S39" s="10">
        <v>3</v>
      </c>
      <c r="T39" s="10">
        <v>5</v>
      </c>
      <c r="U39" s="10">
        <v>5</v>
      </c>
      <c r="V39" s="10">
        <v>5</v>
      </c>
      <c r="W39" s="10">
        <v>3</v>
      </c>
      <c r="X39" s="10">
        <v>3</v>
      </c>
      <c r="Y39" s="10">
        <v>3</v>
      </c>
      <c r="Z39" s="10">
        <v>5</v>
      </c>
      <c r="AA39" s="10">
        <v>4</v>
      </c>
      <c r="AB39" s="10">
        <v>5</v>
      </c>
      <c r="AC39" s="10">
        <v>5</v>
      </c>
      <c r="AD39" s="10">
        <v>5</v>
      </c>
      <c r="AE39" s="10">
        <v>3</v>
      </c>
      <c r="AF39" s="10">
        <v>4</v>
      </c>
      <c r="AG39" s="10">
        <v>4</v>
      </c>
    </row>
    <row r="40" spans="1:33" s="30" customFormat="1" ht="67.5" x14ac:dyDescent="0.15">
      <c r="A40" s="27" t="s">
        <v>59</v>
      </c>
      <c r="B40" s="28" t="s">
        <v>60</v>
      </c>
      <c r="C40" s="29" t="s">
        <v>212</v>
      </c>
      <c r="D40" s="29" t="s">
        <v>213</v>
      </c>
      <c r="E40" s="29" t="s">
        <v>214</v>
      </c>
      <c r="F40" s="29" t="s">
        <v>61</v>
      </c>
      <c r="G40" s="29" t="s">
        <v>61</v>
      </c>
      <c r="H40" s="29" t="s">
        <v>61</v>
      </c>
      <c r="I40" s="29" t="s">
        <v>61</v>
      </c>
      <c r="J40" s="29" t="s">
        <v>212</v>
      </c>
      <c r="K40" s="29" t="s">
        <v>212</v>
      </c>
      <c r="L40" s="29" t="s">
        <v>61</v>
      </c>
      <c r="M40" s="29" t="s">
        <v>61</v>
      </c>
      <c r="N40" s="29" t="s">
        <v>215</v>
      </c>
      <c r="O40" s="29" t="s">
        <v>212</v>
      </c>
      <c r="P40" s="29" t="s">
        <v>212</v>
      </c>
      <c r="Q40" s="29" t="s">
        <v>61</v>
      </c>
      <c r="R40" s="29" t="s">
        <v>216</v>
      </c>
      <c r="S40" s="29" t="s">
        <v>161</v>
      </c>
      <c r="T40" s="58" t="s">
        <v>161</v>
      </c>
      <c r="U40" s="58" t="s">
        <v>161</v>
      </c>
      <c r="V40" s="58" t="s">
        <v>161</v>
      </c>
      <c r="W40" s="58" t="s">
        <v>161</v>
      </c>
      <c r="X40" s="58" t="s">
        <v>161</v>
      </c>
      <c r="Y40" s="58" t="s">
        <v>161</v>
      </c>
      <c r="Z40" s="58" t="s">
        <v>161</v>
      </c>
      <c r="AA40" s="58" t="s">
        <v>161</v>
      </c>
      <c r="AB40" s="58" t="s">
        <v>161</v>
      </c>
      <c r="AC40" s="58" t="s">
        <v>161</v>
      </c>
      <c r="AD40" s="58" t="s">
        <v>161</v>
      </c>
      <c r="AE40" s="58" t="s">
        <v>161</v>
      </c>
      <c r="AF40" s="58" t="s">
        <v>161</v>
      </c>
      <c r="AG40" s="58" t="s">
        <v>161</v>
      </c>
    </row>
    <row r="41" spans="1:33" ht="57.75" customHeight="1" x14ac:dyDescent="0.15">
      <c r="A41" s="68" t="s">
        <v>62</v>
      </c>
      <c r="B41" s="32" t="s">
        <v>63</v>
      </c>
      <c r="C41" s="33" t="s">
        <v>162</v>
      </c>
      <c r="D41" s="33" t="s">
        <v>162</v>
      </c>
      <c r="E41" s="33" t="s">
        <v>162</v>
      </c>
      <c r="F41" s="33" t="s">
        <v>162</v>
      </c>
      <c r="G41" s="33" t="s">
        <v>162</v>
      </c>
      <c r="H41" s="33" t="s">
        <v>162</v>
      </c>
      <c r="I41" s="33" t="s">
        <v>162</v>
      </c>
      <c r="J41" s="33" t="s">
        <v>162</v>
      </c>
      <c r="K41" s="33" t="s">
        <v>162</v>
      </c>
      <c r="L41" s="33" t="s">
        <v>162</v>
      </c>
      <c r="M41" s="33" t="s">
        <v>162</v>
      </c>
      <c r="N41" s="33" t="s">
        <v>162</v>
      </c>
      <c r="O41" s="33" t="s">
        <v>162</v>
      </c>
      <c r="P41" s="33" t="s">
        <v>162</v>
      </c>
      <c r="Q41" s="33" t="s">
        <v>162</v>
      </c>
      <c r="R41" s="33" t="s">
        <v>162</v>
      </c>
      <c r="S41" s="33" t="s">
        <v>162</v>
      </c>
      <c r="T41" s="33" t="s">
        <v>162</v>
      </c>
      <c r="U41" s="33" t="s">
        <v>162</v>
      </c>
      <c r="V41" s="33" t="s">
        <v>162</v>
      </c>
      <c r="W41" s="33" t="s">
        <v>162</v>
      </c>
      <c r="X41" s="33" t="s">
        <v>162</v>
      </c>
      <c r="Y41" s="33" t="s">
        <v>162</v>
      </c>
      <c r="Z41" s="33" t="s">
        <v>162</v>
      </c>
      <c r="AA41" s="33" t="s">
        <v>162</v>
      </c>
      <c r="AB41" s="33" t="s">
        <v>162</v>
      </c>
      <c r="AC41" s="33" t="s">
        <v>162</v>
      </c>
      <c r="AD41" s="33" t="s">
        <v>162</v>
      </c>
      <c r="AE41" s="33" t="s">
        <v>162</v>
      </c>
      <c r="AF41" s="33" t="s">
        <v>162</v>
      </c>
      <c r="AG41" s="33" t="s">
        <v>162</v>
      </c>
    </row>
    <row r="42" spans="1:33" ht="57" customHeight="1" x14ac:dyDescent="0.15">
      <c r="A42" s="69"/>
      <c r="B42" s="35" t="s">
        <v>65</v>
      </c>
      <c r="C42" s="37" t="s">
        <v>163</v>
      </c>
      <c r="D42" s="37" t="s">
        <v>163</v>
      </c>
      <c r="E42" s="37" t="s">
        <v>163</v>
      </c>
      <c r="F42" s="37" t="s">
        <v>163</v>
      </c>
      <c r="G42" s="37" t="s">
        <v>163</v>
      </c>
      <c r="H42" s="37" t="s">
        <v>163</v>
      </c>
      <c r="I42" s="37" t="s">
        <v>163</v>
      </c>
      <c r="J42" s="37" t="s">
        <v>163</v>
      </c>
      <c r="K42" s="37" t="s">
        <v>163</v>
      </c>
      <c r="L42" s="37" t="s">
        <v>163</v>
      </c>
      <c r="M42" s="37" t="s">
        <v>163</v>
      </c>
      <c r="N42" s="37" t="s">
        <v>163</v>
      </c>
      <c r="O42" s="37" t="s">
        <v>163</v>
      </c>
      <c r="P42" s="37" t="s">
        <v>163</v>
      </c>
      <c r="Q42" s="37" t="s">
        <v>163</v>
      </c>
      <c r="R42" s="37" t="s">
        <v>163</v>
      </c>
      <c r="S42" s="37" t="s">
        <v>163</v>
      </c>
      <c r="T42" s="37" t="s">
        <v>163</v>
      </c>
      <c r="U42" s="37" t="s">
        <v>163</v>
      </c>
      <c r="V42" s="37" t="s">
        <v>163</v>
      </c>
      <c r="W42" s="37" t="s">
        <v>163</v>
      </c>
      <c r="X42" s="37" t="s">
        <v>163</v>
      </c>
      <c r="Y42" s="37" t="s">
        <v>163</v>
      </c>
      <c r="Z42" s="37" t="s">
        <v>163</v>
      </c>
      <c r="AA42" s="37" t="s">
        <v>163</v>
      </c>
      <c r="AB42" s="37" t="s">
        <v>163</v>
      </c>
      <c r="AC42" s="37" t="s">
        <v>163</v>
      </c>
      <c r="AD42" s="37" t="s">
        <v>163</v>
      </c>
      <c r="AE42" s="37" t="s">
        <v>163</v>
      </c>
      <c r="AF42" s="37" t="s">
        <v>163</v>
      </c>
      <c r="AG42" s="37" t="s">
        <v>163</v>
      </c>
    </row>
    <row r="43" spans="1:33" ht="81" customHeight="1" x14ac:dyDescent="0.15">
      <c r="A43" s="69"/>
      <c r="B43" s="38" t="s">
        <v>67</v>
      </c>
      <c r="C43" s="39" t="s">
        <v>68</v>
      </c>
      <c r="D43" s="39" t="s">
        <v>68</v>
      </c>
      <c r="E43" s="39" t="s">
        <v>68</v>
      </c>
      <c r="F43" s="39" t="s">
        <v>68</v>
      </c>
      <c r="G43" s="39" t="s">
        <v>68</v>
      </c>
      <c r="H43" s="39" t="s">
        <v>68</v>
      </c>
      <c r="I43" s="39" t="s">
        <v>68</v>
      </c>
      <c r="J43" s="39" t="s">
        <v>68</v>
      </c>
      <c r="K43" s="39" t="s">
        <v>68</v>
      </c>
      <c r="L43" s="39" t="s">
        <v>68</v>
      </c>
      <c r="M43" s="39" t="s">
        <v>68</v>
      </c>
      <c r="N43" s="39" t="s">
        <v>68</v>
      </c>
      <c r="O43" s="39" t="s">
        <v>68</v>
      </c>
      <c r="P43" s="39" t="s">
        <v>68</v>
      </c>
      <c r="Q43" s="39" t="s">
        <v>68</v>
      </c>
      <c r="R43" s="39" t="s">
        <v>68</v>
      </c>
      <c r="S43" s="39" t="s">
        <v>164</v>
      </c>
      <c r="T43" s="60" t="s">
        <v>164</v>
      </c>
      <c r="U43" s="60" t="s">
        <v>164</v>
      </c>
      <c r="V43" s="60" t="s">
        <v>164</v>
      </c>
      <c r="W43" s="60" t="s">
        <v>164</v>
      </c>
      <c r="X43" s="60" t="s">
        <v>164</v>
      </c>
      <c r="Y43" s="60" t="s">
        <v>164</v>
      </c>
      <c r="Z43" s="60" t="s">
        <v>164</v>
      </c>
      <c r="AA43" s="60" t="s">
        <v>164</v>
      </c>
      <c r="AB43" s="60" t="s">
        <v>164</v>
      </c>
      <c r="AC43" s="60" t="s">
        <v>164</v>
      </c>
      <c r="AD43" s="60" t="s">
        <v>164</v>
      </c>
      <c r="AE43" s="60" t="s">
        <v>164</v>
      </c>
      <c r="AF43" s="60" t="s">
        <v>164</v>
      </c>
      <c r="AG43" s="60" t="s">
        <v>164</v>
      </c>
    </row>
    <row r="44" spans="1:33" ht="80.25" customHeight="1" x14ac:dyDescent="0.15">
      <c r="A44" s="63" t="s">
        <v>69</v>
      </c>
      <c r="B44" s="40" t="s">
        <v>70</v>
      </c>
      <c r="C44" s="41" t="s">
        <v>71</v>
      </c>
      <c r="D44" s="41" t="s">
        <v>71</v>
      </c>
      <c r="E44" s="41" t="s">
        <v>71</v>
      </c>
      <c r="F44" s="41" t="s">
        <v>217</v>
      </c>
      <c r="G44" s="41" t="s">
        <v>217</v>
      </c>
      <c r="H44" s="41" t="s">
        <v>217</v>
      </c>
      <c r="I44" s="41" t="s">
        <v>217</v>
      </c>
      <c r="J44" s="41" t="s">
        <v>71</v>
      </c>
      <c r="K44" s="41" t="s">
        <v>217</v>
      </c>
      <c r="L44" s="41" t="s">
        <v>71</v>
      </c>
      <c r="M44" s="41" t="s">
        <v>217</v>
      </c>
      <c r="N44" s="41" t="s">
        <v>217</v>
      </c>
      <c r="O44" s="41" t="s">
        <v>218</v>
      </c>
      <c r="P44" s="41" t="s">
        <v>217</v>
      </c>
      <c r="Q44" s="41" t="s">
        <v>71</v>
      </c>
      <c r="R44" s="41" t="s">
        <v>71</v>
      </c>
      <c r="S44" s="41" t="s">
        <v>165</v>
      </c>
      <c r="T44" s="41" t="s">
        <v>165</v>
      </c>
      <c r="U44" s="41" t="s">
        <v>165</v>
      </c>
      <c r="V44" s="41" t="s">
        <v>165</v>
      </c>
      <c r="W44" s="41" t="s">
        <v>165</v>
      </c>
      <c r="X44" s="41" t="s">
        <v>165</v>
      </c>
      <c r="Y44" s="41" t="s">
        <v>165</v>
      </c>
      <c r="Z44" s="41" t="s">
        <v>165</v>
      </c>
      <c r="AA44" s="41" t="s">
        <v>165</v>
      </c>
      <c r="AB44" s="41" t="s">
        <v>165</v>
      </c>
      <c r="AC44" s="41" t="s">
        <v>165</v>
      </c>
      <c r="AD44" s="41" t="s">
        <v>165</v>
      </c>
      <c r="AE44" s="41" t="s">
        <v>165</v>
      </c>
      <c r="AF44" s="41" t="s">
        <v>165</v>
      </c>
      <c r="AG44" s="41" t="s">
        <v>165</v>
      </c>
    </row>
    <row r="45" spans="1:33" x14ac:dyDescent="0.15">
      <c r="A45" s="63"/>
      <c r="B45" s="9" t="s">
        <v>72</v>
      </c>
      <c r="C45" s="11"/>
      <c r="D45" s="11"/>
      <c r="E45" s="11"/>
      <c r="F45" s="11" t="s">
        <v>166</v>
      </c>
      <c r="G45" s="11"/>
      <c r="H45" s="11" t="s">
        <v>166</v>
      </c>
      <c r="I45" s="11"/>
      <c r="J45" s="11"/>
      <c r="K45" s="11" t="s">
        <v>166</v>
      </c>
      <c r="L45" s="11"/>
      <c r="M45" s="11" t="s">
        <v>166</v>
      </c>
      <c r="N45" s="11"/>
      <c r="O45" s="11"/>
      <c r="P45" s="11" t="s">
        <v>166</v>
      </c>
      <c r="Q45" s="11"/>
      <c r="R45" s="11"/>
      <c r="S45" s="11" t="s">
        <v>166</v>
      </c>
      <c r="T45" s="11"/>
      <c r="U45" s="11" t="s">
        <v>166</v>
      </c>
      <c r="V45" s="11"/>
      <c r="W45" s="11"/>
      <c r="X45" s="11"/>
      <c r="Y45" s="11"/>
      <c r="Z45" s="11"/>
      <c r="AA45" s="11"/>
      <c r="AB45" s="11"/>
      <c r="AC45" s="11"/>
      <c r="AD45" s="11"/>
      <c r="AE45" s="11"/>
      <c r="AF45" s="11"/>
      <c r="AG45" s="11"/>
    </row>
    <row r="46" spans="1:33" x14ac:dyDescent="0.15">
      <c r="A46" s="63"/>
      <c r="B46" s="12" t="s">
        <v>73</v>
      </c>
      <c r="C46" s="15" t="s">
        <v>166</v>
      </c>
      <c r="D46" s="15"/>
      <c r="E46" s="15"/>
      <c r="F46" s="15"/>
      <c r="G46" s="15" t="s">
        <v>166</v>
      </c>
      <c r="H46" s="15"/>
      <c r="I46" s="15"/>
      <c r="J46" s="15" t="s">
        <v>166</v>
      </c>
      <c r="K46" s="15"/>
      <c r="L46" s="15" t="s">
        <v>166</v>
      </c>
      <c r="M46" s="15"/>
      <c r="N46" s="15"/>
      <c r="O46" s="15"/>
      <c r="P46" s="15"/>
      <c r="Q46" s="15"/>
      <c r="R46" s="15"/>
      <c r="S46" s="15"/>
      <c r="T46" s="15"/>
      <c r="U46" s="15" t="s">
        <v>166</v>
      </c>
      <c r="V46" s="15"/>
      <c r="W46" s="15"/>
      <c r="X46" s="15"/>
      <c r="Y46" s="15"/>
      <c r="Z46" s="15"/>
      <c r="AA46" s="15" t="s">
        <v>166</v>
      </c>
      <c r="AB46" s="15" t="s">
        <v>166</v>
      </c>
      <c r="AC46" s="15" t="s">
        <v>166</v>
      </c>
      <c r="AD46" s="15"/>
      <c r="AE46" s="15"/>
      <c r="AF46" s="15"/>
      <c r="AG46" s="15"/>
    </row>
    <row r="47" spans="1:33" x14ac:dyDescent="0.15">
      <c r="A47" s="63"/>
      <c r="B47" s="16" t="s">
        <v>74</v>
      </c>
      <c r="C47" s="19"/>
      <c r="D47" s="19" t="s">
        <v>166</v>
      </c>
      <c r="E47" s="19" t="s">
        <v>166</v>
      </c>
      <c r="F47" s="19"/>
      <c r="G47" s="19" t="s">
        <v>166</v>
      </c>
      <c r="H47" s="19"/>
      <c r="I47" s="19" t="s">
        <v>166</v>
      </c>
      <c r="J47" s="19"/>
      <c r="K47" s="19"/>
      <c r="L47" s="19" t="s">
        <v>166</v>
      </c>
      <c r="M47" s="19"/>
      <c r="N47" s="19" t="s">
        <v>166</v>
      </c>
      <c r="O47" s="19" t="s">
        <v>166</v>
      </c>
      <c r="P47" s="19"/>
      <c r="Q47" s="19" t="s">
        <v>166</v>
      </c>
      <c r="R47" s="19" t="s">
        <v>166</v>
      </c>
      <c r="S47" s="19"/>
      <c r="T47" s="19" t="s">
        <v>166</v>
      </c>
      <c r="U47" s="19"/>
      <c r="V47" s="19" t="s">
        <v>166</v>
      </c>
      <c r="W47" s="19" t="s">
        <v>166</v>
      </c>
      <c r="X47" s="19" t="s">
        <v>166</v>
      </c>
      <c r="Y47" s="19" t="s">
        <v>166</v>
      </c>
      <c r="Z47" s="19" t="s">
        <v>166</v>
      </c>
      <c r="AA47" s="19" t="s">
        <v>166</v>
      </c>
      <c r="AB47" s="19"/>
      <c r="AC47" s="19" t="s">
        <v>166</v>
      </c>
      <c r="AD47" s="19" t="s">
        <v>166</v>
      </c>
      <c r="AE47" s="19" t="s">
        <v>166</v>
      </c>
      <c r="AF47" s="19" t="s">
        <v>166</v>
      </c>
      <c r="AG47" s="19" t="s">
        <v>166</v>
      </c>
    </row>
    <row r="48" spans="1:33" x14ac:dyDescent="0.15">
      <c r="A48" s="63" t="s">
        <v>75</v>
      </c>
      <c r="B48" s="9" t="s">
        <v>76</v>
      </c>
      <c r="C48" s="11" t="s">
        <v>221</v>
      </c>
      <c r="D48" s="11"/>
      <c r="E48" s="11"/>
      <c r="F48" s="11"/>
      <c r="G48" s="11" t="s">
        <v>222</v>
      </c>
      <c r="H48" s="11"/>
      <c r="I48" s="11"/>
      <c r="J48" s="11" t="s">
        <v>222</v>
      </c>
      <c r="K48" s="11"/>
      <c r="L48" s="11" t="s">
        <v>219</v>
      </c>
      <c r="M48" s="11"/>
      <c r="N48" s="11"/>
      <c r="O48" s="11"/>
      <c r="P48" s="11"/>
      <c r="Q48" s="11"/>
      <c r="R48" s="11"/>
      <c r="S48" s="11" t="s">
        <v>166</v>
      </c>
      <c r="T48" s="11"/>
      <c r="U48" s="11"/>
      <c r="V48" s="11"/>
      <c r="W48" s="11"/>
      <c r="X48" s="11"/>
      <c r="Y48" s="11"/>
      <c r="Z48" s="11" t="s">
        <v>166</v>
      </c>
      <c r="AA48" s="11"/>
      <c r="AB48" s="11"/>
      <c r="AC48" s="11"/>
      <c r="AD48" s="11"/>
      <c r="AE48" s="11"/>
      <c r="AF48" s="11"/>
      <c r="AG48" s="11"/>
    </row>
    <row r="49" spans="1:33" x14ac:dyDescent="0.15">
      <c r="A49" s="63"/>
      <c r="B49" s="12" t="s">
        <v>77</v>
      </c>
      <c r="C49" s="15"/>
      <c r="D49" s="15"/>
      <c r="E49" s="15"/>
      <c r="F49" s="15"/>
      <c r="G49" s="15"/>
      <c r="H49" s="15" t="s">
        <v>223</v>
      </c>
      <c r="I49" s="15"/>
      <c r="J49" s="15"/>
      <c r="K49" s="15"/>
      <c r="L49" s="15"/>
      <c r="M49" s="15"/>
      <c r="N49" s="15"/>
      <c r="O49" s="15" t="s">
        <v>219</v>
      </c>
      <c r="P49" s="15"/>
      <c r="Q49" s="15" t="s">
        <v>219</v>
      </c>
      <c r="R49" s="15"/>
      <c r="S49" s="15"/>
      <c r="T49" s="15"/>
      <c r="U49" s="15"/>
      <c r="V49" s="15" t="s">
        <v>166</v>
      </c>
      <c r="W49" s="15" t="s">
        <v>166</v>
      </c>
      <c r="X49" s="15"/>
      <c r="Y49" s="15"/>
      <c r="Z49" s="15"/>
      <c r="AA49" s="15"/>
      <c r="AB49" s="15"/>
      <c r="AC49" s="15"/>
      <c r="AD49" s="15"/>
      <c r="AE49" s="15"/>
      <c r="AF49" s="15"/>
      <c r="AG49" s="15"/>
    </row>
    <row r="50" spans="1:33" x14ac:dyDescent="0.15">
      <c r="A50" s="63"/>
      <c r="B50" s="12" t="s">
        <v>78</v>
      </c>
      <c r="C50" s="15"/>
      <c r="D50" s="15"/>
      <c r="E50" s="15"/>
      <c r="F50" s="15" t="s">
        <v>222</v>
      </c>
      <c r="G50" s="15"/>
      <c r="H50" s="15"/>
      <c r="I50" s="15"/>
      <c r="J50" s="15" t="s">
        <v>219</v>
      </c>
      <c r="K50" s="15"/>
      <c r="L50" s="15" t="s">
        <v>219</v>
      </c>
      <c r="M50" s="15"/>
      <c r="N50" s="15" t="s">
        <v>224</v>
      </c>
      <c r="O50" s="15"/>
      <c r="P50" s="15"/>
      <c r="Q50" s="15"/>
      <c r="R50" s="15"/>
      <c r="S50" s="15"/>
      <c r="T50" s="15"/>
      <c r="U50" s="15"/>
      <c r="V50" s="15"/>
      <c r="W50" s="15"/>
      <c r="X50" s="15"/>
      <c r="Y50" s="15"/>
      <c r="Z50" s="15"/>
      <c r="AA50" s="15"/>
      <c r="AB50" s="15" t="s">
        <v>166</v>
      </c>
      <c r="AC50" s="15"/>
      <c r="AD50" s="15"/>
      <c r="AE50" s="15"/>
      <c r="AF50" s="15"/>
      <c r="AG50" s="15"/>
    </row>
    <row r="51" spans="1:33" x14ac:dyDescent="0.15">
      <c r="A51" s="63"/>
      <c r="B51" s="12" t="s">
        <v>79</v>
      </c>
      <c r="C51" s="15"/>
      <c r="D51" s="15" t="s">
        <v>223</v>
      </c>
      <c r="E51" s="15" t="s">
        <v>219</v>
      </c>
      <c r="F51" s="15"/>
      <c r="G51" s="15" t="s">
        <v>225</v>
      </c>
      <c r="H51" s="15"/>
      <c r="I51" s="15"/>
      <c r="J51" s="15"/>
      <c r="K51" s="15"/>
      <c r="L51" s="15" t="s">
        <v>219</v>
      </c>
      <c r="M51" s="15"/>
      <c r="N51" s="15" t="s">
        <v>219</v>
      </c>
      <c r="O51" s="15"/>
      <c r="P51" s="15"/>
      <c r="Q51" s="15"/>
      <c r="R51" s="15" t="s">
        <v>219</v>
      </c>
      <c r="S51" s="15" t="s">
        <v>166</v>
      </c>
      <c r="T51" s="15" t="s">
        <v>166</v>
      </c>
      <c r="U51" s="15"/>
      <c r="V51" s="15" t="s">
        <v>166</v>
      </c>
      <c r="W51" s="15"/>
      <c r="X51" s="15"/>
      <c r="Y51" s="15"/>
      <c r="Z51" s="15"/>
      <c r="AA51" s="15" t="s">
        <v>166</v>
      </c>
      <c r="AB51" s="15"/>
      <c r="AC51" s="15" t="s">
        <v>166</v>
      </c>
      <c r="AD51" s="15"/>
      <c r="AE51" s="15" t="s">
        <v>166</v>
      </c>
      <c r="AF51" s="15" t="s">
        <v>166</v>
      </c>
      <c r="AG51" s="15" t="s">
        <v>166</v>
      </c>
    </row>
    <row r="52" spans="1:33" x14ac:dyDescent="0.15">
      <c r="A52" s="63"/>
      <c r="B52" s="12" t="s">
        <v>80</v>
      </c>
      <c r="C52" s="15"/>
      <c r="D52" s="15" t="s">
        <v>219</v>
      </c>
      <c r="E52" s="15"/>
      <c r="F52" s="15"/>
      <c r="G52" s="15"/>
      <c r="H52" s="15"/>
      <c r="I52" s="15" t="s">
        <v>221</v>
      </c>
      <c r="J52" s="15"/>
      <c r="K52" s="15" t="s">
        <v>224</v>
      </c>
      <c r="L52" s="15"/>
      <c r="M52" s="15"/>
      <c r="N52" s="15"/>
      <c r="O52" s="15" t="s">
        <v>220</v>
      </c>
      <c r="P52" s="15"/>
      <c r="Q52" s="15"/>
      <c r="R52" s="15" t="s">
        <v>219</v>
      </c>
      <c r="S52" s="15"/>
      <c r="T52" s="15"/>
      <c r="U52" s="15"/>
      <c r="V52" s="15"/>
      <c r="W52" s="15"/>
      <c r="X52" s="15"/>
      <c r="Y52" s="15"/>
      <c r="Z52" s="15"/>
      <c r="AA52" s="15"/>
      <c r="AB52" s="15"/>
      <c r="AC52" s="15"/>
      <c r="AD52" s="15"/>
      <c r="AE52" s="15" t="s">
        <v>166</v>
      </c>
      <c r="AF52" s="15" t="s">
        <v>166</v>
      </c>
      <c r="AG52" s="15"/>
    </row>
    <row r="53" spans="1:33" x14ac:dyDescent="0.15">
      <c r="A53" s="63"/>
      <c r="B53" s="12" t="s">
        <v>81</v>
      </c>
      <c r="C53" s="15" t="s">
        <v>222</v>
      </c>
      <c r="D53" s="15" t="s">
        <v>224</v>
      </c>
      <c r="E53" s="15"/>
      <c r="F53" s="15"/>
      <c r="G53" s="15" t="s">
        <v>219</v>
      </c>
      <c r="H53" s="15"/>
      <c r="I53" s="15"/>
      <c r="J53" s="15"/>
      <c r="K53" s="15" t="s">
        <v>219</v>
      </c>
      <c r="L53" s="15"/>
      <c r="M53" s="15" t="s">
        <v>219</v>
      </c>
      <c r="N53" s="15"/>
      <c r="O53" s="15" t="s">
        <v>225</v>
      </c>
      <c r="P53" s="15"/>
      <c r="Q53" s="15" t="s">
        <v>219</v>
      </c>
      <c r="R53" s="15" t="s">
        <v>219</v>
      </c>
      <c r="S53" s="15"/>
      <c r="T53" s="15" t="s">
        <v>166</v>
      </c>
      <c r="U53" s="15"/>
      <c r="V53" s="15"/>
      <c r="W53" s="15"/>
      <c r="X53" s="15" t="s">
        <v>166</v>
      </c>
      <c r="Y53" s="15" t="s">
        <v>166</v>
      </c>
      <c r="Z53" s="15" t="s">
        <v>166</v>
      </c>
      <c r="AA53" s="15" t="s">
        <v>166</v>
      </c>
      <c r="AB53" s="15" t="s">
        <v>166</v>
      </c>
      <c r="AC53" s="15" t="s">
        <v>166</v>
      </c>
      <c r="AD53" s="15" t="s">
        <v>166</v>
      </c>
      <c r="AE53" s="15"/>
      <c r="AF53" s="15"/>
      <c r="AG53" s="15"/>
    </row>
    <row r="54" spans="1:33" x14ac:dyDescent="0.15">
      <c r="A54" s="63"/>
      <c r="B54" s="12" t="s">
        <v>82</v>
      </c>
      <c r="C54" s="15" t="s">
        <v>226</v>
      </c>
      <c r="D54" s="15"/>
      <c r="E54" s="15" t="s">
        <v>219</v>
      </c>
      <c r="F54" s="15"/>
      <c r="G54" s="15"/>
      <c r="H54" s="15"/>
      <c r="I54" s="15"/>
      <c r="J54" s="15"/>
      <c r="K54" s="15"/>
      <c r="L54" s="15"/>
      <c r="M54" s="15" t="s">
        <v>219</v>
      </c>
      <c r="N54" s="15"/>
      <c r="O54" s="15"/>
      <c r="P54" s="15"/>
      <c r="Q54" s="15" t="s">
        <v>219</v>
      </c>
      <c r="R54" s="15"/>
      <c r="S54" s="15"/>
      <c r="T54" s="15"/>
      <c r="U54" s="15"/>
      <c r="V54" s="15"/>
      <c r="W54" s="15"/>
      <c r="X54" s="15"/>
      <c r="Y54" s="15"/>
      <c r="Z54" s="15"/>
      <c r="AA54" s="15"/>
      <c r="AB54" s="15"/>
      <c r="AC54" s="15"/>
      <c r="AD54" s="15"/>
      <c r="AE54" s="15"/>
      <c r="AF54" s="15"/>
      <c r="AG54" s="15"/>
    </row>
    <row r="55" spans="1:33" x14ac:dyDescent="0.15">
      <c r="A55" s="63"/>
      <c r="B55" s="12" t="s">
        <v>83</v>
      </c>
      <c r="C55" s="15"/>
      <c r="D55" s="15" t="s">
        <v>219</v>
      </c>
      <c r="E55" s="15"/>
      <c r="F55" s="15" t="s">
        <v>223</v>
      </c>
      <c r="G55" s="15"/>
      <c r="H55" s="15"/>
      <c r="I55" s="15" t="s">
        <v>225</v>
      </c>
      <c r="J55" s="15"/>
      <c r="K55" s="15"/>
      <c r="L55" s="15"/>
      <c r="M55" s="15" t="s">
        <v>219</v>
      </c>
      <c r="N55" s="15"/>
      <c r="O55" s="15"/>
      <c r="P55" s="15" t="s">
        <v>224</v>
      </c>
      <c r="Q55" s="15"/>
      <c r="R55" s="15"/>
      <c r="S55" s="15" t="s">
        <v>166</v>
      </c>
      <c r="T55" s="15"/>
      <c r="U55" s="15" t="s">
        <v>166</v>
      </c>
      <c r="V55" s="15"/>
      <c r="W55" s="15" t="s">
        <v>166</v>
      </c>
      <c r="X55" s="15" t="s">
        <v>166</v>
      </c>
      <c r="Y55" s="15" t="s">
        <v>166</v>
      </c>
      <c r="Z55" s="15"/>
      <c r="AA55" s="15"/>
      <c r="AB55" s="15"/>
      <c r="AC55" s="15"/>
      <c r="AD55" s="15" t="s">
        <v>166</v>
      </c>
      <c r="AE55" s="15"/>
      <c r="AF55" s="15"/>
      <c r="AG55" s="15" t="s">
        <v>166</v>
      </c>
    </row>
    <row r="56" spans="1:33" x14ac:dyDescent="0.15">
      <c r="A56" s="63"/>
      <c r="B56" s="12" t="s">
        <v>84</v>
      </c>
      <c r="C56" s="15"/>
      <c r="D56" s="15"/>
      <c r="E56" s="15" t="s">
        <v>219</v>
      </c>
      <c r="F56" s="15"/>
      <c r="G56" s="15"/>
      <c r="H56" s="15" t="s">
        <v>219</v>
      </c>
      <c r="I56" s="15"/>
      <c r="J56" s="15"/>
      <c r="K56" s="15" t="s">
        <v>224</v>
      </c>
      <c r="L56" s="15"/>
      <c r="M56" s="15"/>
      <c r="N56" s="15"/>
      <c r="O56" s="15"/>
      <c r="P56" s="15" t="s">
        <v>219</v>
      </c>
      <c r="Q56" s="15"/>
      <c r="R56" s="15"/>
      <c r="S56" s="15"/>
      <c r="T56" s="15" t="s">
        <v>166</v>
      </c>
      <c r="U56" s="15" t="s">
        <v>166</v>
      </c>
      <c r="V56" s="15" t="s">
        <v>166</v>
      </c>
      <c r="W56" s="15" t="s">
        <v>166</v>
      </c>
      <c r="X56" s="15"/>
      <c r="Y56" s="15" t="s">
        <v>166</v>
      </c>
      <c r="Z56" s="15" t="s">
        <v>166</v>
      </c>
      <c r="AA56" s="15"/>
      <c r="AB56" s="15" t="s">
        <v>166</v>
      </c>
      <c r="AC56" s="15" t="s">
        <v>166</v>
      </c>
      <c r="AD56" s="15" t="s">
        <v>166</v>
      </c>
      <c r="AE56" s="15" t="s">
        <v>166</v>
      </c>
      <c r="AF56" s="15"/>
      <c r="AG56" s="15"/>
    </row>
    <row r="57" spans="1:33" x14ac:dyDescent="0.15">
      <c r="A57" s="63"/>
      <c r="B57" s="16" t="s">
        <v>85</v>
      </c>
      <c r="C57" s="19" t="s">
        <v>219</v>
      </c>
      <c r="D57" s="19"/>
      <c r="E57" s="19" t="s">
        <v>221</v>
      </c>
      <c r="F57" s="19" t="s">
        <v>220</v>
      </c>
      <c r="G57" s="19"/>
      <c r="H57" s="19" t="s">
        <v>220</v>
      </c>
      <c r="I57" s="19" t="s">
        <v>219</v>
      </c>
      <c r="J57" s="19" t="s">
        <v>219</v>
      </c>
      <c r="K57" s="19"/>
      <c r="L57" s="19"/>
      <c r="M57" s="19"/>
      <c r="N57" s="19" t="s">
        <v>225</v>
      </c>
      <c r="O57" s="19"/>
      <c r="P57" s="19" t="s">
        <v>220</v>
      </c>
      <c r="Q57" s="19"/>
      <c r="R57" s="19"/>
      <c r="S57" s="19"/>
      <c r="T57" s="19"/>
      <c r="U57" s="19" t="s">
        <v>166</v>
      </c>
      <c r="V57" s="19"/>
      <c r="W57" s="19"/>
      <c r="X57" s="19" t="s">
        <v>166</v>
      </c>
      <c r="Y57" s="19"/>
      <c r="Z57" s="19"/>
      <c r="AA57" s="19" t="s">
        <v>166</v>
      </c>
      <c r="AB57" s="19"/>
      <c r="AC57" s="19"/>
      <c r="AD57" s="19"/>
      <c r="AE57" s="19"/>
      <c r="AF57" s="19" t="s">
        <v>166</v>
      </c>
      <c r="AG57" s="19" t="s">
        <v>166</v>
      </c>
    </row>
    <row r="58" spans="1:33" ht="390" customHeight="1" x14ac:dyDescent="0.15">
      <c r="A58" s="70" t="s">
        <v>86</v>
      </c>
      <c r="B58" s="71"/>
      <c r="C58" s="42" t="s">
        <v>87</v>
      </c>
      <c r="D58" s="42" t="s">
        <v>228</v>
      </c>
      <c r="E58" s="42" t="s">
        <v>229</v>
      </c>
      <c r="F58" s="42" t="s">
        <v>230</v>
      </c>
      <c r="G58" s="42" t="s">
        <v>231</v>
      </c>
      <c r="H58" s="42" t="s">
        <v>88</v>
      </c>
      <c r="I58" s="42" t="s">
        <v>232</v>
      </c>
      <c r="J58" s="42" t="s">
        <v>89</v>
      </c>
      <c r="K58" s="42" t="s">
        <v>233</v>
      </c>
      <c r="L58" s="42" t="s">
        <v>234</v>
      </c>
      <c r="M58" s="42" t="s">
        <v>235</v>
      </c>
      <c r="N58" s="42" t="s">
        <v>236</v>
      </c>
      <c r="O58" s="42" t="s">
        <v>237</v>
      </c>
      <c r="P58" s="42" t="s">
        <v>238</v>
      </c>
      <c r="Q58" s="42" t="s">
        <v>239</v>
      </c>
      <c r="R58" s="42" t="s">
        <v>240</v>
      </c>
      <c r="S58" s="42" t="s">
        <v>168</v>
      </c>
      <c r="T58" s="42" t="s">
        <v>169</v>
      </c>
      <c r="U58" s="42" t="s">
        <v>170</v>
      </c>
      <c r="V58" s="42" t="s">
        <v>171</v>
      </c>
      <c r="W58" s="42" t="s">
        <v>172</v>
      </c>
      <c r="X58" s="42" t="s">
        <v>173</v>
      </c>
      <c r="Y58" s="42" t="s">
        <v>174</v>
      </c>
      <c r="Z58" s="42" t="s">
        <v>175</v>
      </c>
      <c r="AA58" s="42" t="s">
        <v>176</v>
      </c>
      <c r="AB58" s="42" t="s">
        <v>177</v>
      </c>
      <c r="AC58" s="42" t="s">
        <v>178</v>
      </c>
      <c r="AD58" s="42" t="s">
        <v>179</v>
      </c>
      <c r="AE58" s="42" t="s">
        <v>180</v>
      </c>
      <c r="AF58" s="42" t="s">
        <v>181</v>
      </c>
      <c r="AG58" s="42" t="s">
        <v>182</v>
      </c>
    </row>
    <row r="59" spans="1:33" x14ac:dyDescent="0.15">
      <c r="A59" s="63" t="s">
        <v>90</v>
      </c>
      <c r="B59" s="43" t="s">
        <v>91</v>
      </c>
      <c r="C59" s="44">
        <v>218</v>
      </c>
      <c r="D59" s="44">
        <v>218</v>
      </c>
      <c r="E59" s="44">
        <v>218</v>
      </c>
      <c r="F59" s="44">
        <v>218</v>
      </c>
      <c r="G59" s="44">
        <v>218</v>
      </c>
      <c r="H59" s="44">
        <v>218</v>
      </c>
      <c r="I59" s="44">
        <v>218</v>
      </c>
      <c r="J59" s="44">
        <v>218</v>
      </c>
      <c r="K59" s="44">
        <v>218</v>
      </c>
      <c r="L59" s="44">
        <v>218</v>
      </c>
      <c r="M59" s="44">
        <v>218</v>
      </c>
      <c r="N59" s="44">
        <v>218</v>
      </c>
      <c r="O59" s="44">
        <v>218</v>
      </c>
      <c r="P59" s="44">
        <v>218</v>
      </c>
      <c r="Q59" s="44">
        <v>218</v>
      </c>
      <c r="R59" s="44">
        <v>218</v>
      </c>
      <c r="S59" s="44">
        <v>215</v>
      </c>
      <c r="T59" s="44">
        <v>215</v>
      </c>
      <c r="U59" s="44">
        <v>215</v>
      </c>
      <c r="V59" s="44">
        <v>215</v>
      </c>
      <c r="W59" s="44">
        <v>215</v>
      </c>
      <c r="X59" s="44">
        <v>215</v>
      </c>
      <c r="Y59" s="44">
        <v>215</v>
      </c>
      <c r="Z59" s="44">
        <v>215</v>
      </c>
      <c r="AA59" s="44">
        <v>215</v>
      </c>
      <c r="AB59" s="44">
        <v>215</v>
      </c>
      <c r="AC59" s="44">
        <v>215</v>
      </c>
      <c r="AD59" s="44">
        <v>215</v>
      </c>
      <c r="AE59" s="44">
        <v>215</v>
      </c>
      <c r="AF59" s="44">
        <v>215</v>
      </c>
      <c r="AG59" s="44">
        <v>215</v>
      </c>
    </row>
    <row r="60" spans="1:33" x14ac:dyDescent="0.15">
      <c r="A60" s="63"/>
      <c r="B60" s="43" t="s">
        <v>92</v>
      </c>
      <c r="C60" s="44">
        <v>3</v>
      </c>
      <c r="D60" s="44">
        <v>0</v>
      </c>
      <c r="E60" s="44">
        <v>3</v>
      </c>
      <c r="F60" s="44">
        <v>6</v>
      </c>
      <c r="G60" s="44">
        <v>0</v>
      </c>
      <c r="H60" s="44">
        <v>0</v>
      </c>
      <c r="I60" s="44">
        <v>3</v>
      </c>
      <c r="J60" s="44">
        <v>6</v>
      </c>
      <c r="K60" s="44">
        <v>6</v>
      </c>
      <c r="L60" s="44">
        <v>6</v>
      </c>
      <c r="M60" s="44">
        <v>0</v>
      </c>
      <c r="N60" s="44">
        <v>6</v>
      </c>
      <c r="O60" s="44">
        <v>0</v>
      </c>
      <c r="P60" s="44">
        <v>0</v>
      </c>
      <c r="Q60" s="44">
        <v>6</v>
      </c>
      <c r="R60" s="44">
        <v>0</v>
      </c>
      <c r="S60" s="44">
        <v>3</v>
      </c>
      <c r="T60" s="44">
        <v>1</v>
      </c>
      <c r="U60" s="44">
        <v>0</v>
      </c>
      <c r="V60" s="44">
        <v>0</v>
      </c>
      <c r="W60" s="44">
        <v>0</v>
      </c>
      <c r="X60" s="44">
        <v>3</v>
      </c>
      <c r="Y60" s="44">
        <v>8</v>
      </c>
      <c r="Z60" s="44">
        <v>33</v>
      </c>
      <c r="AA60" s="44">
        <v>0</v>
      </c>
      <c r="AB60" s="44">
        <v>1</v>
      </c>
      <c r="AC60" s="44">
        <v>5</v>
      </c>
      <c r="AD60" s="44">
        <v>0</v>
      </c>
      <c r="AE60" s="44">
        <v>0</v>
      </c>
      <c r="AF60" s="44">
        <v>0</v>
      </c>
      <c r="AG60" s="44">
        <v>0</v>
      </c>
    </row>
    <row r="61" spans="1:33" s="30" customFormat="1" x14ac:dyDescent="0.15">
      <c r="A61" s="63"/>
      <c r="B61" s="45" t="s">
        <v>93</v>
      </c>
      <c r="C61" s="46">
        <v>215</v>
      </c>
      <c r="D61" s="46">
        <v>218</v>
      </c>
      <c r="E61" s="46">
        <v>215</v>
      </c>
      <c r="F61" s="46">
        <v>212</v>
      </c>
      <c r="G61" s="46">
        <v>218</v>
      </c>
      <c r="H61" s="46">
        <v>218</v>
      </c>
      <c r="I61" s="46">
        <v>215</v>
      </c>
      <c r="J61" s="46">
        <v>212</v>
      </c>
      <c r="K61" s="46">
        <v>212</v>
      </c>
      <c r="L61" s="46">
        <v>212</v>
      </c>
      <c r="M61" s="46">
        <v>218</v>
      </c>
      <c r="N61" s="46">
        <v>212</v>
      </c>
      <c r="O61" s="46">
        <v>218</v>
      </c>
      <c r="P61" s="46">
        <v>218</v>
      </c>
      <c r="Q61" s="46">
        <v>212</v>
      </c>
      <c r="R61" s="46">
        <v>218</v>
      </c>
      <c r="S61" s="46">
        <v>212</v>
      </c>
      <c r="T61" s="46">
        <v>214</v>
      </c>
      <c r="U61" s="46">
        <v>215</v>
      </c>
      <c r="V61" s="46">
        <v>215</v>
      </c>
      <c r="W61" s="46">
        <v>215</v>
      </c>
      <c r="X61" s="46">
        <v>212</v>
      </c>
      <c r="Y61" s="46">
        <v>207</v>
      </c>
      <c r="Z61" s="46">
        <v>182</v>
      </c>
      <c r="AA61" s="46">
        <v>215</v>
      </c>
      <c r="AB61" s="46">
        <v>214</v>
      </c>
      <c r="AC61" s="46">
        <v>210</v>
      </c>
      <c r="AD61" s="46">
        <v>215</v>
      </c>
      <c r="AE61" s="46">
        <v>215</v>
      </c>
      <c r="AF61" s="46">
        <v>215</v>
      </c>
      <c r="AG61" s="46">
        <v>215</v>
      </c>
    </row>
    <row r="62" spans="1:33" s="30" customFormat="1" x14ac:dyDescent="0.15">
      <c r="A62" s="63"/>
      <c r="B62" s="47" t="s">
        <v>94</v>
      </c>
      <c r="C62" s="48">
        <v>2</v>
      </c>
      <c r="D62" s="48">
        <v>6</v>
      </c>
      <c r="E62" s="48">
        <v>44</v>
      </c>
      <c r="F62" s="48">
        <v>1</v>
      </c>
      <c r="G62" s="48">
        <v>2</v>
      </c>
      <c r="H62" s="48">
        <v>0</v>
      </c>
      <c r="I62" s="48">
        <v>80</v>
      </c>
      <c r="J62" s="48">
        <v>0</v>
      </c>
      <c r="K62" s="48">
        <v>3</v>
      </c>
      <c r="L62" s="48">
        <v>5</v>
      </c>
      <c r="M62" s="48">
        <v>8</v>
      </c>
      <c r="N62" s="48">
        <v>4</v>
      </c>
      <c r="O62" s="48">
        <v>4</v>
      </c>
      <c r="P62" s="48">
        <v>0</v>
      </c>
      <c r="Q62" s="48">
        <v>7</v>
      </c>
      <c r="R62" s="48">
        <v>14</v>
      </c>
      <c r="S62" s="48">
        <v>5</v>
      </c>
      <c r="T62" s="48">
        <v>12</v>
      </c>
      <c r="U62" s="48">
        <v>12</v>
      </c>
      <c r="V62" s="48">
        <v>6</v>
      </c>
      <c r="W62" s="48">
        <v>12</v>
      </c>
      <c r="X62" s="48">
        <v>33</v>
      </c>
      <c r="Y62" s="48">
        <v>39</v>
      </c>
      <c r="Z62" s="48">
        <v>16</v>
      </c>
      <c r="AA62" s="48">
        <v>5</v>
      </c>
      <c r="AB62" s="48">
        <v>5</v>
      </c>
      <c r="AC62" s="48">
        <v>5</v>
      </c>
      <c r="AD62" s="48">
        <v>2</v>
      </c>
      <c r="AE62" s="48">
        <v>1</v>
      </c>
      <c r="AF62" s="48">
        <v>17</v>
      </c>
      <c r="AG62" s="48">
        <v>16</v>
      </c>
    </row>
    <row r="63" spans="1:33" s="30" customFormat="1" x14ac:dyDescent="0.15">
      <c r="A63" s="63"/>
      <c r="B63" s="45" t="s">
        <v>95</v>
      </c>
      <c r="C63" s="46">
        <v>213</v>
      </c>
      <c r="D63" s="46">
        <v>212</v>
      </c>
      <c r="E63" s="46">
        <v>171</v>
      </c>
      <c r="F63" s="46">
        <v>211</v>
      </c>
      <c r="G63" s="46">
        <v>216</v>
      </c>
      <c r="H63" s="46">
        <v>218</v>
      </c>
      <c r="I63" s="46">
        <v>135</v>
      </c>
      <c r="J63" s="46">
        <v>212</v>
      </c>
      <c r="K63" s="46">
        <v>209</v>
      </c>
      <c r="L63" s="46">
        <v>207</v>
      </c>
      <c r="M63" s="46">
        <v>210</v>
      </c>
      <c r="N63" s="46">
        <v>208</v>
      </c>
      <c r="O63" s="46">
        <v>214</v>
      </c>
      <c r="P63" s="46">
        <v>218</v>
      </c>
      <c r="Q63" s="46">
        <v>205</v>
      </c>
      <c r="R63" s="46">
        <v>204</v>
      </c>
      <c r="S63" s="46">
        <v>207</v>
      </c>
      <c r="T63" s="46">
        <v>202</v>
      </c>
      <c r="U63" s="46">
        <v>203</v>
      </c>
      <c r="V63" s="46">
        <v>209</v>
      </c>
      <c r="W63" s="46">
        <v>203</v>
      </c>
      <c r="X63" s="46">
        <v>179</v>
      </c>
      <c r="Y63" s="46">
        <v>168</v>
      </c>
      <c r="Z63" s="46">
        <v>166</v>
      </c>
      <c r="AA63" s="46">
        <v>210</v>
      </c>
      <c r="AB63" s="46">
        <v>209</v>
      </c>
      <c r="AC63" s="46">
        <v>205</v>
      </c>
      <c r="AD63" s="46">
        <v>213</v>
      </c>
      <c r="AE63" s="46">
        <v>214</v>
      </c>
      <c r="AF63" s="46">
        <v>198</v>
      </c>
      <c r="AG63" s="46">
        <v>199</v>
      </c>
    </row>
    <row r="64" spans="1:33" ht="56.25" customHeight="1" x14ac:dyDescent="0.15">
      <c r="A64" s="63"/>
      <c r="B64" s="43" t="s">
        <v>96</v>
      </c>
      <c r="C64" s="49" t="s">
        <v>97</v>
      </c>
      <c r="D64" s="49" t="s">
        <v>98</v>
      </c>
      <c r="E64" s="49" t="s">
        <v>242</v>
      </c>
      <c r="F64" s="49" t="s">
        <v>99</v>
      </c>
      <c r="G64" s="50" t="s">
        <v>100</v>
      </c>
      <c r="H64" s="50"/>
      <c r="I64" s="50" t="s">
        <v>243</v>
      </c>
      <c r="J64" s="50" t="s">
        <v>101</v>
      </c>
      <c r="K64" s="50" t="s">
        <v>244</v>
      </c>
      <c r="L64" s="50" t="s">
        <v>102</v>
      </c>
      <c r="M64" s="50" t="s">
        <v>103</v>
      </c>
      <c r="N64" s="50" t="s">
        <v>104</v>
      </c>
      <c r="O64" s="50" t="s">
        <v>105</v>
      </c>
      <c r="P64" s="50"/>
      <c r="Q64" s="50" t="s">
        <v>106</v>
      </c>
      <c r="R64" s="50" t="s">
        <v>245</v>
      </c>
      <c r="S64" s="49" t="s">
        <v>184</v>
      </c>
      <c r="T64" s="49" t="s">
        <v>185</v>
      </c>
      <c r="U64" s="49" t="s">
        <v>186</v>
      </c>
      <c r="V64" s="49" t="s">
        <v>187</v>
      </c>
      <c r="W64" s="50" t="s">
        <v>188</v>
      </c>
      <c r="X64" s="50" t="s">
        <v>189</v>
      </c>
      <c r="Y64" s="50" t="s">
        <v>190</v>
      </c>
      <c r="Z64" s="50" t="s">
        <v>191</v>
      </c>
      <c r="AA64" s="50" t="s">
        <v>192</v>
      </c>
      <c r="AB64" s="50" t="s">
        <v>193</v>
      </c>
      <c r="AC64" s="50" t="s">
        <v>194</v>
      </c>
      <c r="AD64" s="50" t="s">
        <v>195</v>
      </c>
      <c r="AE64" s="50" t="s">
        <v>196</v>
      </c>
      <c r="AF64" s="50" t="s">
        <v>197</v>
      </c>
      <c r="AG64" s="50" t="s">
        <v>198</v>
      </c>
    </row>
    <row r="65" spans="1:33" x14ac:dyDescent="0.15">
      <c r="A65" s="72" t="s">
        <v>107</v>
      </c>
      <c r="B65" s="72"/>
      <c r="C65" s="3">
        <v>1</v>
      </c>
      <c r="D65" s="3">
        <v>1</v>
      </c>
      <c r="E65" s="3">
        <v>1</v>
      </c>
      <c r="F65" s="3">
        <v>1</v>
      </c>
      <c r="G65" s="3">
        <v>1</v>
      </c>
      <c r="H65" s="3">
        <v>1</v>
      </c>
      <c r="I65" s="3">
        <v>1</v>
      </c>
      <c r="J65" s="3">
        <v>1</v>
      </c>
      <c r="K65" s="3">
        <v>1</v>
      </c>
      <c r="L65" s="3">
        <v>1</v>
      </c>
      <c r="M65" s="3">
        <v>1</v>
      </c>
      <c r="N65" s="3">
        <v>1</v>
      </c>
      <c r="O65" s="3">
        <v>1</v>
      </c>
      <c r="P65" s="3">
        <v>1</v>
      </c>
      <c r="Q65" s="3">
        <v>1</v>
      </c>
      <c r="R65" s="3">
        <v>1</v>
      </c>
      <c r="S65" s="3">
        <v>2</v>
      </c>
      <c r="T65" s="3">
        <v>2</v>
      </c>
      <c r="U65" s="3">
        <v>2</v>
      </c>
      <c r="V65" s="3">
        <v>2</v>
      </c>
      <c r="W65" s="3">
        <v>2</v>
      </c>
      <c r="X65" s="3">
        <v>2</v>
      </c>
      <c r="Y65" s="3">
        <v>2</v>
      </c>
      <c r="Z65" s="3">
        <v>2</v>
      </c>
      <c r="AA65" s="3">
        <v>2</v>
      </c>
      <c r="AB65" s="3">
        <v>2</v>
      </c>
      <c r="AC65" s="3">
        <v>2</v>
      </c>
      <c r="AD65" s="3">
        <v>2</v>
      </c>
      <c r="AE65" s="3">
        <v>2</v>
      </c>
      <c r="AF65" s="3">
        <v>2</v>
      </c>
      <c r="AG65" s="3">
        <v>2</v>
      </c>
    </row>
    <row r="66" spans="1:33" x14ac:dyDescent="0.15">
      <c r="A66" s="61" t="s">
        <v>108</v>
      </c>
      <c r="B66" s="62"/>
      <c r="C66" s="3">
        <v>1</v>
      </c>
      <c r="D66" s="3">
        <v>2</v>
      </c>
      <c r="E66" s="3">
        <v>3</v>
      </c>
      <c r="F66" s="3">
        <v>4</v>
      </c>
      <c r="G66" s="3">
        <v>5</v>
      </c>
      <c r="H66" s="3">
        <v>6</v>
      </c>
      <c r="I66" s="3">
        <v>7</v>
      </c>
      <c r="J66" s="3">
        <v>8</v>
      </c>
      <c r="K66" s="3">
        <v>9</v>
      </c>
      <c r="L66" s="3">
        <v>10</v>
      </c>
      <c r="M66" s="3">
        <v>11</v>
      </c>
      <c r="N66" s="3">
        <v>12</v>
      </c>
      <c r="O66" s="3">
        <v>13</v>
      </c>
      <c r="P66" s="3">
        <v>14</v>
      </c>
      <c r="Q66" s="3">
        <v>15</v>
      </c>
      <c r="R66" s="3">
        <v>16</v>
      </c>
      <c r="S66" s="3">
        <v>1</v>
      </c>
      <c r="T66" s="3">
        <v>2</v>
      </c>
      <c r="U66" s="3">
        <v>3</v>
      </c>
      <c r="V66" s="3">
        <v>4</v>
      </c>
      <c r="W66" s="3">
        <v>5</v>
      </c>
      <c r="X66" s="3">
        <v>6</v>
      </c>
      <c r="Y66" s="3">
        <v>7</v>
      </c>
      <c r="Z66" s="3">
        <v>8</v>
      </c>
      <c r="AA66" s="3">
        <v>9</v>
      </c>
      <c r="AB66" s="3">
        <v>10</v>
      </c>
      <c r="AC66" s="3">
        <v>11</v>
      </c>
      <c r="AD66" s="3">
        <v>12</v>
      </c>
      <c r="AE66" s="3">
        <v>13</v>
      </c>
      <c r="AF66" s="3">
        <v>14</v>
      </c>
      <c r="AG66" s="3">
        <v>15</v>
      </c>
    </row>
    <row r="67" spans="1:33" x14ac:dyDescent="0.15">
      <c r="B67" s="52" t="s">
        <v>109</v>
      </c>
      <c r="C67" s="53">
        <v>433</v>
      </c>
      <c r="D67" s="53">
        <v>429</v>
      </c>
      <c r="E67" s="53">
        <v>401</v>
      </c>
      <c r="F67" s="53">
        <v>396</v>
      </c>
      <c r="G67" s="53">
        <v>548</v>
      </c>
      <c r="H67" s="53">
        <v>454</v>
      </c>
      <c r="I67" s="53">
        <v>383</v>
      </c>
      <c r="J67" s="53">
        <v>566</v>
      </c>
      <c r="K67" s="53">
        <v>489</v>
      </c>
      <c r="L67" s="53">
        <v>402</v>
      </c>
      <c r="M67" s="53">
        <v>442</v>
      </c>
      <c r="N67" s="53">
        <v>424</v>
      </c>
      <c r="O67" s="53">
        <v>270</v>
      </c>
      <c r="P67" s="53">
        <v>331</v>
      </c>
      <c r="Q67" s="53">
        <v>377</v>
      </c>
      <c r="R67" s="53">
        <v>440</v>
      </c>
      <c r="S67" s="53">
        <v>425</v>
      </c>
      <c r="T67" s="53">
        <v>354</v>
      </c>
      <c r="U67" s="53">
        <v>348</v>
      </c>
      <c r="V67" s="53">
        <v>436</v>
      </c>
      <c r="W67" s="53">
        <v>332</v>
      </c>
      <c r="X67" s="53">
        <v>354</v>
      </c>
      <c r="Y67" s="53">
        <v>288</v>
      </c>
      <c r="Z67" s="53">
        <v>412</v>
      </c>
      <c r="AA67" s="53">
        <v>478</v>
      </c>
      <c r="AB67" s="53">
        <v>370</v>
      </c>
      <c r="AC67" s="53">
        <v>417</v>
      </c>
      <c r="AD67" s="53">
        <v>394</v>
      </c>
      <c r="AE67" s="53">
        <v>371</v>
      </c>
      <c r="AF67" s="53">
        <v>376</v>
      </c>
      <c r="AG67" s="53">
        <v>345</v>
      </c>
    </row>
    <row r="80" spans="1:33" x14ac:dyDescent="0.15">
      <c r="C80" s="55"/>
      <c r="S80" s="55"/>
    </row>
    <row r="81" spans="3:20" x14ac:dyDescent="0.15">
      <c r="C81" s="56"/>
      <c r="D81" s="57"/>
      <c r="S81" s="56"/>
      <c r="T81" s="57"/>
    </row>
  </sheetData>
  <mergeCells count="18">
    <mergeCell ref="A16:A19"/>
    <mergeCell ref="A2:B2"/>
    <mergeCell ref="A3:B3"/>
    <mergeCell ref="A4:A7"/>
    <mergeCell ref="A8:A11"/>
    <mergeCell ref="A12:A15"/>
    <mergeCell ref="A66:B66"/>
    <mergeCell ref="A20:A23"/>
    <mergeCell ref="A24:A27"/>
    <mergeCell ref="A28:A31"/>
    <mergeCell ref="A32:A35"/>
    <mergeCell ref="A36:A39"/>
    <mergeCell ref="A41:A43"/>
    <mergeCell ref="A44:A47"/>
    <mergeCell ref="A48:A57"/>
    <mergeCell ref="A58:B58"/>
    <mergeCell ref="A59:A64"/>
    <mergeCell ref="A65:B65"/>
  </mergeCells>
  <phoneticPr fontId="2"/>
  <conditionalFormatting sqref="C67:R67">
    <cfRule type="cellIs" dxfId="7" priority="3" operator="greaterThan">
      <formula>650</formula>
    </cfRule>
    <cfRule type="cellIs" dxfId="6" priority="4" operator="lessThanOrEqual">
      <formula>650</formula>
    </cfRule>
  </conditionalFormatting>
  <conditionalFormatting sqref="S67:AG67">
    <cfRule type="cellIs" dxfId="5" priority="1" operator="greaterThan">
      <formula>650</formula>
    </cfRule>
    <cfRule type="cellIs" dxfId="4" priority="2" operator="lessThanOrEqual">
      <formula>650</formula>
    </cfRule>
  </conditionalFormatting>
  <pageMargins left="0.53" right="0.62" top="0.72" bottom="0.73" header="0.37" footer="0.51200000000000001"/>
  <pageSetup paperSize="9"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1"/>
  <sheetViews>
    <sheetView zoomScale="90" zoomScaleNormal="90" workbookViewId="0">
      <pane xSplit="2" ySplit="3" topLeftCell="C28" activePane="bottomRight" state="frozen"/>
      <selection pane="topRight" activeCell="C1" sqref="C1"/>
      <selection pane="bottomLeft" activeCell="A3" sqref="A3"/>
      <selection pane="bottomRight" activeCell="C45" sqref="C45:R47"/>
    </sheetView>
  </sheetViews>
  <sheetFormatPr defaultColWidth="9" defaultRowHeight="13.5" x14ac:dyDescent="0.15"/>
  <cols>
    <col min="1" max="1" width="10.875" style="51" bestFit="1" customWidth="1"/>
    <col min="2" max="2" width="22.625" style="54" customWidth="1"/>
    <col min="3" max="25" width="32.625" style="25" customWidth="1"/>
    <col min="26" max="16384" width="9" style="4"/>
  </cols>
  <sheetData>
    <row r="1" spans="1:25" x14ac:dyDescent="0.15">
      <c r="A1" s="1" t="s">
        <v>0</v>
      </c>
      <c r="B1" s="2"/>
      <c r="C1" s="3"/>
      <c r="D1" s="3"/>
      <c r="E1" s="3"/>
      <c r="F1" s="3"/>
      <c r="G1" s="3"/>
      <c r="H1" s="3"/>
      <c r="I1" s="3"/>
      <c r="J1" s="3"/>
      <c r="K1" s="3"/>
      <c r="L1" s="3"/>
      <c r="M1" s="3"/>
      <c r="N1" s="3"/>
      <c r="O1" s="3"/>
      <c r="P1" s="3"/>
      <c r="Q1" s="3"/>
      <c r="R1" s="3"/>
      <c r="S1" s="3"/>
      <c r="T1" s="3"/>
      <c r="U1" s="3"/>
      <c r="V1" s="3"/>
      <c r="W1" s="3"/>
      <c r="X1" s="3"/>
      <c r="Y1" s="3"/>
    </row>
    <row r="2" spans="1:25" x14ac:dyDescent="0.15">
      <c r="A2" s="61" t="s">
        <v>1</v>
      </c>
      <c r="B2" s="61"/>
      <c r="C2" s="5" t="s">
        <v>2</v>
      </c>
      <c r="D2" s="5" t="s">
        <v>3</v>
      </c>
      <c r="E2" s="5" t="s">
        <v>4</v>
      </c>
      <c r="F2" s="5" t="s">
        <v>5</v>
      </c>
      <c r="G2" s="5" t="s">
        <v>6</v>
      </c>
      <c r="H2" s="5" t="s">
        <v>7</v>
      </c>
      <c r="I2" s="5" t="s">
        <v>8</v>
      </c>
      <c r="J2" s="5" t="s">
        <v>9</v>
      </c>
      <c r="K2" s="5" t="s">
        <v>10</v>
      </c>
      <c r="L2" s="5" t="s">
        <v>11</v>
      </c>
      <c r="M2" s="5" t="s">
        <v>12</v>
      </c>
      <c r="N2" s="5" t="s">
        <v>13</v>
      </c>
      <c r="O2" s="5" t="s">
        <v>14</v>
      </c>
      <c r="P2" s="5" t="s">
        <v>15</v>
      </c>
      <c r="Q2" s="5" t="s">
        <v>16</v>
      </c>
      <c r="R2" s="5" t="s">
        <v>17</v>
      </c>
      <c r="S2" s="5"/>
      <c r="T2" s="5"/>
      <c r="U2" s="5"/>
      <c r="V2" s="5"/>
      <c r="W2" s="6"/>
      <c r="X2" s="6"/>
      <c r="Y2" s="6"/>
    </row>
    <row r="3" spans="1:25" ht="20.25" customHeight="1" x14ac:dyDescent="0.15">
      <c r="A3" s="73" t="s">
        <v>18</v>
      </c>
      <c r="B3" s="74"/>
      <c r="C3" s="8" t="s">
        <v>19</v>
      </c>
      <c r="D3" s="8" t="s">
        <v>20</v>
      </c>
      <c r="E3" s="8" t="s">
        <v>21</v>
      </c>
      <c r="F3" s="8" t="s">
        <v>22</v>
      </c>
      <c r="G3" s="8" t="s">
        <v>23</v>
      </c>
      <c r="H3" s="8" t="s">
        <v>24</v>
      </c>
      <c r="I3" s="8" t="s">
        <v>25</v>
      </c>
      <c r="J3" s="8" t="s">
        <v>26</v>
      </c>
      <c r="K3" s="8" t="s">
        <v>27</v>
      </c>
      <c r="L3" s="8" t="s">
        <v>28</v>
      </c>
      <c r="M3" s="8" t="s">
        <v>29</v>
      </c>
      <c r="N3" s="8" t="s">
        <v>30</v>
      </c>
      <c r="O3" s="8" t="s">
        <v>31</v>
      </c>
      <c r="P3" s="8" t="s">
        <v>32</v>
      </c>
      <c r="Q3" s="8" t="s">
        <v>33</v>
      </c>
      <c r="R3" s="8" t="s">
        <v>34</v>
      </c>
      <c r="S3" s="8"/>
      <c r="T3" s="8"/>
      <c r="U3" s="8"/>
      <c r="V3" s="8"/>
      <c r="W3" s="8"/>
      <c r="X3" s="8"/>
      <c r="Y3" s="8"/>
    </row>
    <row r="4" spans="1:25" x14ac:dyDescent="0.15">
      <c r="A4" s="63" t="s">
        <v>35</v>
      </c>
      <c r="B4" s="9" t="s">
        <v>36</v>
      </c>
      <c r="C4" s="10" t="s">
        <v>37</v>
      </c>
      <c r="D4" s="10" t="s">
        <v>53</v>
      </c>
      <c r="E4" s="10" t="s">
        <v>38</v>
      </c>
      <c r="F4" s="10" t="s">
        <v>199</v>
      </c>
      <c r="G4" s="10" t="s">
        <v>199</v>
      </c>
      <c r="H4" s="10" t="s">
        <v>200</v>
      </c>
      <c r="I4" s="10" t="s">
        <v>38</v>
      </c>
      <c r="J4" s="10" t="s">
        <v>201</v>
      </c>
      <c r="K4" s="10" t="s">
        <v>37</v>
      </c>
      <c r="L4" s="10" t="s">
        <v>201</v>
      </c>
      <c r="M4" s="10" t="s">
        <v>202</v>
      </c>
      <c r="N4" s="10" t="s">
        <v>37</v>
      </c>
      <c r="O4" s="10" t="s">
        <v>38</v>
      </c>
      <c r="P4" s="10" t="s">
        <v>203</v>
      </c>
      <c r="Q4" s="10" t="s">
        <v>37</v>
      </c>
      <c r="R4" s="10" t="s">
        <v>37</v>
      </c>
      <c r="S4" s="10"/>
      <c r="T4" s="10"/>
      <c r="U4" s="11"/>
      <c r="V4" s="11"/>
      <c r="W4" s="11"/>
      <c r="X4" s="11"/>
      <c r="Y4" s="11"/>
    </row>
    <row r="5" spans="1:25" x14ac:dyDescent="0.15">
      <c r="A5" s="63"/>
      <c r="B5" s="12" t="s">
        <v>39</v>
      </c>
      <c r="C5" s="13" t="s">
        <v>204</v>
      </c>
      <c r="D5" s="13" t="s">
        <v>200</v>
      </c>
      <c r="E5" s="13" t="s">
        <v>205</v>
      </c>
      <c r="F5" s="13" t="s">
        <v>37</v>
      </c>
      <c r="G5" s="13" t="s">
        <v>201</v>
      </c>
      <c r="H5" s="13" t="s">
        <v>37</v>
      </c>
      <c r="I5" s="13" t="s">
        <v>206</v>
      </c>
      <c r="J5" s="13" t="s">
        <v>37</v>
      </c>
      <c r="K5" s="13" t="s">
        <v>37</v>
      </c>
      <c r="L5" s="13" t="s">
        <v>37</v>
      </c>
      <c r="M5" s="13" t="s">
        <v>38</v>
      </c>
      <c r="N5" s="13" t="s">
        <v>38</v>
      </c>
      <c r="O5" s="13" t="s">
        <v>43</v>
      </c>
      <c r="P5" s="13" t="s">
        <v>38</v>
      </c>
      <c r="Q5" s="13" t="s">
        <v>38</v>
      </c>
      <c r="R5" s="13" t="s">
        <v>38</v>
      </c>
      <c r="S5" s="13"/>
      <c r="T5" s="13"/>
      <c r="U5" s="14"/>
      <c r="V5" s="15"/>
      <c r="W5" s="15"/>
      <c r="X5" s="15"/>
      <c r="Y5" s="15"/>
    </row>
    <row r="6" spans="1:25" x14ac:dyDescent="0.15">
      <c r="A6" s="63"/>
      <c r="B6" s="16" t="s">
        <v>44</v>
      </c>
      <c r="C6" s="17" t="s">
        <v>37</v>
      </c>
      <c r="D6" s="18" t="s">
        <v>37</v>
      </c>
      <c r="E6" s="18" t="s">
        <v>38</v>
      </c>
      <c r="F6" s="18" t="s">
        <v>37</v>
      </c>
      <c r="G6" s="18" t="s">
        <v>201</v>
      </c>
      <c r="H6" s="18" t="s">
        <v>37</v>
      </c>
      <c r="I6" s="18" t="s">
        <v>38</v>
      </c>
      <c r="J6" s="18" t="s">
        <v>53</v>
      </c>
      <c r="K6" s="18" t="s">
        <v>206</v>
      </c>
      <c r="L6" s="18" t="s">
        <v>37</v>
      </c>
      <c r="M6" s="18" t="s">
        <v>200</v>
      </c>
      <c r="N6" s="18" t="s">
        <v>37</v>
      </c>
      <c r="O6" s="18" t="s">
        <v>202</v>
      </c>
      <c r="P6" s="18" t="s">
        <v>38</v>
      </c>
      <c r="Q6" s="18" t="s">
        <v>199</v>
      </c>
      <c r="R6" s="18" t="s">
        <v>37</v>
      </c>
      <c r="S6" s="18"/>
      <c r="T6" s="18"/>
      <c r="U6" s="19"/>
      <c r="V6" s="19"/>
      <c r="W6" s="19"/>
      <c r="X6" s="19"/>
      <c r="Y6" s="19"/>
    </row>
    <row r="7" spans="1:25" x14ac:dyDescent="0.15">
      <c r="A7" s="63"/>
      <c r="B7" s="20" t="s">
        <v>45</v>
      </c>
      <c r="C7" s="34">
        <v>5</v>
      </c>
      <c r="D7" s="34">
        <v>4</v>
      </c>
      <c r="E7" s="34">
        <v>3</v>
      </c>
      <c r="F7" s="34">
        <v>5</v>
      </c>
      <c r="G7" s="34">
        <v>5</v>
      </c>
      <c r="H7" s="34">
        <v>4</v>
      </c>
      <c r="I7" s="34">
        <v>3</v>
      </c>
      <c r="J7" s="34">
        <v>5</v>
      </c>
      <c r="K7" s="34">
        <v>4</v>
      </c>
      <c r="L7" s="34">
        <v>5</v>
      </c>
      <c r="M7" s="34">
        <v>3</v>
      </c>
      <c r="N7" s="34">
        <v>4</v>
      </c>
      <c r="O7" s="34">
        <v>3</v>
      </c>
      <c r="P7" s="34">
        <v>3</v>
      </c>
      <c r="Q7" s="34">
        <v>4</v>
      </c>
      <c r="R7" s="34">
        <v>4</v>
      </c>
      <c r="S7" s="34"/>
      <c r="T7" s="34"/>
      <c r="U7" s="34"/>
      <c r="V7" s="34"/>
      <c r="W7" s="34"/>
      <c r="X7" s="34"/>
      <c r="Y7" s="34"/>
    </row>
    <row r="8" spans="1:25" x14ac:dyDescent="0.15">
      <c r="A8" s="63" t="s">
        <v>46</v>
      </c>
      <c r="B8" s="9" t="s">
        <v>36</v>
      </c>
      <c r="C8" s="22" t="s">
        <v>47</v>
      </c>
      <c r="D8" s="11" t="s">
        <v>48</v>
      </c>
      <c r="E8" s="11" t="s">
        <v>48</v>
      </c>
      <c r="F8" s="11" t="s">
        <v>48</v>
      </c>
      <c r="G8" s="11" t="s">
        <v>47</v>
      </c>
      <c r="H8" s="11" t="s">
        <v>48</v>
      </c>
      <c r="I8" s="11" t="s">
        <v>47</v>
      </c>
      <c r="J8" s="11" t="s">
        <v>47</v>
      </c>
      <c r="K8" s="11" t="s">
        <v>48</v>
      </c>
      <c r="L8" s="11" t="s">
        <v>47</v>
      </c>
      <c r="M8" s="11" t="s">
        <v>48</v>
      </c>
      <c r="N8" s="11" t="s">
        <v>48</v>
      </c>
      <c r="O8" s="11" t="s">
        <v>48</v>
      </c>
      <c r="P8" s="11" t="s">
        <v>48</v>
      </c>
      <c r="Q8" s="11" t="s">
        <v>48</v>
      </c>
      <c r="R8" s="11" t="s">
        <v>47</v>
      </c>
      <c r="S8" s="11"/>
      <c r="T8" s="11"/>
      <c r="U8" s="11"/>
      <c r="V8" s="11"/>
      <c r="W8" s="11"/>
      <c r="X8" s="11"/>
      <c r="Y8" s="11"/>
    </row>
    <row r="9" spans="1:25" x14ac:dyDescent="0.15">
      <c r="A9" s="63"/>
      <c r="B9" s="12" t="s">
        <v>39</v>
      </c>
      <c r="C9" s="13" t="s">
        <v>47</v>
      </c>
      <c r="D9" s="15" t="s">
        <v>47</v>
      </c>
      <c r="E9" s="15" t="s">
        <v>48</v>
      </c>
      <c r="F9" s="15" t="s">
        <v>47</v>
      </c>
      <c r="G9" s="15" t="s">
        <v>47</v>
      </c>
      <c r="H9" s="15" t="s">
        <v>47</v>
      </c>
      <c r="I9" s="15" t="s">
        <v>48</v>
      </c>
      <c r="J9" s="15" t="s">
        <v>47</v>
      </c>
      <c r="K9" s="15" t="s">
        <v>47</v>
      </c>
      <c r="L9" s="15" t="s">
        <v>47</v>
      </c>
      <c r="M9" s="15" t="s">
        <v>48</v>
      </c>
      <c r="N9" s="15" t="s">
        <v>47</v>
      </c>
      <c r="O9" s="15" t="s">
        <v>48</v>
      </c>
      <c r="P9" s="15" t="s">
        <v>48</v>
      </c>
      <c r="Q9" s="15" t="s">
        <v>47</v>
      </c>
      <c r="R9" s="15" t="s">
        <v>47</v>
      </c>
      <c r="S9" s="15"/>
      <c r="T9" s="15"/>
      <c r="U9" s="15"/>
      <c r="V9" s="15"/>
      <c r="W9" s="15"/>
      <c r="X9" s="15"/>
      <c r="Y9" s="15"/>
    </row>
    <row r="10" spans="1:25" x14ac:dyDescent="0.15">
      <c r="A10" s="63"/>
      <c r="B10" s="16" t="s">
        <v>44</v>
      </c>
      <c r="C10" s="17" t="s">
        <v>47</v>
      </c>
      <c r="D10" s="19" t="s">
        <v>47</v>
      </c>
      <c r="E10" s="19" t="s">
        <v>48</v>
      </c>
      <c r="F10" s="19" t="s">
        <v>47</v>
      </c>
      <c r="G10" s="19" t="s">
        <v>47</v>
      </c>
      <c r="H10" s="19" t="s">
        <v>47</v>
      </c>
      <c r="I10" s="19" t="s">
        <v>48</v>
      </c>
      <c r="J10" s="19" t="s">
        <v>47</v>
      </c>
      <c r="K10" s="19" t="s">
        <v>47</v>
      </c>
      <c r="L10" s="19" t="s">
        <v>47</v>
      </c>
      <c r="M10" s="19" t="s">
        <v>48</v>
      </c>
      <c r="N10" s="19" t="s">
        <v>47</v>
      </c>
      <c r="O10" s="19" t="s">
        <v>48</v>
      </c>
      <c r="P10" s="19" t="s">
        <v>47</v>
      </c>
      <c r="Q10" s="19" t="s">
        <v>48</v>
      </c>
      <c r="R10" s="19" t="s">
        <v>47</v>
      </c>
      <c r="S10" s="19"/>
      <c r="T10" s="19"/>
      <c r="U10" s="19"/>
      <c r="V10" s="19"/>
      <c r="W10" s="19"/>
      <c r="X10" s="19"/>
      <c r="Y10" s="19"/>
    </row>
    <row r="11" spans="1:25" x14ac:dyDescent="0.15">
      <c r="A11" s="63"/>
      <c r="B11" s="20" t="s">
        <v>45</v>
      </c>
      <c r="C11" s="10">
        <v>5</v>
      </c>
      <c r="D11" s="34">
        <v>4</v>
      </c>
      <c r="E11" s="34">
        <v>3</v>
      </c>
      <c r="F11" s="34">
        <v>4</v>
      </c>
      <c r="G11" s="34">
        <v>5</v>
      </c>
      <c r="H11" s="34">
        <v>4</v>
      </c>
      <c r="I11" s="34">
        <v>3</v>
      </c>
      <c r="J11" s="34">
        <v>5</v>
      </c>
      <c r="K11" s="34">
        <v>4</v>
      </c>
      <c r="L11" s="34">
        <v>5</v>
      </c>
      <c r="M11" s="34">
        <v>3</v>
      </c>
      <c r="N11" s="34">
        <v>4</v>
      </c>
      <c r="O11" s="34">
        <v>3</v>
      </c>
      <c r="P11" s="34">
        <v>3</v>
      </c>
      <c r="Q11" s="34">
        <v>4</v>
      </c>
      <c r="R11" s="34">
        <v>5</v>
      </c>
      <c r="S11" s="34"/>
      <c r="T11" s="34"/>
      <c r="U11" s="3"/>
      <c r="V11" s="3"/>
      <c r="W11" s="3"/>
      <c r="X11" s="3"/>
      <c r="Y11" s="3"/>
    </row>
    <row r="12" spans="1:25" x14ac:dyDescent="0.15">
      <c r="A12" s="63" t="s">
        <v>49</v>
      </c>
      <c r="B12" s="9" t="s">
        <v>36</v>
      </c>
      <c r="C12" s="11" t="s">
        <v>47</v>
      </c>
      <c r="D12" s="10" t="s">
        <v>47</v>
      </c>
      <c r="E12" s="11" t="s">
        <v>47</v>
      </c>
      <c r="F12" s="10" t="s">
        <v>47</v>
      </c>
      <c r="G12" s="10" t="s">
        <v>47</v>
      </c>
      <c r="H12" s="11" t="s">
        <v>47</v>
      </c>
      <c r="I12" s="11" t="s">
        <v>48</v>
      </c>
      <c r="J12" s="11" t="s">
        <v>47</v>
      </c>
      <c r="K12" s="11" t="s">
        <v>47</v>
      </c>
      <c r="L12" s="11" t="s">
        <v>47</v>
      </c>
      <c r="M12" s="11" t="s">
        <v>48</v>
      </c>
      <c r="N12" s="10" t="s">
        <v>47</v>
      </c>
      <c r="O12" s="11" t="s">
        <v>48</v>
      </c>
      <c r="P12" s="11" t="s">
        <v>48</v>
      </c>
      <c r="Q12" s="10" t="s">
        <v>47</v>
      </c>
      <c r="R12" s="10" t="s">
        <v>48</v>
      </c>
      <c r="S12" s="10"/>
      <c r="T12" s="10"/>
      <c r="U12" s="10"/>
      <c r="V12" s="11"/>
      <c r="W12" s="10"/>
      <c r="X12" s="10"/>
      <c r="Y12" s="11"/>
    </row>
    <row r="13" spans="1:25" x14ac:dyDescent="0.15">
      <c r="A13" s="63"/>
      <c r="B13" s="12" t="s">
        <v>39</v>
      </c>
      <c r="C13" s="15" t="s">
        <v>47</v>
      </c>
      <c r="D13" s="13" t="s">
        <v>47</v>
      </c>
      <c r="E13" s="15" t="s">
        <v>48</v>
      </c>
      <c r="F13" s="13" t="s">
        <v>47</v>
      </c>
      <c r="G13" s="13" t="s">
        <v>47</v>
      </c>
      <c r="H13" s="15" t="s">
        <v>48</v>
      </c>
      <c r="I13" s="15" t="s">
        <v>50</v>
      </c>
      <c r="J13" s="15" t="s">
        <v>47</v>
      </c>
      <c r="K13" s="15" t="s">
        <v>47</v>
      </c>
      <c r="L13" s="15" t="s">
        <v>47</v>
      </c>
      <c r="M13" s="15" t="s">
        <v>48</v>
      </c>
      <c r="N13" s="13" t="s">
        <v>48</v>
      </c>
      <c r="O13" s="15" t="s">
        <v>48</v>
      </c>
      <c r="P13" s="15" t="s">
        <v>48</v>
      </c>
      <c r="Q13" s="13" t="s">
        <v>47</v>
      </c>
      <c r="R13" s="13" t="s">
        <v>48</v>
      </c>
      <c r="S13" s="13"/>
      <c r="T13" s="13"/>
      <c r="U13" s="13"/>
      <c r="V13" s="15"/>
      <c r="W13" s="13"/>
      <c r="X13" s="13"/>
      <c r="Y13" s="15"/>
    </row>
    <row r="14" spans="1:25" x14ac:dyDescent="0.15">
      <c r="A14" s="63"/>
      <c r="B14" s="16" t="s">
        <v>44</v>
      </c>
      <c r="C14" s="19" t="s">
        <v>47</v>
      </c>
      <c r="D14" s="18" t="s">
        <v>47</v>
      </c>
      <c r="E14" s="19" t="s">
        <v>48</v>
      </c>
      <c r="F14" s="18" t="s">
        <v>47</v>
      </c>
      <c r="G14" s="18" t="s">
        <v>47</v>
      </c>
      <c r="H14" s="19" t="s">
        <v>47</v>
      </c>
      <c r="I14" s="19" t="s">
        <v>50</v>
      </c>
      <c r="J14" s="19" t="s">
        <v>47</v>
      </c>
      <c r="K14" s="19" t="s">
        <v>47</v>
      </c>
      <c r="L14" s="19" t="s">
        <v>47</v>
      </c>
      <c r="M14" s="19" t="s">
        <v>48</v>
      </c>
      <c r="N14" s="18" t="s">
        <v>47</v>
      </c>
      <c r="O14" s="19" t="s">
        <v>48</v>
      </c>
      <c r="P14" s="19" t="s">
        <v>48</v>
      </c>
      <c r="Q14" s="18" t="s">
        <v>47</v>
      </c>
      <c r="R14" s="18" t="s">
        <v>47</v>
      </c>
      <c r="S14" s="18"/>
      <c r="T14" s="18"/>
      <c r="U14" s="18"/>
      <c r="V14" s="19"/>
      <c r="W14" s="18"/>
      <c r="X14" s="18"/>
      <c r="Y14" s="19"/>
    </row>
    <row r="15" spans="1:25" x14ac:dyDescent="0.15">
      <c r="A15" s="63"/>
      <c r="B15" s="20" t="s">
        <v>45</v>
      </c>
      <c r="C15" s="34">
        <v>5</v>
      </c>
      <c r="D15" s="23">
        <v>5</v>
      </c>
      <c r="E15" s="23">
        <v>3</v>
      </c>
      <c r="F15" s="34">
        <v>5</v>
      </c>
      <c r="G15" s="23">
        <v>5</v>
      </c>
      <c r="H15" s="23">
        <v>4</v>
      </c>
      <c r="I15" s="23">
        <v>2</v>
      </c>
      <c r="J15" s="23">
        <v>5</v>
      </c>
      <c r="K15" s="23">
        <v>5</v>
      </c>
      <c r="L15" s="23">
        <v>5</v>
      </c>
      <c r="M15" s="23">
        <v>3</v>
      </c>
      <c r="N15" s="23">
        <v>4</v>
      </c>
      <c r="O15" s="34">
        <v>3</v>
      </c>
      <c r="P15" s="23">
        <v>3</v>
      </c>
      <c r="Q15" s="23">
        <v>5</v>
      </c>
      <c r="R15" s="34">
        <v>4</v>
      </c>
      <c r="S15" s="23"/>
      <c r="T15" s="23"/>
      <c r="U15" s="23"/>
      <c r="V15" s="23"/>
      <c r="W15" s="23"/>
      <c r="X15" s="23"/>
      <c r="Y15" s="23"/>
    </row>
    <row r="16" spans="1:25" x14ac:dyDescent="0.15">
      <c r="A16" s="63" t="s">
        <v>51</v>
      </c>
      <c r="B16" s="9" t="s">
        <v>36</v>
      </c>
      <c r="C16" s="22" t="s">
        <v>37</v>
      </c>
      <c r="D16" s="22" t="s">
        <v>38</v>
      </c>
      <c r="E16" s="22" t="s">
        <v>38</v>
      </c>
      <c r="F16" s="22" t="s">
        <v>203</v>
      </c>
      <c r="G16" s="22" t="s">
        <v>37</v>
      </c>
      <c r="H16" s="22" t="s">
        <v>38</v>
      </c>
      <c r="I16" s="22" t="s">
        <v>200</v>
      </c>
      <c r="J16" s="22" t="s">
        <v>37</v>
      </c>
      <c r="K16" s="22" t="s">
        <v>37</v>
      </c>
      <c r="L16" s="22" t="s">
        <v>207</v>
      </c>
      <c r="M16" s="22" t="s">
        <v>38</v>
      </c>
      <c r="N16" s="22" t="s">
        <v>38</v>
      </c>
      <c r="O16" s="22" t="s">
        <v>38</v>
      </c>
      <c r="P16" s="22" t="s">
        <v>38</v>
      </c>
      <c r="Q16" s="22" t="s">
        <v>200</v>
      </c>
      <c r="R16" s="22" t="s">
        <v>38</v>
      </c>
      <c r="S16" s="22"/>
      <c r="T16" s="11"/>
      <c r="U16" s="11"/>
      <c r="V16" s="11"/>
      <c r="W16" s="11"/>
      <c r="X16" s="11"/>
      <c r="Y16" s="11"/>
    </row>
    <row r="17" spans="1:25" x14ac:dyDescent="0.15">
      <c r="A17" s="63"/>
      <c r="B17" s="12" t="s">
        <v>39</v>
      </c>
      <c r="C17" s="22" t="s">
        <v>37</v>
      </c>
      <c r="D17" s="24" t="s">
        <v>204</v>
      </c>
      <c r="E17" s="24" t="s">
        <v>207</v>
      </c>
      <c r="F17" s="22" t="s">
        <v>204</v>
      </c>
      <c r="G17" s="22" t="s">
        <v>37</v>
      </c>
      <c r="H17" s="24" t="s">
        <v>37</v>
      </c>
      <c r="I17" s="24" t="s">
        <v>208</v>
      </c>
      <c r="J17" s="22" t="s">
        <v>37</v>
      </c>
      <c r="K17" s="22" t="s">
        <v>204</v>
      </c>
      <c r="L17" s="22" t="s">
        <v>204</v>
      </c>
      <c r="M17" s="24" t="s">
        <v>38</v>
      </c>
      <c r="N17" s="24" t="s">
        <v>37</v>
      </c>
      <c r="O17" s="24" t="s">
        <v>205</v>
      </c>
      <c r="P17" s="24" t="s">
        <v>206</v>
      </c>
      <c r="Q17" s="24" t="s">
        <v>204</v>
      </c>
      <c r="R17" s="24" t="s">
        <v>37</v>
      </c>
      <c r="S17" s="24"/>
      <c r="T17" s="15"/>
      <c r="U17" s="15"/>
      <c r="V17" s="15"/>
      <c r="W17" s="15"/>
      <c r="X17" s="15"/>
      <c r="Y17" s="15"/>
    </row>
    <row r="18" spans="1:25" x14ac:dyDescent="0.15">
      <c r="A18" s="63"/>
      <c r="B18" s="16" t="s">
        <v>44</v>
      </c>
      <c r="C18" s="22" t="s">
        <v>204</v>
      </c>
      <c r="D18" s="17" t="s">
        <v>37</v>
      </c>
      <c r="E18" s="17" t="s">
        <v>207</v>
      </c>
      <c r="F18" s="22" t="s">
        <v>207</v>
      </c>
      <c r="G18" s="22" t="s">
        <v>37</v>
      </c>
      <c r="H18" s="17" t="s">
        <v>37</v>
      </c>
      <c r="I18" s="17" t="s">
        <v>38</v>
      </c>
      <c r="J18" s="22" t="s">
        <v>53</v>
      </c>
      <c r="K18" s="22" t="s">
        <v>37</v>
      </c>
      <c r="L18" s="22" t="s">
        <v>199</v>
      </c>
      <c r="M18" s="17" t="s">
        <v>37</v>
      </c>
      <c r="N18" s="17" t="s">
        <v>53</v>
      </c>
      <c r="O18" s="17" t="s">
        <v>204</v>
      </c>
      <c r="P18" s="17" t="s">
        <v>37</v>
      </c>
      <c r="Q18" s="17" t="s">
        <v>203</v>
      </c>
      <c r="R18" s="17" t="s">
        <v>37</v>
      </c>
      <c r="S18" s="17"/>
      <c r="T18" s="19"/>
      <c r="U18" s="19"/>
      <c r="V18" s="19"/>
      <c r="W18" s="19"/>
      <c r="X18" s="19"/>
      <c r="Y18" s="19"/>
    </row>
    <row r="19" spans="1:25" x14ac:dyDescent="0.15">
      <c r="A19" s="63"/>
      <c r="B19" s="20" t="s">
        <v>45</v>
      </c>
      <c r="C19" s="34">
        <v>5</v>
      </c>
      <c r="D19" s="34">
        <v>5</v>
      </c>
      <c r="E19" s="34"/>
      <c r="F19" s="34">
        <v>5</v>
      </c>
      <c r="G19" s="34">
        <v>5</v>
      </c>
      <c r="H19" s="34">
        <v>4</v>
      </c>
      <c r="I19" s="34">
        <v>3</v>
      </c>
      <c r="J19" s="34">
        <v>5</v>
      </c>
      <c r="K19" s="34">
        <v>5</v>
      </c>
      <c r="L19" s="34">
        <v>5</v>
      </c>
      <c r="M19" s="34">
        <v>3</v>
      </c>
      <c r="N19" s="34">
        <v>4</v>
      </c>
      <c r="O19" s="34">
        <v>3</v>
      </c>
      <c r="P19" s="34">
        <v>3</v>
      </c>
      <c r="Q19" s="34">
        <v>4</v>
      </c>
      <c r="R19" s="34">
        <v>4</v>
      </c>
      <c r="S19" s="34"/>
      <c r="T19" s="34"/>
      <c r="U19" s="3"/>
      <c r="V19" s="3"/>
      <c r="W19" s="3"/>
      <c r="X19" s="3"/>
      <c r="Y19" s="3"/>
    </row>
    <row r="20" spans="1:25" x14ac:dyDescent="0.15">
      <c r="A20" s="63" t="s">
        <v>54</v>
      </c>
      <c r="B20" s="9" t="s">
        <v>36</v>
      </c>
      <c r="C20" s="22" t="s">
        <v>37</v>
      </c>
      <c r="D20" s="22" t="s">
        <v>38</v>
      </c>
      <c r="E20" s="22" t="s">
        <v>209</v>
      </c>
      <c r="F20" s="22" t="s">
        <v>38</v>
      </c>
      <c r="G20" s="22" t="s">
        <v>37</v>
      </c>
      <c r="H20" s="22" t="s">
        <v>208</v>
      </c>
      <c r="I20" s="22" t="s">
        <v>208</v>
      </c>
      <c r="J20" s="22" t="s">
        <v>201</v>
      </c>
      <c r="K20" s="22" t="s">
        <v>37</v>
      </c>
      <c r="L20" s="22" t="s">
        <v>37</v>
      </c>
      <c r="M20" s="22" t="s">
        <v>209</v>
      </c>
      <c r="N20" s="22" t="s">
        <v>206</v>
      </c>
      <c r="O20" s="22" t="s">
        <v>208</v>
      </c>
      <c r="P20" s="22" t="s">
        <v>200</v>
      </c>
      <c r="Q20" s="22" t="s">
        <v>37</v>
      </c>
      <c r="R20" s="10" t="s">
        <v>207</v>
      </c>
      <c r="S20" s="10"/>
      <c r="T20" s="10"/>
      <c r="U20" s="11"/>
      <c r="V20" s="11"/>
      <c r="W20" s="11"/>
      <c r="X20" s="11"/>
      <c r="Y20" s="11"/>
    </row>
    <row r="21" spans="1:25" x14ac:dyDescent="0.15">
      <c r="A21" s="63"/>
      <c r="B21" s="12" t="s">
        <v>39</v>
      </c>
      <c r="C21" s="24" t="s">
        <v>37</v>
      </c>
      <c r="D21" s="24" t="s">
        <v>37</v>
      </c>
      <c r="E21" s="24" t="s">
        <v>37</v>
      </c>
      <c r="F21" s="24" t="s">
        <v>37</v>
      </c>
      <c r="G21" s="24" t="s">
        <v>37</v>
      </c>
      <c r="H21" s="24" t="s">
        <v>37</v>
      </c>
      <c r="I21" s="24" t="s">
        <v>38</v>
      </c>
      <c r="J21" s="24" t="s">
        <v>199</v>
      </c>
      <c r="K21" s="24" t="s">
        <v>37</v>
      </c>
      <c r="L21" s="24" t="s">
        <v>53</v>
      </c>
      <c r="M21" s="24" t="s">
        <v>203</v>
      </c>
      <c r="N21" s="24" t="s">
        <v>37</v>
      </c>
      <c r="O21" s="24" t="s">
        <v>206</v>
      </c>
      <c r="P21" s="24" t="s">
        <v>207</v>
      </c>
      <c r="Q21" s="24" t="s">
        <v>206</v>
      </c>
      <c r="R21" s="13" t="s">
        <v>37</v>
      </c>
      <c r="S21" s="13"/>
      <c r="T21" s="13"/>
      <c r="U21" s="15"/>
      <c r="V21" s="15"/>
      <c r="W21" s="15"/>
      <c r="X21" s="15"/>
      <c r="Y21" s="15"/>
    </row>
    <row r="22" spans="1:25" x14ac:dyDescent="0.15">
      <c r="A22" s="63"/>
      <c r="B22" s="16" t="s">
        <v>44</v>
      </c>
      <c r="C22" s="17" t="s">
        <v>37</v>
      </c>
      <c r="D22" s="17" t="s">
        <v>37</v>
      </c>
      <c r="E22" s="17" t="s">
        <v>38</v>
      </c>
      <c r="F22" s="17" t="s">
        <v>37</v>
      </c>
      <c r="G22" s="17" t="s">
        <v>199</v>
      </c>
      <c r="H22" s="17" t="s">
        <v>199</v>
      </c>
      <c r="I22" s="17" t="s">
        <v>38</v>
      </c>
      <c r="J22" s="17" t="s">
        <v>37</v>
      </c>
      <c r="K22" s="17" t="s">
        <v>37</v>
      </c>
      <c r="L22" s="17" t="s">
        <v>201</v>
      </c>
      <c r="M22" s="17" t="s">
        <v>200</v>
      </c>
      <c r="N22" s="17" t="s">
        <v>199</v>
      </c>
      <c r="O22" s="17" t="s">
        <v>38</v>
      </c>
      <c r="P22" s="17" t="s">
        <v>37</v>
      </c>
      <c r="Q22" s="17" t="s">
        <v>203</v>
      </c>
      <c r="R22" s="18" t="s">
        <v>207</v>
      </c>
      <c r="S22" s="18"/>
      <c r="T22" s="18"/>
      <c r="U22" s="19"/>
      <c r="V22" s="19"/>
      <c r="W22" s="19"/>
      <c r="X22" s="19"/>
      <c r="Y22" s="19"/>
    </row>
    <row r="23" spans="1:25" x14ac:dyDescent="0.15">
      <c r="A23" s="63"/>
      <c r="B23" s="20" t="s">
        <v>45</v>
      </c>
      <c r="C23" s="10">
        <v>5</v>
      </c>
      <c r="D23" s="34">
        <v>4</v>
      </c>
      <c r="E23" s="34">
        <v>4</v>
      </c>
      <c r="F23" s="34">
        <v>4</v>
      </c>
      <c r="G23" s="34">
        <v>5</v>
      </c>
      <c r="H23" s="34">
        <v>4</v>
      </c>
      <c r="I23" s="34">
        <v>3</v>
      </c>
      <c r="J23" s="34">
        <v>5</v>
      </c>
      <c r="K23" s="34">
        <v>5</v>
      </c>
      <c r="L23" s="34">
        <v>5</v>
      </c>
      <c r="M23" s="34">
        <v>3</v>
      </c>
      <c r="N23" s="34">
        <v>4</v>
      </c>
      <c r="O23" s="34">
        <v>3</v>
      </c>
      <c r="P23" s="34">
        <v>4</v>
      </c>
      <c r="Q23" s="34">
        <v>4</v>
      </c>
      <c r="R23" s="34">
        <v>5</v>
      </c>
      <c r="S23" s="34"/>
      <c r="T23" s="34"/>
      <c r="U23" s="34"/>
      <c r="V23" s="34"/>
      <c r="W23" s="34"/>
      <c r="X23" s="34"/>
      <c r="Y23" s="34"/>
    </row>
    <row r="24" spans="1:25" x14ac:dyDescent="0.15">
      <c r="A24" s="64" t="s">
        <v>55</v>
      </c>
      <c r="B24" s="9" t="s">
        <v>36</v>
      </c>
      <c r="C24" s="10" t="s">
        <v>37</v>
      </c>
      <c r="D24" s="10" t="s">
        <v>38</v>
      </c>
      <c r="E24" s="10" t="s">
        <v>208</v>
      </c>
      <c r="F24" s="10" t="s">
        <v>37</v>
      </c>
      <c r="G24" s="10" t="s">
        <v>37</v>
      </c>
      <c r="H24" s="10" t="s">
        <v>207</v>
      </c>
      <c r="I24" s="10" t="s">
        <v>208</v>
      </c>
      <c r="J24" s="10" t="s">
        <v>37</v>
      </c>
      <c r="K24" s="10" t="s">
        <v>37</v>
      </c>
      <c r="L24" s="10" t="s">
        <v>207</v>
      </c>
      <c r="M24" s="10" t="s">
        <v>38</v>
      </c>
      <c r="N24" s="10" t="s">
        <v>204</v>
      </c>
      <c r="O24" s="10" t="s">
        <v>200</v>
      </c>
      <c r="P24" s="10" t="s">
        <v>205</v>
      </c>
      <c r="Q24" s="10" t="s">
        <v>37</v>
      </c>
      <c r="R24" s="10" t="s">
        <v>201</v>
      </c>
      <c r="S24" s="10"/>
      <c r="T24" s="10"/>
      <c r="U24" s="11"/>
      <c r="V24" s="11"/>
      <c r="W24" s="11"/>
      <c r="X24" s="11"/>
      <c r="Y24" s="11"/>
    </row>
    <row r="25" spans="1:25" x14ac:dyDescent="0.15">
      <c r="A25" s="65"/>
      <c r="B25" s="12" t="s">
        <v>39</v>
      </c>
      <c r="C25" s="13" t="s">
        <v>37</v>
      </c>
      <c r="D25" s="13" t="s">
        <v>37</v>
      </c>
      <c r="E25" s="13" t="s">
        <v>37</v>
      </c>
      <c r="F25" s="13" t="s">
        <v>37</v>
      </c>
      <c r="G25" s="13" t="s">
        <v>37</v>
      </c>
      <c r="H25" s="13" t="s">
        <v>208</v>
      </c>
      <c r="I25" s="13" t="s">
        <v>206</v>
      </c>
      <c r="J25" s="13" t="s">
        <v>207</v>
      </c>
      <c r="K25" s="13" t="s">
        <v>38</v>
      </c>
      <c r="L25" s="13" t="s">
        <v>37</v>
      </c>
      <c r="M25" s="13" t="s">
        <v>210</v>
      </c>
      <c r="N25" s="13" t="s">
        <v>210</v>
      </c>
      <c r="O25" s="13" t="s">
        <v>38</v>
      </c>
      <c r="P25" s="13" t="s">
        <v>208</v>
      </c>
      <c r="Q25" s="13" t="s">
        <v>37</v>
      </c>
      <c r="R25" s="13" t="s">
        <v>37</v>
      </c>
      <c r="S25" s="13"/>
      <c r="T25" s="13"/>
      <c r="U25" s="15"/>
      <c r="V25" s="15"/>
      <c r="W25" s="15"/>
      <c r="X25" s="15"/>
      <c r="Y25" s="15"/>
    </row>
    <row r="26" spans="1:25" x14ac:dyDescent="0.15">
      <c r="A26" s="65"/>
      <c r="B26" s="16" t="s">
        <v>44</v>
      </c>
      <c r="C26" s="18" t="s">
        <v>37</v>
      </c>
      <c r="D26" s="18" t="s">
        <v>38</v>
      </c>
      <c r="E26" s="18" t="s">
        <v>38</v>
      </c>
      <c r="F26" s="18" t="s">
        <v>200</v>
      </c>
      <c r="G26" s="18" t="s">
        <v>37</v>
      </c>
      <c r="H26" s="18" t="s">
        <v>53</v>
      </c>
      <c r="I26" s="18" t="s">
        <v>210</v>
      </c>
      <c r="J26" s="18" t="s">
        <v>37</v>
      </c>
      <c r="K26" s="18" t="s">
        <v>204</v>
      </c>
      <c r="L26" s="18" t="s">
        <v>207</v>
      </c>
      <c r="M26" s="18" t="s">
        <v>204</v>
      </c>
      <c r="N26" s="18" t="s">
        <v>37</v>
      </c>
      <c r="O26" s="18" t="s">
        <v>38</v>
      </c>
      <c r="P26" s="18" t="s">
        <v>208</v>
      </c>
      <c r="Q26" s="18" t="s">
        <v>38</v>
      </c>
      <c r="R26" s="18" t="s">
        <v>37</v>
      </c>
      <c r="S26" s="18"/>
      <c r="T26" s="18"/>
      <c r="U26" s="19"/>
      <c r="V26" s="19"/>
      <c r="W26" s="19"/>
      <c r="X26" s="19"/>
      <c r="Y26" s="19"/>
    </row>
    <row r="27" spans="1:25" x14ac:dyDescent="0.15">
      <c r="A27" s="66"/>
      <c r="B27" s="20" t="s">
        <v>45</v>
      </c>
      <c r="C27" s="34">
        <v>5</v>
      </c>
      <c r="D27" s="34">
        <v>4</v>
      </c>
      <c r="E27" s="34">
        <v>4</v>
      </c>
      <c r="F27" s="34">
        <v>4</v>
      </c>
      <c r="G27" s="34">
        <v>5</v>
      </c>
      <c r="H27" s="34">
        <v>4</v>
      </c>
      <c r="I27" s="34">
        <v>3</v>
      </c>
      <c r="J27" s="34">
        <v>5</v>
      </c>
      <c r="K27" s="34">
        <v>4</v>
      </c>
      <c r="L27" s="34">
        <v>5</v>
      </c>
      <c r="M27" s="34">
        <v>3</v>
      </c>
      <c r="N27" s="34">
        <v>4</v>
      </c>
      <c r="O27" s="34">
        <v>3</v>
      </c>
      <c r="P27" s="34">
        <v>3</v>
      </c>
      <c r="Q27" s="34">
        <v>4</v>
      </c>
      <c r="R27" s="34">
        <v>5</v>
      </c>
      <c r="S27" s="34"/>
      <c r="T27" s="34"/>
      <c r="U27" s="3"/>
      <c r="V27" s="3"/>
      <c r="W27" s="3"/>
      <c r="X27" s="3"/>
      <c r="Y27" s="3"/>
    </row>
    <row r="28" spans="1:25" x14ac:dyDescent="0.15">
      <c r="A28" s="67" t="s">
        <v>56</v>
      </c>
      <c r="B28" s="9" t="s">
        <v>36</v>
      </c>
      <c r="C28" s="10" t="s">
        <v>200</v>
      </c>
      <c r="D28" s="10" t="s">
        <v>207</v>
      </c>
      <c r="E28" s="10" t="s">
        <v>38</v>
      </c>
      <c r="F28" s="10" t="s">
        <v>211</v>
      </c>
      <c r="G28" s="10" t="s">
        <v>207</v>
      </c>
      <c r="H28" s="10" t="s">
        <v>37</v>
      </c>
      <c r="I28" s="10" t="s">
        <v>38</v>
      </c>
      <c r="J28" s="10" t="s">
        <v>53</v>
      </c>
      <c r="K28" s="10" t="s">
        <v>38</v>
      </c>
      <c r="L28" s="10" t="s">
        <v>37</v>
      </c>
      <c r="M28" s="10" t="s">
        <v>37</v>
      </c>
      <c r="N28" s="10" t="s">
        <v>53</v>
      </c>
      <c r="O28" s="10" t="s">
        <v>206</v>
      </c>
      <c r="P28" s="10" t="s">
        <v>200</v>
      </c>
      <c r="Q28" s="10" t="s">
        <v>37</v>
      </c>
      <c r="R28" s="10" t="s">
        <v>38</v>
      </c>
      <c r="S28" s="10"/>
      <c r="T28" s="10"/>
      <c r="U28" s="11"/>
      <c r="V28" s="11"/>
      <c r="W28" s="11"/>
      <c r="X28" s="11"/>
      <c r="Y28" s="11"/>
    </row>
    <row r="29" spans="1:25" x14ac:dyDescent="0.15">
      <c r="A29" s="63"/>
      <c r="B29" s="12" t="s">
        <v>39</v>
      </c>
      <c r="C29" s="13" t="s">
        <v>37</v>
      </c>
      <c r="D29" s="13" t="s">
        <v>207</v>
      </c>
      <c r="E29" s="13" t="s">
        <v>208</v>
      </c>
      <c r="F29" s="13" t="s">
        <v>37</v>
      </c>
      <c r="G29" s="13" t="s">
        <v>37</v>
      </c>
      <c r="H29" s="13" t="s">
        <v>208</v>
      </c>
      <c r="I29" s="13" t="s">
        <v>38</v>
      </c>
      <c r="J29" s="13" t="s">
        <v>204</v>
      </c>
      <c r="K29" s="13" t="s">
        <v>199</v>
      </c>
      <c r="L29" s="13" t="s">
        <v>201</v>
      </c>
      <c r="M29" s="13" t="s">
        <v>37</v>
      </c>
      <c r="N29" s="13" t="s">
        <v>201</v>
      </c>
      <c r="O29" s="13" t="s">
        <v>207</v>
      </c>
      <c r="P29" s="13" t="s">
        <v>204</v>
      </c>
      <c r="Q29" s="13" t="s">
        <v>37</v>
      </c>
      <c r="R29" s="13" t="s">
        <v>37</v>
      </c>
      <c r="S29" s="13"/>
      <c r="T29" s="13"/>
      <c r="U29" s="15"/>
      <c r="V29" s="15"/>
      <c r="W29" s="15"/>
      <c r="X29" s="15"/>
      <c r="Y29" s="15"/>
    </row>
    <row r="30" spans="1:25" x14ac:dyDescent="0.15">
      <c r="A30" s="63"/>
      <c r="B30" s="16" t="s">
        <v>44</v>
      </c>
      <c r="C30" s="18" t="s">
        <v>37</v>
      </c>
      <c r="D30" s="18" t="s">
        <v>207</v>
      </c>
      <c r="E30" s="18" t="s">
        <v>206</v>
      </c>
      <c r="F30" s="18" t="s">
        <v>207</v>
      </c>
      <c r="G30" s="18" t="s">
        <v>37</v>
      </c>
      <c r="H30" s="18" t="s">
        <v>37</v>
      </c>
      <c r="I30" s="18" t="s">
        <v>210</v>
      </c>
      <c r="J30" s="18" t="s">
        <v>203</v>
      </c>
      <c r="K30" s="18" t="s">
        <v>37</v>
      </c>
      <c r="L30" s="18" t="s">
        <v>207</v>
      </c>
      <c r="M30" s="18" t="s">
        <v>37</v>
      </c>
      <c r="N30" s="18" t="s">
        <v>37</v>
      </c>
      <c r="O30" s="18" t="s">
        <v>37</v>
      </c>
      <c r="P30" s="18" t="s">
        <v>37</v>
      </c>
      <c r="Q30" s="18" t="s">
        <v>37</v>
      </c>
      <c r="R30" s="18" t="s">
        <v>207</v>
      </c>
      <c r="S30" s="18"/>
      <c r="T30" s="18"/>
      <c r="U30" s="19"/>
      <c r="V30" s="19"/>
      <c r="W30" s="19"/>
      <c r="X30" s="19"/>
      <c r="Y30" s="19"/>
    </row>
    <row r="31" spans="1:25" x14ac:dyDescent="0.15">
      <c r="A31" s="63"/>
      <c r="B31" s="20" t="s">
        <v>45</v>
      </c>
      <c r="C31" s="34">
        <v>4</v>
      </c>
      <c r="D31" s="34">
        <v>5</v>
      </c>
      <c r="E31" s="34">
        <v>3</v>
      </c>
      <c r="F31" s="34">
        <v>5</v>
      </c>
      <c r="G31" s="34">
        <v>5</v>
      </c>
      <c r="H31" s="34">
        <v>4</v>
      </c>
      <c r="I31" s="34">
        <v>3</v>
      </c>
      <c r="J31" s="34">
        <v>5</v>
      </c>
      <c r="K31" s="34">
        <v>4</v>
      </c>
      <c r="L31" s="34">
        <v>5</v>
      </c>
      <c r="M31" s="34">
        <v>5</v>
      </c>
      <c r="N31" s="34">
        <v>5</v>
      </c>
      <c r="O31" s="34">
        <v>4</v>
      </c>
      <c r="P31" s="34">
        <v>4</v>
      </c>
      <c r="Q31" s="34">
        <v>5</v>
      </c>
      <c r="R31" s="34">
        <v>4</v>
      </c>
      <c r="S31" s="34"/>
      <c r="T31" s="34"/>
      <c r="U31" s="34"/>
      <c r="V31" s="34"/>
      <c r="W31" s="34"/>
      <c r="X31" s="34"/>
      <c r="Y31" s="34"/>
    </row>
    <row r="32" spans="1:25" x14ac:dyDescent="0.15">
      <c r="A32" s="63" t="s">
        <v>57</v>
      </c>
      <c r="B32" s="9" t="s">
        <v>36</v>
      </c>
      <c r="C32" s="10" t="s">
        <v>37</v>
      </c>
      <c r="D32" s="10" t="s">
        <v>208</v>
      </c>
      <c r="E32" s="10" t="s">
        <v>38</v>
      </c>
      <c r="F32" s="10" t="s">
        <v>211</v>
      </c>
      <c r="G32" s="10" t="s">
        <v>207</v>
      </c>
      <c r="H32" s="10" t="s">
        <v>38</v>
      </c>
      <c r="I32" s="10" t="s">
        <v>38</v>
      </c>
      <c r="J32" s="10" t="s">
        <v>53</v>
      </c>
      <c r="K32" s="10" t="s">
        <v>37</v>
      </c>
      <c r="L32" s="10" t="s">
        <v>37</v>
      </c>
      <c r="M32" s="10" t="s">
        <v>38</v>
      </c>
      <c r="N32" s="10" t="s">
        <v>209</v>
      </c>
      <c r="O32" s="25" t="s">
        <v>206</v>
      </c>
      <c r="P32" s="10" t="s">
        <v>200</v>
      </c>
      <c r="Q32" s="10" t="s">
        <v>38</v>
      </c>
      <c r="R32" s="26" t="s">
        <v>37</v>
      </c>
      <c r="S32" s="10"/>
      <c r="T32" s="10"/>
      <c r="U32" s="11"/>
      <c r="V32" s="11"/>
      <c r="W32" s="11"/>
      <c r="X32" s="11"/>
      <c r="Y32" s="11"/>
    </row>
    <row r="33" spans="1:25" x14ac:dyDescent="0.15">
      <c r="A33" s="63"/>
      <c r="B33" s="12" t="s">
        <v>39</v>
      </c>
      <c r="C33" s="10" t="s">
        <v>37</v>
      </c>
      <c r="D33" s="13" t="s">
        <v>207</v>
      </c>
      <c r="E33" s="13" t="s">
        <v>207</v>
      </c>
      <c r="F33" s="10" t="s">
        <v>37</v>
      </c>
      <c r="G33" s="10" t="s">
        <v>37</v>
      </c>
      <c r="H33" s="13" t="s">
        <v>207</v>
      </c>
      <c r="I33" s="10" t="s">
        <v>38</v>
      </c>
      <c r="J33" s="10" t="s">
        <v>204</v>
      </c>
      <c r="K33" s="10" t="s">
        <v>199</v>
      </c>
      <c r="L33" s="10" t="s">
        <v>201</v>
      </c>
      <c r="M33" s="13" t="s">
        <v>38</v>
      </c>
      <c r="N33" s="13" t="s">
        <v>201</v>
      </c>
      <c r="O33" s="13" t="s">
        <v>208</v>
      </c>
      <c r="P33" s="13" t="s">
        <v>206</v>
      </c>
      <c r="Q33" s="13" t="s">
        <v>37</v>
      </c>
      <c r="R33" s="26" t="s">
        <v>37</v>
      </c>
      <c r="S33" s="13"/>
      <c r="T33" s="13"/>
      <c r="U33" s="15"/>
      <c r="V33" s="15"/>
      <c r="W33" s="15"/>
      <c r="X33" s="15"/>
      <c r="Y33" s="15"/>
    </row>
    <row r="34" spans="1:25" x14ac:dyDescent="0.15">
      <c r="A34" s="63"/>
      <c r="B34" s="16" t="s">
        <v>44</v>
      </c>
      <c r="C34" s="10" t="s">
        <v>37</v>
      </c>
      <c r="D34" s="13" t="s">
        <v>207</v>
      </c>
      <c r="E34" s="18" t="s">
        <v>204</v>
      </c>
      <c r="F34" s="10" t="s">
        <v>207</v>
      </c>
      <c r="G34" s="10" t="s">
        <v>37</v>
      </c>
      <c r="H34" s="18" t="s">
        <v>37</v>
      </c>
      <c r="I34" s="10" t="s">
        <v>210</v>
      </c>
      <c r="J34" s="10" t="s">
        <v>203</v>
      </c>
      <c r="K34" s="10" t="s">
        <v>37</v>
      </c>
      <c r="L34" s="10" t="s">
        <v>207</v>
      </c>
      <c r="M34" s="18" t="s">
        <v>37</v>
      </c>
      <c r="N34" s="13" t="s">
        <v>37</v>
      </c>
      <c r="O34" s="10" t="s">
        <v>38</v>
      </c>
      <c r="P34" s="18" t="s">
        <v>37</v>
      </c>
      <c r="Q34" s="18" t="s">
        <v>37</v>
      </c>
      <c r="R34" s="26" t="s">
        <v>207</v>
      </c>
      <c r="S34" s="18"/>
      <c r="T34" s="18"/>
      <c r="U34" s="19"/>
      <c r="V34" s="19"/>
      <c r="W34" s="19"/>
      <c r="X34" s="19"/>
      <c r="Y34" s="19"/>
    </row>
    <row r="35" spans="1:25" x14ac:dyDescent="0.15">
      <c r="A35" s="63"/>
      <c r="B35" s="20" t="s">
        <v>45</v>
      </c>
      <c r="C35" s="34">
        <v>5</v>
      </c>
      <c r="D35" s="34">
        <v>4</v>
      </c>
      <c r="E35" s="34">
        <v>4</v>
      </c>
      <c r="F35" s="34">
        <v>5</v>
      </c>
      <c r="G35" s="34">
        <v>5</v>
      </c>
      <c r="H35" s="34">
        <v>4</v>
      </c>
      <c r="I35" s="34">
        <v>3</v>
      </c>
      <c r="J35" s="34">
        <v>5</v>
      </c>
      <c r="K35" s="34">
        <v>5</v>
      </c>
      <c r="L35" s="34">
        <v>5</v>
      </c>
      <c r="M35" s="34">
        <v>3</v>
      </c>
      <c r="N35" s="34">
        <v>4</v>
      </c>
      <c r="O35" s="34">
        <v>3</v>
      </c>
      <c r="P35" s="34">
        <v>3</v>
      </c>
      <c r="Q35" s="34">
        <v>4</v>
      </c>
      <c r="R35" s="34">
        <v>5</v>
      </c>
      <c r="S35" s="34"/>
      <c r="T35" s="34"/>
      <c r="U35" s="3"/>
      <c r="V35" s="3"/>
      <c r="W35" s="3"/>
      <c r="X35" s="3"/>
      <c r="Y35" s="3"/>
    </row>
    <row r="36" spans="1:25" x14ac:dyDescent="0.15">
      <c r="A36" s="63" t="s">
        <v>58</v>
      </c>
      <c r="B36" s="9" t="s">
        <v>36</v>
      </c>
      <c r="C36" s="10" t="s">
        <v>47</v>
      </c>
      <c r="D36" s="10" t="s">
        <v>47</v>
      </c>
      <c r="E36" s="10" t="s">
        <v>48</v>
      </c>
      <c r="F36" s="10" t="s">
        <v>47</v>
      </c>
      <c r="G36" s="10" t="s">
        <v>47</v>
      </c>
      <c r="H36" s="10" t="s">
        <v>48</v>
      </c>
      <c r="I36" s="10" t="s">
        <v>48</v>
      </c>
      <c r="J36" s="10" t="s">
        <v>47</v>
      </c>
      <c r="K36" s="10" t="s">
        <v>47</v>
      </c>
      <c r="L36" s="10" t="s">
        <v>47</v>
      </c>
      <c r="M36" s="10" t="s">
        <v>48</v>
      </c>
      <c r="N36" s="10" t="s">
        <v>47</v>
      </c>
      <c r="O36" s="10" t="s">
        <v>50</v>
      </c>
      <c r="P36" s="10" t="s">
        <v>50</v>
      </c>
      <c r="Q36" s="10" t="s">
        <v>48</v>
      </c>
      <c r="R36" s="10" t="s">
        <v>47</v>
      </c>
      <c r="S36" s="10"/>
      <c r="T36" s="10"/>
      <c r="U36" s="11"/>
      <c r="V36" s="11"/>
      <c r="W36" s="11"/>
      <c r="X36" s="11"/>
      <c r="Y36" s="11"/>
    </row>
    <row r="37" spans="1:25" x14ac:dyDescent="0.15">
      <c r="A37" s="63"/>
      <c r="B37" s="12" t="s">
        <v>39</v>
      </c>
      <c r="C37" s="13" t="s">
        <v>47</v>
      </c>
      <c r="D37" s="13" t="s">
        <v>47</v>
      </c>
      <c r="E37" s="13" t="s">
        <v>48</v>
      </c>
      <c r="F37" s="13" t="s">
        <v>47</v>
      </c>
      <c r="G37" s="13" t="s">
        <v>47</v>
      </c>
      <c r="H37" s="13" t="s">
        <v>47</v>
      </c>
      <c r="I37" s="13" t="s">
        <v>48</v>
      </c>
      <c r="J37" s="13" t="s">
        <v>47</v>
      </c>
      <c r="K37" s="13" t="s">
        <v>47</v>
      </c>
      <c r="L37" s="13" t="s">
        <v>47</v>
      </c>
      <c r="M37" s="13" t="s">
        <v>47</v>
      </c>
      <c r="N37" s="13" t="s">
        <v>47</v>
      </c>
      <c r="O37" s="13" t="s">
        <v>48</v>
      </c>
      <c r="P37" s="13" t="s">
        <v>48</v>
      </c>
      <c r="Q37" s="13" t="s">
        <v>47</v>
      </c>
      <c r="R37" s="13" t="s">
        <v>47</v>
      </c>
      <c r="S37" s="13"/>
      <c r="T37" s="13"/>
      <c r="U37" s="15"/>
      <c r="V37" s="15"/>
      <c r="W37" s="15"/>
      <c r="X37" s="15"/>
      <c r="Y37" s="15"/>
    </row>
    <row r="38" spans="1:25" x14ac:dyDescent="0.15">
      <c r="A38" s="63"/>
      <c r="B38" s="16" t="s">
        <v>44</v>
      </c>
      <c r="C38" s="18" t="s">
        <v>47</v>
      </c>
      <c r="D38" s="18" t="s">
        <v>47</v>
      </c>
      <c r="E38" s="18" t="s">
        <v>47</v>
      </c>
      <c r="F38" s="18" t="s">
        <v>47</v>
      </c>
      <c r="G38" s="18" t="s">
        <v>47</v>
      </c>
      <c r="H38" s="18" t="s">
        <v>47</v>
      </c>
      <c r="I38" s="18" t="s">
        <v>50</v>
      </c>
      <c r="J38" s="18" t="s">
        <v>47</v>
      </c>
      <c r="K38" s="18" t="s">
        <v>48</v>
      </c>
      <c r="L38" s="18" t="s">
        <v>47</v>
      </c>
      <c r="M38" s="18" t="s">
        <v>48</v>
      </c>
      <c r="N38" s="18" t="s">
        <v>47</v>
      </c>
      <c r="O38" s="18" t="s">
        <v>48</v>
      </c>
      <c r="P38" s="18" t="s">
        <v>48</v>
      </c>
      <c r="Q38" s="18" t="s">
        <v>47</v>
      </c>
      <c r="R38" s="18" t="s">
        <v>47</v>
      </c>
      <c r="S38" s="18"/>
      <c r="T38" s="18"/>
      <c r="U38" s="19"/>
      <c r="V38" s="19"/>
      <c r="W38" s="19"/>
      <c r="X38" s="19"/>
      <c r="Y38" s="19"/>
    </row>
    <row r="39" spans="1:25" x14ac:dyDescent="0.15">
      <c r="A39" s="63"/>
      <c r="B39" s="20" t="s">
        <v>45</v>
      </c>
      <c r="C39" s="10">
        <v>5</v>
      </c>
      <c r="D39" s="10">
        <v>5</v>
      </c>
      <c r="E39" s="10">
        <v>3</v>
      </c>
      <c r="F39" s="10">
        <v>5</v>
      </c>
      <c r="G39" s="10">
        <v>5</v>
      </c>
      <c r="H39" s="10">
        <v>4</v>
      </c>
      <c r="I39" s="10">
        <v>3</v>
      </c>
      <c r="J39" s="10">
        <v>5</v>
      </c>
      <c r="K39" s="10">
        <v>4</v>
      </c>
      <c r="L39" s="10">
        <v>5</v>
      </c>
      <c r="M39" s="10">
        <v>3</v>
      </c>
      <c r="N39" s="10">
        <v>5</v>
      </c>
      <c r="O39" s="10">
        <v>3</v>
      </c>
      <c r="P39" s="10">
        <v>3</v>
      </c>
      <c r="Q39" s="10">
        <v>4</v>
      </c>
      <c r="R39" s="10">
        <v>5</v>
      </c>
      <c r="S39" s="10"/>
      <c r="T39" s="10"/>
      <c r="U39" s="10"/>
      <c r="V39" s="3"/>
      <c r="W39" s="10"/>
      <c r="X39" s="3"/>
      <c r="Y39" s="34"/>
    </row>
    <row r="40" spans="1:25" s="30" customFormat="1" ht="67.5" x14ac:dyDescent="0.15">
      <c r="A40" s="31" t="s">
        <v>59</v>
      </c>
      <c r="B40" s="28" t="s">
        <v>60</v>
      </c>
      <c r="C40" s="29" t="s">
        <v>212</v>
      </c>
      <c r="D40" s="29" t="s">
        <v>213</v>
      </c>
      <c r="E40" s="29" t="s">
        <v>214</v>
      </c>
      <c r="F40" s="29" t="s">
        <v>61</v>
      </c>
      <c r="G40" s="29" t="s">
        <v>61</v>
      </c>
      <c r="H40" s="29" t="s">
        <v>61</v>
      </c>
      <c r="I40" s="29" t="s">
        <v>61</v>
      </c>
      <c r="J40" s="29" t="s">
        <v>212</v>
      </c>
      <c r="K40" s="29" t="s">
        <v>212</v>
      </c>
      <c r="L40" s="29" t="s">
        <v>61</v>
      </c>
      <c r="M40" s="29" t="s">
        <v>61</v>
      </c>
      <c r="N40" s="29" t="s">
        <v>215</v>
      </c>
      <c r="O40" s="29" t="s">
        <v>212</v>
      </c>
      <c r="P40" s="29" t="s">
        <v>212</v>
      </c>
      <c r="Q40" s="29" t="s">
        <v>61</v>
      </c>
      <c r="R40" s="29" t="s">
        <v>216</v>
      </c>
      <c r="S40" s="29"/>
      <c r="T40" s="29"/>
      <c r="U40" s="29"/>
      <c r="V40" s="29"/>
      <c r="W40" s="29"/>
      <c r="X40" s="29"/>
      <c r="Y40" s="29"/>
    </row>
    <row r="41" spans="1:25" ht="57.75" customHeight="1" x14ac:dyDescent="0.15">
      <c r="A41" s="68" t="s">
        <v>62</v>
      </c>
      <c r="B41" s="32" t="s">
        <v>63</v>
      </c>
      <c r="C41" s="33" t="s">
        <v>64</v>
      </c>
      <c r="D41" s="33" t="s">
        <v>64</v>
      </c>
      <c r="E41" s="33" t="s">
        <v>64</v>
      </c>
      <c r="F41" s="33" t="s">
        <v>64</v>
      </c>
      <c r="G41" s="33" t="s">
        <v>64</v>
      </c>
      <c r="H41" s="33" t="s">
        <v>64</v>
      </c>
      <c r="I41" s="33" t="s">
        <v>64</v>
      </c>
      <c r="J41" s="33" t="s">
        <v>64</v>
      </c>
      <c r="K41" s="33" t="s">
        <v>64</v>
      </c>
      <c r="L41" s="33" t="s">
        <v>64</v>
      </c>
      <c r="M41" s="33" t="s">
        <v>64</v>
      </c>
      <c r="N41" s="33" t="s">
        <v>64</v>
      </c>
      <c r="O41" s="33" t="s">
        <v>64</v>
      </c>
      <c r="P41" s="33" t="s">
        <v>64</v>
      </c>
      <c r="Q41" s="33" t="s">
        <v>64</v>
      </c>
      <c r="R41" s="33" t="s">
        <v>64</v>
      </c>
      <c r="S41" s="33"/>
      <c r="T41" s="33"/>
      <c r="U41" s="33"/>
      <c r="V41" s="33"/>
      <c r="W41" s="33"/>
      <c r="X41" s="33"/>
      <c r="Y41" s="33"/>
    </row>
    <row r="42" spans="1:25" ht="57" customHeight="1" x14ac:dyDescent="0.15">
      <c r="A42" s="69"/>
      <c r="B42" s="35" t="s">
        <v>65</v>
      </c>
      <c r="C42" s="36" t="s">
        <v>66</v>
      </c>
      <c r="D42" s="36" t="s">
        <v>66</v>
      </c>
      <c r="E42" s="36" t="s">
        <v>66</v>
      </c>
      <c r="F42" s="36" t="s">
        <v>66</v>
      </c>
      <c r="G42" s="36" t="s">
        <v>66</v>
      </c>
      <c r="H42" s="36" t="s">
        <v>66</v>
      </c>
      <c r="I42" s="36" t="s">
        <v>66</v>
      </c>
      <c r="J42" s="36" t="s">
        <v>66</v>
      </c>
      <c r="K42" s="36" t="s">
        <v>66</v>
      </c>
      <c r="L42" s="36" t="s">
        <v>66</v>
      </c>
      <c r="M42" s="36" t="s">
        <v>66</v>
      </c>
      <c r="N42" s="36" t="s">
        <v>66</v>
      </c>
      <c r="O42" s="36" t="s">
        <v>66</v>
      </c>
      <c r="P42" s="36" t="s">
        <v>66</v>
      </c>
      <c r="Q42" s="36" t="s">
        <v>66</v>
      </c>
      <c r="R42" s="36" t="s">
        <v>66</v>
      </c>
      <c r="S42" s="37"/>
      <c r="T42" s="37"/>
      <c r="U42" s="37"/>
      <c r="V42" s="37"/>
      <c r="W42" s="37"/>
      <c r="X42" s="37"/>
      <c r="Y42" s="37"/>
    </row>
    <row r="43" spans="1:25" ht="81" customHeight="1" x14ac:dyDescent="0.15">
      <c r="A43" s="69"/>
      <c r="B43" s="38" t="s">
        <v>67</v>
      </c>
      <c r="C43" s="39" t="s">
        <v>68</v>
      </c>
      <c r="D43" s="39" t="s">
        <v>68</v>
      </c>
      <c r="E43" s="39" t="s">
        <v>68</v>
      </c>
      <c r="F43" s="39" t="s">
        <v>68</v>
      </c>
      <c r="G43" s="39" t="s">
        <v>68</v>
      </c>
      <c r="H43" s="39" t="s">
        <v>68</v>
      </c>
      <c r="I43" s="39" t="s">
        <v>68</v>
      </c>
      <c r="J43" s="39" t="s">
        <v>68</v>
      </c>
      <c r="K43" s="39" t="s">
        <v>68</v>
      </c>
      <c r="L43" s="39" t="s">
        <v>68</v>
      </c>
      <c r="M43" s="39" t="s">
        <v>68</v>
      </c>
      <c r="N43" s="39" t="s">
        <v>68</v>
      </c>
      <c r="O43" s="39" t="s">
        <v>68</v>
      </c>
      <c r="P43" s="39" t="s">
        <v>68</v>
      </c>
      <c r="Q43" s="39" t="s">
        <v>68</v>
      </c>
      <c r="R43" s="39" t="s">
        <v>68</v>
      </c>
      <c r="S43" s="39"/>
      <c r="T43" s="39"/>
      <c r="U43" s="39"/>
      <c r="V43" s="39"/>
      <c r="W43" s="39"/>
      <c r="X43" s="39"/>
      <c r="Y43" s="39"/>
    </row>
    <row r="44" spans="1:25" ht="80.25" customHeight="1" x14ac:dyDescent="0.15">
      <c r="A44" s="63" t="s">
        <v>69</v>
      </c>
      <c r="B44" s="40" t="s">
        <v>70</v>
      </c>
      <c r="C44" s="41" t="s">
        <v>71</v>
      </c>
      <c r="D44" s="41" t="s">
        <v>71</v>
      </c>
      <c r="E44" s="41" t="s">
        <v>71</v>
      </c>
      <c r="F44" s="41" t="s">
        <v>217</v>
      </c>
      <c r="G44" s="41" t="s">
        <v>217</v>
      </c>
      <c r="H44" s="41" t="s">
        <v>217</v>
      </c>
      <c r="I44" s="41" t="s">
        <v>217</v>
      </c>
      <c r="J44" s="41" t="s">
        <v>71</v>
      </c>
      <c r="K44" s="41" t="s">
        <v>217</v>
      </c>
      <c r="L44" s="41" t="s">
        <v>71</v>
      </c>
      <c r="M44" s="41" t="s">
        <v>217</v>
      </c>
      <c r="N44" s="41" t="s">
        <v>217</v>
      </c>
      <c r="O44" s="41" t="s">
        <v>218</v>
      </c>
      <c r="P44" s="41" t="s">
        <v>217</v>
      </c>
      <c r="Q44" s="41" t="s">
        <v>71</v>
      </c>
      <c r="R44" s="41" t="s">
        <v>71</v>
      </c>
      <c r="S44" s="41"/>
      <c r="T44" s="41"/>
      <c r="U44" s="41"/>
      <c r="V44" s="41"/>
      <c r="W44" s="41"/>
      <c r="X44" s="41"/>
      <c r="Y44" s="41"/>
    </row>
    <row r="45" spans="1:25" x14ac:dyDescent="0.15">
      <c r="A45" s="63"/>
      <c r="B45" s="9" t="s">
        <v>72</v>
      </c>
      <c r="C45" s="11"/>
      <c r="D45" s="11"/>
      <c r="E45" s="11"/>
      <c r="F45" s="11" t="s">
        <v>166</v>
      </c>
      <c r="G45" s="11"/>
      <c r="H45" s="11" t="s">
        <v>166</v>
      </c>
      <c r="I45" s="11"/>
      <c r="J45" s="11"/>
      <c r="K45" s="11" t="s">
        <v>166</v>
      </c>
      <c r="L45" s="11"/>
      <c r="M45" s="11" t="s">
        <v>166</v>
      </c>
      <c r="N45" s="11"/>
      <c r="O45" s="11"/>
      <c r="P45" s="11" t="s">
        <v>166</v>
      </c>
      <c r="Q45" s="11"/>
      <c r="R45" s="11"/>
      <c r="S45" s="11"/>
      <c r="T45" s="11"/>
      <c r="U45" s="11"/>
      <c r="V45" s="11"/>
      <c r="W45" s="11"/>
      <c r="X45" s="11"/>
      <c r="Y45" s="11"/>
    </row>
    <row r="46" spans="1:25" x14ac:dyDescent="0.15">
      <c r="A46" s="63"/>
      <c r="B46" s="12" t="s">
        <v>73</v>
      </c>
      <c r="C46" s="15" t="s">
        <v>166</v>
      </c>
      <c r="D46" s="15"/>
      <c r="E46" s="15"/>
      <c r="F46" s="15"/>
      <c r="G46" s="15" t="s">
        <v>166</v>
      </c>
      <c r="H46" s="15"/>
      <c r="I46" s="15"/>
      <c r="J46" s="15" t="s">
        <v>166</v>
      </c>
      <c r="K46" s="15"/>
      <c r="L46" s="15" t="s">
        <v>166</v>
      </c>
      <c r="M46" s="15"/>
      <c r="N46" s="15"/>
      <c r="O46" s="15"/>
      <c r="P46" s="15"/>
      <c r="Q46" s="15"/>
      <c r="R46" s="15"/>
      <c r="S46" s="15"/>
      <c r="T46" s="15"/>
      <c r="U46" s="15"/>
      <c r="V46" s="15"/>
      <c r="W46" s="15"/>
      <c r="X46" s="15"/>
      <c r="Y46" s="15"/>
    </row>
    <row r="47" spans="1:25" x14ac:dyDescent="0.15">
      <c r="A47" s="63"/>
      <c r="B47" s="16" t="s">
        <v>74</v>
      </c>
      <c r="C47" s="19"/>
      <c r="D47" s="19" t="s">
        <v>166</v>
      </c>
      <c r="E47" s="19" t="s">
        <v>166</v>
      </c>
      <c r="F47" s="19"/>
      <c r="G47" s="19" t="s">
        <v>166</v>
      </c>
      <c r="H47" s="19"/>
      <c r="I47" s="19" t="s">
        <v>166</v>
      </c>
      <c r="J47" s="19"/>
      <c r="K47" s="19"/>
      <c r="L47" s="19" t="s">
        <v>166</v>
      </c>
      <c r="M47" s="19"/>
      <c r="N47" s="19" t="s">
        <v>166</v>
      </c>
      <c r="O47" s="19" t="s">
        <v>166</v>
      </c>
      <c r="P47" s="19"/>
      <c r="Q47" s="19" t="s">
        <v>166</v>
      </c>
      <c r="R47" s="19" t="s">
        <v>166</v>
      </c>
      <c r="S47" s="19"/>
      <c r="T47" s="19"/>
      <c r="U47" s="19"/>
      <c r="V47" s="19"/>
      <c r="W47" s="19"/>
      <c r="X47" s="19"/>
      <c r="Y47" s="19"/>
    </row>
    <row r="48" spans="1:25" x14ac:dyDescent="0.15">
      <c r="A48" s="63" t="s">
        <v>75</v>
      </c>
      <c r="B48" s="9" t="s">
        <v>76</v>
      </c>
      <c r="C48" s="11" t="s">
        <v>221</v>
      </c>
      <c r="D48" s="11"/>
      <c r="E48" s="11"/>
      <c r="F48" s="11"/>
      <c r="G48" s="11" t="s">
        <v>222</v>
      </c>
      <c r="H48" s="11"/>
      <c r="I48" s="11"/>
      <c r="J48" s="11" t="s">
        <v>222</v>
      </c>
      <c r="K48" s="11"/>
      <c r="L48" s="11" t="s">
        <v>219</v>
      </c>
      <c r="M48" s="11"/>
      <c r="N48" s="11"/>
      <c r="O48" s="11"/>
      <c r="P48" s="11"/>
      <c r="Q48" s="11"/>
      <c r="R48" s="11"/>
      <c r="S48" s="11"/>
      <c r="T48" s="11"/>
      <c r="U48" s="11"/>
      <c r="V48" s="11"/>
      <c r="W48" s="11"/>
      <c r="X48" s="11"/>
      <c r="Y48" s="11"/>
    </row>
    <row r="49" spans="1:25" x14ac:dyDescent="0.15">
      <c r="A49" s="63"/>
      <c r="B49" s="12" t="s">
        <v>77</v>
      </c>
      <c r="C49" s="15"/>
      <c r="D49" s="15"/>
      <c r="E49" s="15"/>
      <c r="F49" s="15"/>
      <c r="G49" s="15"/>
      <c r="H49" s="15" t="s">
        <v>223</v>
      </c>
      <c r="I49" s="15"/>
      <c r="J49" s="15"/>
      <c r="K49" s="15"/>
      <c r="L49" s="15"/>
      <c r="M49" s="15"/>
      <c r="N49" s="15"/>
      <c r="O49" s="15" t="s">
        <v>219</v>
      </c>
      <c r="P49" s="15"/>
      <c r="Q49" s="15" t="s">
        <v>219</v>
      </c>
      <c r="R49" s="15"/>
      <c r="S49" s="15"/>
      <c r="T49" s="15"/>
      <c r="U49" s="15"/>
      <c r="V49" s="15"/>
      <c r="W49" s="15"/>
      <c r="X49" s="15"/>
      <c r="Y49" s="15"/>
    </row>
    <row r="50" spans="1:25" x14ac:dyDescent="0.15">
      <c r="A50" s="63"/>
      <c r="B50" s="12" t="s">
        <v>78</v>
      </c>
      <c r="C50" s="15"/>
      <c r="D50" s="15"/>
      <c r="E50" s="15"/>
      <c r="F50" s="15" t="s">
        <v>222</v>
      </c>
      <c r="G50" s="15"/>
      <c r="H50" s="15"/>
      <c r="I50" s="15"/>
      <c r="J50" s="15" t="s">
        <v>219</v>
      </c>
      <c r="K50" s="15"/>
      <c r="L50" s="15" t="s">
        <v>219</v>
      </c>
      <c r="M50" s="15"/>
      <c r="N50" s="15" t="s">
        <v>224</v>
      </c>
      <c r="O50" s="15"/>
      <c r="P50" s="15"/>
      <c r="Q50" s="15"/>
      <c r="R50" s="15"/>
      <c r="S50" s="15"/>
      <c r="T50" s="15"/>
      <c r="U50" s="15"/>
      <c r="V50" s="15"/>
      <c r="W50" s="15"/>
      <c r="X50" s="15"/>
      <c r="Y50" s="15"/>
    </row>
    <row r="51" spans="1:25" x14ac:dyDescent="0.15">
      <c r="A51" s="63"/>
      <c r="B51" s="12" t="s">
        <v>79</v>
      </c>
      <c r="C51" s="15"/>
      <c r="D51" s="15" t="s">
        <v>223</v>
      </c>
      <c r="E51" s="15" t="s">
        <v>219</v>
      </c>
      <c r="F51" s="15"/>
      <c r="G51" s="15" t="s">
        <v>225</v>
      </c>
      <c r="H51" s="15"/>
      <c r="I51" s="15"/>
      <c r="J51" s="15"/>
      <c r="K51" s="15"/>
      <c r="L51" s="15" t="s">
        <v>219</v>
      </c>
      <c r="M51" s="15"/>
      <c r="N51" s="15" t="s">
        <v>219</v>
      </c>
      <c r="O51" s="15"/>
      <c r="P51" s="15"/>
      <c r="Q51" s="15"/>
      <c r="R51" s="15" t="s">
        <v>219</v>
      </c>
      <c r="S51" s="15"/>
      <c r="T51" s="15"/>
      <c r="U51" s="15"/>
      <c r="V51" s="15"/>
      <c r="W51" s="15"/>
      <c r="X51" s="15"/>
      <c r="Y51" s="15"/>
    </row>
    <row r="52" spans="1:25" x14ac:dyDescent="0.15">
      <c r="A52" s="63"/>
      <c r="B52" s="12" t="s">
        <v>80</v>
      </c>
      <c r="C52" s="15"/>
      <c r="D52" s="15" t="s">
        <v>219</v>
      </c>
      <c r="E52" s="15"/>
      <c r="F52" s="15"/>
      <c r="G52" s="15"/>
      <c r="H52" s="15"/>
      <c r="I52" s="15" t="s">
        <v>221</v>
      </c>
      <c r="J52" s="15"/>
      <c r="K52" s="15" t="s">
        <v>224</v>
      </c>
      <c r="L52" s="15"/>
      <c r="M52" s="15"/>
      <c r="N52" s="15"/>
      <c r="O52" s="15" t="s">
        <v>220</v>
      </c>
      <c r="P52" s="15"/>
      <c r="Q52" s="15"/>
      <c r="R52" s="15" t="s">
        <v>219</v>
      </c>
      <c r="S52" s="15"/>
      <c r="T52" s="15"/>
      <c r="U52" s="15"/>
      <c r="V52" s="15"/>
      <c r="W52" s="15"/>
      <c r="X52" s="15"/>
      <c r="Y52" s="15"/>
    </row>
    <row r="53" spans="1:25" x14ac:dyDescent="0.15">
      <c r="A53" s="63"/>
      <c r="B53" s="12" t="s">
        <v>81</v>
      </c>
      <c r="C53" s="15" t="s">
        <v>222</v>
      </c>
      <c r="D53" s="15" t="s">
        <v>224</v>
      </c>
      <c r="E53" s="15"/>
      <c r="F53" s="15"/>
      <c r="G53" s="15" t="s">
        <v>219</v>
      </c>
      <c r="H53" s="15"/>
      <c r="I53" s="15"/>
      <c r="J53" s="15"/>
      <c r="K53" s="15" t="s">
        <v>219</v>
      </c>
      <c r="L53" s="15"/>
      <c r="M53" s="15" t="s">
        <v>219</v>
      </c>
      <c r="N53" s="15"/>
      <c r="O53" s="15" t="s">
        <v>225</v>
      </c>
      <c r="P53" s="15"/>
      <c r="Q53" s="15" t="s">
        <v>219</v>
      </c>
      <c r="R53" s="15" t="s">
        <v>219</v>
      </c>
      <c r="S53" s="15"/>
      <c r="T53" s="15"/>
      <c r="U53" s="15"/>
      <c r="V53" s="15"/>
      <c r="W53" s="15"/>
      <c r="X53" s="15"/>
      <c r="Y53" s="15"/>
    </row>
    <row r="54" spans="1:25" x14ac:dyDescent="0.15">
      <c r="A54" s="63"/>
      <c r="B54" s="12" t="s">
        <v>82</v>
      </c>
      <c r="C54" s="15" t="s">
        <v>226</v>
      </c>
      <c r="D54" s="15"/>
      <c r="E54" s="15" t="s">
        <v>219</v>
      </c>
      <c r="F54" s="15"/>
      <c r="G54" s="15"/>
      <c r="H54" s="15"/>
      <c r="I54" s="15"/>
      <c r="J54" s="15"/>
      <c r="K54" s="15"/>
      <c r="L54" s="15"/>
      <c r="M54" s="15" t="s">
        <v>219</v>
      </c>
      <c r="N54" s="15"/>
      <c r="O54" s="15"/>
      <c r="P54" s="15"/>
      <c r="Q54" s="15" t="s">
        <v>219</v>
      </c>
      <c r="R54" s="15"/>
      <c r="S54" s="15"/>
      <c r="T54" s="15"/>
      <c r="U54" s="15"/>
      <c r="V54" s="15"/>
      <c r="W54" s="15"/>
      <c r="X54" s="15"/>
      <c r="Y54" s="15"/>
    </row>
    <row r="55" spans="1:25" x14ac:dyDescent="0.15">
      <c r="A55" s="63"/>
      <c r="B55" s="12" t="s">
        <v>83</v>
      </c>
      <c r="C55" s="15"/>
      <c r="D55" s="15" t="s">
        <v>219</v>
      </c>
      <c r="E55" s="15"/>
      <c r="F55" s="15" t="s">
        <v>223</v>
      </c>
      <c r="G55" s="15"/>
      <c r="H55" s="15"/>
      <c r="I55" s="15" t="s">
        <v>225</v>
      </c>
      <c r="J55" s="15"/>
      <c r="K55" s="15"/>
      <c r="L55" s="15"/>
      <c r="M55" s="15" t="s">
        <v>219</v>
      </c>
      <c r="N55" s="15"/>
      <c r="O55" s="15"/>
      <c r="P55" s="15" t="s">
        <v>224</v>
      </c>
      <c r="Q55" s="15"/>
      <c r="R55" s="15"/>
      <c r="S55" s="15"/>
      <c r="T55" s="15"/>
      <c r="U55" s="15"/>
      <c r="V55" s="15"/>
      <c r="W55" s="15"/>
      <c r="X55" s="15"/>
      <c r="Y55" s="15"/>
    </row>
    <row r="56" spans="1:25" x14ac:dyDescent="0.15">
      <c r="A56" s="63"/>
      <c r="B56" s="12" t="s">
        <v>84</v>
      </c>
      <c r="C56" s="15"/>
      <c r="D56" s="15"/>
      <c r="E56" s="15" t="s">
        <v>219</v>
      </c>
      <c r="F56" s="15"/>
      <c r="G56" s="15"/>
      <c r="H56" s="15" t="s">
        <v>219</v>
      </c>
      <c r="I56" s="15"/>
      <c r="J56" s="15"/>
      <c r="K56" s="15" t="s">
        <v>224</v>
      </c>
      <c r="L56" s="15"/>
      <c r="M56" s="15"/>
      <c r="N56" s="15"/>
      <c r="O56" s="15"/>
      <c r="P56" s="15" t="s">
        <v>219</v>
      </c>
      <c r="Q56" s="15"/>
      <c r="R56" s="15"/>
      <c r="S56" s="15"/>
      <c r="T56" s="15"/>
      <c r="U56" s="15"/>
      <c r="V56" s="15"/>
      <c r="W56" s="15"/>
      <c r="X56" s="15"/>
      <c r="Y56" s="15"/>
    </row>
    <row r="57" spans="1:25" x14ac:dyDescent="0.15">
      <c r="A57" s="63"/>
      <c r="B57" s="16" t="s">
        <v>85</v>
      </c>
      <c r="C57" s="19" t="s">
        <v>219</v>
      </c>
      <c r="D57" s="19"/>
      <c r="E57" s="19" t="s">
        <v>221</v>
      </c>
      <c r="F57" s="19" t="s">
        <v>220</v>
      </c>
      <c r="G57" s="19"/>
      <c r="H57" s="19" t="s">
        <v>220</v>
      </c>
      <c r="I57" s="19" t="s">
        <v>219</v>
      </c>
      <c r="J57" s="19" t="s">
        <v>219</v>
      </c>
      <c r="K57" s="19"/>
      <c r="L57" s="19"/>
      <c r="M57" s="19"/>
      <c r="N57" s="19" t="s">
        <v>225</v>
      </c>
      <c r="O57" s="19"/>
      <c r="P57" s="19" t="s">
        <v>220</v>
      </c>
      <c r="Q57" s="19"/>
      <c r="R57" s="19"/>
      <c r="S57" s="19"/>
      <c r="T57" s="19"/>
      <c r="U57" s="19"/>
      <c r="V57" s="19"/>
      <c r="W57" s="19"/>
      <c r="X57" s="19"/>
      <c r="Y57" s="19"/>
    </row>
    <row r="58" spans="1:25" ht="390" customHeight="1" x14ac:dyDescent="0.15">
      <c r="A58" s="70" t="s">
        <v>227</v>
      </c>
      <c r="B58" s="71"/>
      <c r="C58" s="42" t="s">
        <v>87</v>
      </c>
      <c r="D58" s="42" t="s">
        <v>228</v>
      </c>
      <c r="E58" s="42" t="s">
        <v>229</v>
      </c>
      <c r="F58" s="42" t="s">
        <v>230</v>
      </c>
      <c r="G58" s="42" t="s">
        <v>231</v>
      </c>
      <c r="H58" s="42" t="s">
        <v>88</v>
      </c>
      <c r="I58" s="42" t="s">
        <v>232</v>
      </c>
      <c r="J58" s="42" t="s">
        <v>89</v>
      </c>
      <c r="K58" s="42" t="s">
        <v>233</v>
      </c>
      <c r="L58" s="42" t="s">
        <v>234</v>
      </c>
      <c r="M58" s="42" t="s">
        <v>235</v>
      </c>
      <c r="N58" s="42" t="s">
        <v>236</v>
      </c>
      <c r="O58" s="42" t="s">
        <v>237</v>
      </c>
      <c r="P58" s="42" t="s">
        <v>238</v>
      </c>
      <c r="Q58" s="42" t="s">
        <v>239</v>
      </c>
      <c r="R58" s="42" t="s">
        <v>240</v>
      </c>
      <c r="S58" s="42"/>
      <c r="T58" s="42"/>
      <c r="U58" s="42"/>
      <c r="V58" s="42"/>
      <c r="W58" s="42"/>
      <c r="X58" s="42"/>
      <c r="Y58" s="42"/>
    </row>
    <row r="59" spans="1:25" x14ac:dyDescent="0.15">
      <c r="A59" s="63" t="s">
        <v>90</v>
      </c>
      <c r="B59" s="43" t="s">
        <v>91</v>
      </c>
      <c r="C59" s="44">
        <v>218</v>
      </c>
      <c r="D59" s="44">
        <v>218</v>
      </c>
      <c r="E59" s="44">
        <v>218</v>
      </c>
      <c r="F59" s="44">
        <v>218</v>
      </c>
      <c r="G59" s="44">
        <v>218</v>
      </c>
      <c r="H59" s="44">
        <v>218</v>
      </c>
      <c r="I59" s="44">
        <v>218</v>
      </c>
      <c r="J59" s="44">
        <v>218</v>
      </c>
      <c r="K59" s="44">
        <v>218</v>
      </c>
      <c r="L59" s="44">
        <v>218</v>
      </c>
      <c r="M59" s="44">
        <v>218</v>
      </c>
      <c r="N59" s="44">
        <v>218</v>
      </c>
      <c r="O59" s="44">
        <v>218</v>
      </c>
      <c r="P59" s="44">
        <v>218</v>
      </c>
      <c r="Q59" s="44">
        <v>218</v>
      </c>
      <c r="R59" s="44">
        <v>218</v>
      </c>
      <c r="S59" s="44"/>
      <c r="T59" s="44"/>
      <c r="U59" s="44"/>
      <c r="V59" s="44"/>
      <c r="W59" s="44"/>
      <c r="X59" s="44"/>
      <c r="Y59" s="44"/>
    </row>
    <row r="60" spans="1:25" x14ac:dyDescent="0.15">
      <c r="A60" s="63"/>
      <c r="B60" s="43" t="s">
        <v>92</v>
      </c>
      <c r="C60" s="44">
        <v>3</v>
      </c>
      <c r="D60" s="44">
        <v>0</v>
      </c>
      <c r="E60" s="44">
        <v>3</v>
      </c>
      <c r="F60" s="44">
        <v>6</v>
      </c>
      <c r="G60" s="44">
        <v>0</v>
      </c>
      <c r="H60" s="44">
        <v>0</v>
      </c>
      <c r="I60" s="44">
        <v>3</v>
      </c>
      <c r="J60" s="44">
        <v>6</v>
      </c>
      <c r="K60" s="44">
        <v>6</v>
      </c>
      <c r="L60" s="44">
        <v>6</v>
      </c>
      <c r="M60" s="44">
        <v>0</v>
      </c>
      <c r="N60" s="44">
        <v>6</v>
      </c>
      <c r="O60" s="44">
        <v>0</v>
      </c>
      <c r="P60" s="44">
        <v>0</v>
      </c>
      <c r="Q60" s="44">
        <v>6</v>
      </c>
      <c r="R60" s="44">
        <v>0</v>
      </c>
      <c r="S60" s="44"/>
      <c r="T60" s="44"/>
      <c r="U60" s="44"/>
      <c r="V60" s="44"/>
      <c r="W60" s="44"/>
      <c r="X60" s="44"/>
      <c r="Y60" s="44"/>
    </row>
    <row r="61" spans="1:25" s="30" customFormat="1" x14ac:dyDescent="0.15">
      <c r="A61" s="63"/>
      <c r="B61" s="45" t="s">
        <v>241</v>
      </c>
      <c r="C61" s="46">
        <f>IF(C59&lt;&gt;"",C59-C60,"")</f>
        <v>215</v>
      </c>
      <c r="D61" s="46">
        <f t="shared" ref="D61:Y61" si="0">IF(D59&lt;&gt;"",D59-D60,"")</f>
        <v>218</v>
      </c>
      <c r="E61" s="46">
        <f t="shared" si="0"/>
        <v>215</v>
      </c>
      <c r="F61" s="46">
        <f t="shared" si="0"/>
        <v>212</v>
      </c>
      <c r="G61" s="46">
        <f t="shared" si="0"/>
        <v>218</v>
      </c>
      <c r="H61" s="46">
        <f t="shared" si="0"/>
        <v>218</v>
      </c>
      <c r="I61" s="46">
        <f t="shared" si="0"/>
        <v>215</v>
      </c>
      <c r="J61" s="46">
        <f t="shared" si="0"/>
        <v>212</v>
      </c>
      <c r="K61" s="46">
        <f t="shared" si="0"/>
        <v>212</v>
      </c>
      <c r="L61" s="46">
        <f t="shared" si="0"/>
        <v>212</v>
      </c>
      <c r="M61" s="46">
        <f t="shared" si="0"/>
        <v>218</v>
      </c>
      <c r="N61" s="46">
        <f t="shared" si="0"/>
        <v>212</v>
      </c>
      <c r="O61" s="46">
        <f t="shared" si="0"/>
        <v>218</v>
      </c>
      <c r="P61" s="46">
        <f t="shared" si="0"/>
        <v>218</v>
      </c>
      <c r="Q61" s="46">
        <f t="shared" si="0"/>
        <v>212</v>
      </c>
      <c r="R61" s="46">
        <f t="shared" si="0"/>
        <v>218</v>
      </c>
      <c r="S61" s="46" t="str">
        <f t="shared" si="0"/>
        <v/>
      </c>
      <c r="T61" s="46" t="str">
        <f t="shared" si="0"/>
        <v/>
      </c>
      <c r="U61" s="46" t="str">
        <f t="shared" si="0"/>
        <v/>
      </c>
      <c r="V61" s="46" t="str">
        <f t="shared" si="0"/>
        <v/>
      </c>
      <c r="W61" s="46" t="str">
        <f t="shared" si="0"/>
        <v/>
      </c>
      <c r="X61" s="46" t="str">
        <f t="shared" si="0"/>
        <v/>
      </c>
      <c r="Y61" s="46" t="str">
        <f t="shared" si="0"/>
        <v/>
      </c>
    </row>
    <row r="62" spans="1:25" s="30" customFormat="1" x14ac:dyDescent="0.15">
      <c r="A62" s="63"/>
      <c r="B62" s="47" t="s">
        <v>94</v>
      </c>
      <c r="C62" s="48">
        <v>2</v>
      </c>
      <c r="D62" s="48">
        <v>6</v>
      </c>
      <c r="E62" s="48">
        <v>44</v>
      </c>
      <c r="F62" s="48">
        <v>1</v>
      </c>
      <c r="G62" s="48">
        <v>2</v>
      </c>
      <c r="H62" s="48">
        <v>0</v>
      </c>
      <c r="I62" s="48">
        <v>80</v>
      </c>
      <c r="J62" s="48">
        <v>0</v>
      </c>
      <c r="K62" s="48">
        <v>3</v>
      </c>
      <c r="L62" s="48">
        <v>5</v>
      </c>
      <c r="M62" s="48">
        <v>8</v>
      </c>
      <c r="N62" s="48">
        <v>4</v>
      </c>
      <c r="O62" s="48">
        <v>4</v>
      </c>
      <c r="P62" s="48">
        <v>0</v>
      </c>
      <c r="Q62" s="48">
        <v>7</v>
      </c>
      <c r="R62" s="48">
        <v>14</v>
      </c>
      <c r="S62" s="48"/>
      <c r="T62" s="48"/>
      <c r="U62" s="48"/>
      <c r="V62" s="48"/>
      <c r="W62" s="48"/>
      <c r="X62" s="48"/>
      <c r="Y62" s="48"/>
    </row>
    <row r="63" spans="1:25" s="30" customFormat="1" x14ac:dyDescent="0.15">
      <c r="A63" s="63"/>
      <c r="B63" s="45" t="s">
        <v>95</v>
      </c>
      <c r="C63" s="46">
        <f>IF(C59&lt;&gt;"",C61-C62,"")</f>
        <v>213</v>
      </c>
      <c r="D63" s="46">
        <f t="shared" ref="D63:Y63" si="1">IF(D59&lt;&gt;"",D61-D62,"")</f>
        <v>212</v>
      </c>
      <c r="E63" s="46">
        <f t="shared" si="1"/>
        <v>171</v>
      </c>
      <c r="F63" s="46">
        <f t="shared" si="1"/>
        <v>211</v>
      </c>
      <c r="G63" s="46">
        <f t="shared" si="1"/>
        <v>216</v>
      </c>
      <c r="H63" s="46">
        <f t="shared" si="1"/>
        <v>218</v>
      </c>
      <c r="I63" s="46">
        <f t="shared" si="1"/>
        <v>135</v>
      </c>
      <c r="J63" s="46">
        <f t="shared" si="1"/>
        <v>212</v>
      </c>
      <c r="K63" s="46">
        <f t="shared" si="1"/>
        <v>209</v>
      </c>
      <c r="L63" s="46">
        <f t="shared" si="1"/>
        <v>207</v>
      </c>
      <c r="M63" s="46">
        <f t="shared" si="1"/>
        <v>210</v>
      </c>
      <c r="N63" s="46">
        <f t="shared" si="1"/>
        <v>208</v>
      </c>
      <c r="O63" s="46">
        <f t="shared" si="1"/>
        <v>214</v>
      </c>
      <c r="P63" s="46">
        <f t="shared" si="1"/>
        <v>218</v>
      </c>
      <c r="Q63" s="46">
        <f t="shared" si="1"/>
        <v>205</v>
      </c>
      <c r="R63" s="46">
        <f t="shared" si="1"/>
        <v>204</v>
      </c>
      <c r="S63" s="46" t="str">
        <f t="shared" si="1"/>
        <v/>
      </c>
      <c r="T63" s="46" t="str">
        <f t="shared" si="1"/>
        <v/>
      </c>
      <c r="U63" s="46" t="str">
        <f t="shared" si="1"/>
        <v/>
      </c>
      <c r="V63" s="46" t="str">
        <f t="shared" si="1"/>
        <v/>
      </c>
      <c r="W63" s="46" t="str">
        <f t="shared" si="1"/>
        <v/>
      </c>
      <c r="X63" s="46" t="str">
        <f t="shared" si="1"/>
        <v/>
      </c>
      <c r="Y63" s="46" t="str">
        <f t="shared" si="1"/>
        <v/>
      </c>
    </row>
    <row r="64" spans="1:25" ht="56.25" customHeight="1" x14ac:dyDescent="0.15">
      <c r="A64" s="63"/>
      <c r="B64" s="43" t="s">
        <v>96</v>
      </c>
      <c r="C64" s="49" t="s">
        <v>97</v>
      </c>
      <c r="D64" s="49" t="s">
        <v>98</v>
      </c>
      <c r="E64" s="49" t="s">
        <v>242</v>
      </c>
      <c r="F64" s="49" t="s">
        <v>99</v>
      </c>
      <c r="G64" s="50" t="s">
        <v>100</v>
      </c>
      <c r="H64" s="50"/>
      <c r="I64" s="50" t="s">
        <v>243</v>
      </c>
      <c r="J64" s="50" t="s">
        <v>101</v>
      </c>
      <c r="K64" s="50" t="s">
        <v>244</v>
      </c>
      <c r="L64" s="50" t="s">
        <v>102</v>
      </c>
      <c r="M64" s="50" t="s">
        <v>103</v>
      </c>
      <c r="N64" s="50" t="s">
        <v>104</v>
      </c>
      <c r="O64" s="50" t="s">
        <v>105</v>
      </c>
      <c r="P64" s="50"/>
      <c r="Q64" s="50" t="s">
        <v>106</v>
      </c>
      <c r="R64" s="50" t="s">
        <v>245</v>
      </c>
      <c r="S64" s="50"/>
      <c r="T64" s="50"/>
      <c r="U64" s="50"/>
      <c r="V64" s="50"/>
      <c r="W64" s="50"/>
      <c r="X64" s="50"/>
      <c r="Y64" s="50"/>
    </row>
    <row r="65" spans="1:25" x14ac:dyDescent="0.15">
      <c r="A65" s="72" t="s">
        <v>107</v>
      </c>
      <c r="B65" s="72"/>
      <c r="C65" s="3">
        <v>1</v>
      </c>
      <c r="D65" s="3">
        <v>1</v>
      </c>
      <c r="E65" s="3">
        <v>1</v>
      </c>
      <c r="F65" s="3">
        <v>1</v>
      </c>
      <c r="G65" s="3">
        <v>1</v>
      </c>
      <c r="H65" s="3">
        <v>1</v>
      </c>
      <c r="I65" s="3">
        <v>1</v>
      </c>
      <c r="J65" s="3">
        <v>1</v>
      </c>
      <c r="K65" s="3">
        <v>1</v>
      </c>
      <c r="L65" s="3">
        <v>1</v>
      </c>
      <c r="M65" s="3">
        <v>1</v>
      </c>
      <c r="N65" s="3">
        <v>1</v>
      </c>
      <c r="O65" s="3">
        <v>1</v>
      </c>
      <c r="P65" s="3">
        <v>1</v>
      </c>
      <c r="Q65" s="3">
        <v>1</v>
      </c>
      <c r="R65" s="3">
        <v>1</v>
      </c>
      <c r="S65" s="3"/>
      <c r="T65" s="3"/>
      <c r="U65" s="3"/>
      <c r="V65" s="3"/>
      <c r="W65" s="3"/>
      <c r="X65" s="3"/>
      <c r="Y65" s="3"/>
    </row>
    <row r="66" spans="1:25" x14ac:dyDescent="0.15">
      <c r="A66" s="61" t="s">
        <v>108</v>
      </c>
      <c r="B66" s="62"/>
      <c r="C66" s="3">
        <v>1</v>
      </c>
      <c r="D66" s="3">
        <v>2</v>
      </c>
      <c r="E66" s="3">
        <v>3</v>
      </c>
      <c r="F66" s="3">
        <v>4</v>
      </c>
      <c r="G66" s="3">
        <v>5</v>
      </c>
      <c r="H66" s="3">
        <v>6</v>
      </c>
      <c r="I66" s="3">
        <v>7</v>
      </c>
      <c r="J66" s="3">
        <v>8</v>
      </c>
      <c r="K66" s="3">
        <v>9</v>
      </c>
      <c r="L66" s="3">
        <v>10</v>
      </c>
      <c r="M66" s="3">
        <v>11</v>
      </c>
      <c r="N66" s="3">
        <v>12</v>
      </c>
      <c r="O66" s="3">
        <v>13</v>
      </c>
      <c r="P66" s="3">
        <v>14</v>
      </c>
      <c r="Q66" s="3">
        <v>15</v>
      </c>
      <c r="R66" s="3">
        <v>16</v>
      </c>
      <c r="S66" s="3">
        <v>17</v>
      </c>
      <c r="T66" s="3">
        <v>18</v>
      </c>
      <c r="U66" s="3">
        <v>19</v>
      </c>
      <c r="V66" s="3">
        <v>20</v>
      </c>
      <c r="W66" s="3">
        <v>21</v>
      </c>
      <c r="X66" s="3">
        <v>22</v>
      </c>
      <c r="Y66" s="3">
        <v>23</v>
      </c>
    </row>
    <row r="67" spans="1:25" x14ac:dyDescent="0.15">
      <c r="B67" s="52" t="s">
        <v>109</v>
      </c>
      <c r="C67" s="53">
        <f>LEN(C58)</f>
        <v>433</v>
      </c>
      <c r="D67" s="53">
        <f t="shared" ref="D67:Y67" si="2">LEN(D58)</f>
        <v>429</v>
      </c>
      <c r="E67" s="53">
        <f t="shared" si="2"/>
        <v>401</v>
      </c>
      <c r="F67" s="53">
        <f t="shared" si="2"/>
        <v>396</v>
      </c>
      <c r="G67" s="53">
        <f t="shared" si="2"/>
        <v>548</v>
      </c>
      <c r="H67" s="53">
        <f t="shared" si="2"/>
        <v>454</v>
      </c>
      <c r="I67" s="53">
        <f t="shared" si="2"/>
        <v>383</v>
      </c>
      <c r="J67" s="53">
        <f t="shared" si="2"/>
        <v>566</v>
      </c>
      <c r="K67" s="53">
        <f t="shared" si="2"/>
        <v>489</v>
      </c>
      <c r="L67" s="53">
        <f t="shared" si="2"/>
        <v>402</v>
      </c>
      <c r="M67" s="53">
        <f t="shared" si="2"/>
        <v>442</v>
      </c>
      <c r="N67" s="53">
        <f t="shared" si="2"/>
        <v>424</v>
      </c>
      <c r="O67" s="53">
        <f t="shared" si="2"/>
        <v>270</v>
      </c>
      <c r="P67" s="53">
        <f t="shared" si="2"/>
        <v>331</v>
      </c>
      <c r="Q67" s="53">
        <f t="shared" si="2"/>
        <v>377</v>
      </c>
      <c r="R67" s="53">
        <f t="shared" si="2"/>
        <v>440</v>
      </c>
      <c r="S67" s="53">
        <f t="shared" si="2"/>
        <v>0</v>
      </c>
      <c r="T67" s="53">
        <f t="shared" si="2"/>
        <v>0</v>
      </c>
      <c r="U67" s="53">
        <f t="shared" si="2"/>
        <v>0</v>
      </c>
      <c r="V67" s="53">
        <f t="shared" si="2"/>
        <v>0</v>
      </c>
      <c r="W67" s="53">
        <f t="shared" si="2"/>
        <v>0</v>
      </c>
      <c r="X67" s="53">
        <f t="shared" si="2"/>
        <v>0</v>
      </c>
      <c r="Y67" s="53">
        <f t="shared" si="2"/>
        <v>0</v>
      </c>
    </row>
    <row r="80" spans="1:25" x14ac:dyDescent="0.15">
      <c r="C80" s="55"/>
    </row>
    <row r="81" spans="3:4" x14ac:dyDescent="0.15">
      <c r="C81" s="56"/>
      <c r="D81" s="57"/>
    </row>
  </sheetData>
  <mergeCells count="18">
    <mergeCell ref="A16:A19"/>
    <mergeCell ref="A2:B2"/>
    <mergeCell ref="A3:B3"/>
    <mergeCell ref="A4:A7"/>
    <mergeCell ref="A8:A11"/>
    <mergeCell ref="A12:A15"/>
    <mergeCell ref="A66:B66"/>
    <mergeCell ref="A20:A23"/>
    <mergeCell ref="A24:A27"/>
    <mergeCell ref="A28:A31"/>
    <mergeCell ref="A32:A35"/>
    <mergeCell ref="A36:A39"/>
    <mergeCell ref="A41:A43"/>
    <mergeCell ref="A44:A47"/>
    <mergeCell ref="A48:A57"/>
    <mergeCell ref="A58:B58"/>
    <mergeCell ref="A59:A64"/>
    <mergeCell ref="A65:B65"/>
  </mergeCells>
  <phoneticPr fontId="2"/>
  <conditionalFormatting sqref="C67:Y67">
    <cfRule type="cellIs" dxfId="3" priority="1" operator="greaterThan">
      <formula>650</formula>
    </cfRule>
    <cfRule type="cellIs" dxfId="2" priority="2" operator="lessThanOrEqual">
      <formula>650</formula>
    </cfRule>
  </conditionalFormatting>
  <pageMargins left="0.53" right="0.62" top="0.72" bottom="0.73" header="0.37" footer="0.51200000000000001"/>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1"/>
  <sheetViews>
    <sheetView zoomScale="85" zoomScaleNormal="85" workbookViewId="0">
      <pane xSplit="2" ySplit="3" topLeftCell="Q28" activePane="bottomRight" state="frozen"/>
      <selection pane="topRight" activeCell="C1" sqref="C1"/>
      <selection pane="bottomLeft" activeCell="A3" sqref="A3"/>
      <selection pane="bottomRight" activeCell="C45" sqref="C45:Q47"/>
    </sheetView>
  </sheetViews>
  <sheetFormatPr defaultColWidth="9" defaultRowHeight="13.5" x14ac:dyDescent="0.15"/>
  <cols>
    <col min="1" max="1" width="10.875" style="51" bestFit="1" customWidth="1"/>
    <col min="2" max="2" width="22.625" style="54" customWidth="1"/>
    <col min="3" max="25" width="32.625" style="25" customWidth="1"/>
    <col min="26" max="16384" width="9" style="4"/>
  </cols>
  <sheetData>
    <row r="1" spans="1:25" x14ac:dyDescent="0.15">
      <c r="A1" s="1" t="s">
        <v>0</v>
      </c>
      <c r="B1" s="2"/>
      <c r="C1" s="3"/>
      <c r="D1" s="3"/>
      <c r="E1" s="3"/>
      <c r="F1" s="3"/>
      <c r="G1" s="3"/>
      <c r="H1" s="3"/>
      <c r="I1" s="3"/>
      <c r="J1" s="3"/>
      <c r="K1" s="3"/>
      <c r="L1" s="3"/>
      <c r="M1" s="3"/>
      <c r="N1" s="3"/>
      <c r="O1" s="3"/>
      <c r="P1" s="3"/>
      <c r="Q1" s="3"/>
      <c r="R1" s="3"/>
      <c r="S1" s="3"/>
      <c r="T1" s="3"/>
      <c r="U1" s="3"/>
      <c r="V1" s="3"/>
      <c r="W1" s="3"/>
      <c r="X1" s="3"/>
      <c r="Y1" s="3"/>
    </row>
    <row r="2" spans="1:25" x14ac:dyDescent="0.15">
      <c r="A2" s="61" t="s">
        <v>1</v>
      </c>
      <c r="B2" s="61"/>
      <c r="C2" s="5" t="s">
        <v>110</v>
      </c>
      <c r="D2" s="5" t="s">
        <v>111</v>
      </c>
      <c r="E2" s="5" t="s">
        <v>112</v>
      </c>
      <c r="F2" s="5" t="s">
        <v>113</v>
      </c>
      <c r="G2" s="5" t="s">
        <v>114</v>
      </c>
      <c r="H2" s="5" t="s">
        <v>115</v>
      </c>
      <c r="I2" s="5" t="s">
        <v>116</v>
      </c>
      <c r="J2" s="5" t="s">
        <v>117</v>
      </c>
      <c r="K2" s="5" t="s">
        <v>118</v>
      </c>
      <c r="L2" s="5" t="s">
        <v>119</v>
      </c>
      <c r="M2" s="5" t="s">
        <v>120</v>
      </c>
      <c r="N2" s="5" t="s">
        <v>121</v>
      </c>
      <c r="O2" s="5" t="s">
        <v>122</v>
      </c>
      <c r="P2" s="5" t="s">
        <v>123</v>
      </c>
      <c r="Q2" s="5" t="s">
        <v>124</v>
      </c>
      <c r="R2" s="5"/>
      <c r="S2" s="5"/>
      <c r="T2" s="5"/>
      <c r="U2" s="5"/>
      <c r="V2" s="5"/>
      <c r="W2" s="6"/>
      <c r="X2" s="6"/>
      <c r="Y2" s="6"/>
    </row>
    <row r="3" spans="1:25" ht="20.25" customHeight="1" x14ac:dyDescent="0.15">
      <c r="A3" s="73" t="s">
        <v>18</v>
      </c>
      <c r="B3" s="74"/>
      <c r="C3" s="7" t="s">
        <v>125</v>
      </c>
      <c r="D3" s="7" t="s">
        <v>126</v>
      </c>
      <c r="E3" s="7" t="s">
        <v>127</v>
      </c>
      <c r="F3" s="7" t="s">
        <v>128</v>
      </c>
      <c r="G3" s="7" t="s">
        <v>129</v>
      </c>
      <c r="H3" s="7" t="s">
        <v>130</v>
      </c>
      <c r="I3" s="7" t="s">
        <v>131</v>
      </c>
      <c r="J3" s="7" t="s">
        <v>132</v>
      </c>
      <c r="K3" s="7" t="s">
        <v>133</v>
      </c>
      <c r="L3" s="7" t="s">
        <v>134</v>
      </c>
      <c r="M3" s="7" t="s">
        <v>135</v>
      </c>
      <c r="N3" s="7" t="s">
        <v>136</v>
      </c>
      <c r="O3" s="7" t="s">
        <v>137</v>
      </c>
      <c r="P3" s="7" t="s">
        <v>138</v>
      </c>
      <c r="Q3" s="7" t="s">
        <v>139</v>
      </c>
      <c r="R3" s="7"/>
      <c r="S3" s="7"/>
      <c r="T3" s="7"/>
      <c r="U3" s="7"/>
      <c r="V3" s="7"/>
      <c r="W3" s="7"/>
      <c r="X3" s="7"/>
      <c r="Y3" s="7"/>
    </row>
    <row r="4" spans="1:25" x14ac:dyDescent="0.15">
      <c r="A4" s="63" t="s">
        <v>35</v>
      </c>
      <c r="B4" s="9" t="s">
        <v>36</v>
      </c>
      <c r="C4" s="10" t="s">
        <v>40</v>
      </c>
      <c r="D4" s="10" t="s">
        <v>140</v>
      </c>
      <c r="E4" s="10" t="s">
        <v>141</v>
      </c>
      <c r="F4" s="10" t="s">
        <v>141</v>
      </c>
      <c r="G4" s="10" t="s">
        <v>142</v>
      </c>
      <c r="H4" s="10" t="s">
        <v>143</v>
      </c>
      <c r="I4" s="10" t="s">
        <v>144</v>
      </c>
      <c r="J4" s="10" t="s">
        <v>145</v>
      </c>
      <c r="K4" s="10" t="s">
        <v>146</v>
      </c>
      <c r="L4" s="10" t="s">
        <v>146</v>
      </c>
      <c r="M4" s="10" t="s">
        <v>146</v>
      </c>
      <c r="N4" s="10" t="s">
        <v>37</v>
      </c>
      <c r="O4" s="10" t="s">
        <v>140</v>
      </c>
      <c r="P4" s="10" t="s">
        <v>147</v>
      </c>
      <c r="Q4" s="10" t="s">
        <v>148</v>
      </c>
      <c r="R4" s="10"/>
      <c r="S4" s="10"/>
      <c r="T4" s="10"/>
      <c r="U4" s="11"/>
      <c r="V4" s="11"/>
      <c r="W4" s="11"/>
      <c r="X4" s="11"/>
      <c r="Y4" s="11"/>
    </row>
    <row r="5" spans="1:25" x14ac:dyDescent="0.15">
      <c r="A5" s="63"/>
      <c r="B5" s="12" t="s">
        <v>39</v>
      </c>
      <c r="C5" s="13" t="s">
        <v>149</v>
      </c>
      <c r="D5" s="13" t="s">
        <v>140</v>
      </c>
      <c r="E5" s="13" t="s">
        <v>146</v>
      </c>
      <c r="F5" s="13" t="s">
        <v>150</v>
      </c>
      <c r="G5" s="13" t="s">
        <v>144</v>
      </c>
      <c r="H5" s="13" t="s">
        <v>144</v>
      </c>
      <c r="I5" s="13" t="s">
        <v>151</v>
      </c>
      <c r="J5" s="13" t="s">
        <v>42</v>
      </c>
      <c r="K5" s="13" t="s">
        <v>140</v>
      </c>
      <c r="L5" s="13" t="s">
        <v>37</v>
      </c>
      <c r="M5" s="13" t="s">
        <v>37</v>
      </c>
      <c r="N5" s="13" t="s">
        <v>149</v>
      </c>
      <c r="O5" s="13" t="s">
        <v>140</v>
      </c>
      <c r="P5" s="13" t="s">
        <v>142</v>
      </c>
      <c r="Q5" s="13" t="s">
        <v>152</v>
      </c>
      <c r="R5" s="13"/>
      <c r="S5" s="13"/>
      <c r="T5" s="13"/>
      <c r="U5" s="14"/>
      <c r="V5" s="15"/>
      <c r="W5" s="15"/>
      <c r="X5" s="15"/>
      <c r="Y5" s="15"/>
    </row>
    <row r="6" spans="1:25" x14ac:dyDescent="0.15">
      <c r="A6" s="63"/>
      <c r="B6" s="16" t="s">
        <v>44</v>
      </c>
      <c r="C6" s="17" t="s">
        <v>146</v>
      </c>
      <c r="D6" s="18" t="s">
        <v>146</v>
      </c>
      <c r="E6" s="18" t="s">
        <v>150</v>
      </c>
      <c r="F6" s="18" t="s">
        <v>150</v>
      </c>
      <c r="G6" s="18" t="s">
        <v>42</v>
      </c>
      <c r="H6" s="18" t="s">
        <v>144</v>
      </c>
      <c r="I6" s="18" t="s">
        <v>149</v>
      </c>
      <c r="J6" s="18" t="s">
        <v>147</v>
      </c>
      <c r="K6" s="18" t="s">
        <v>146</v>
      </c>
      <c r="L6" s="18" t="s">
        <v>141</v>
      </c>
      <c r="M6" s="18" t="s">
        <v>145</v>
      </c>
      <c r="N6" s="18" t="s">
        <v>141</v>
      </c>
      <c r="O6" s="18" t="s">
        <v>150</v>
      </c>
      <c r="P6" s="18" t="s">
        <v>153</v>
      </c>
      <c r="Q6" s="18" t="s">
        <v>146</v>
      </c>
      <c r="R6" s="18"/>
      <c r="S6" s="18"/>
      <c r="T6" s="18"/>
      <c r="U6" s="19"/>
      <c r="V6" s="19"/>
      <c r="W6" s="19"/>
      <c r="X6" s="19"/>
      <c r="Y6" s="19"/>
    </row>
    <row r="7" spans="1:25" x14ac:dyDescent="0.15">
      <c r="A7" s="63"/>
      <c r="B7" s="20" t="s">
        <v>45</v>
      </c>
      <c r="C7" s="21">
        <v>3</v>
      </c>
      <c r="D7" s="21">
        <v>3</v>
      </c>
      <c r="E7" s="21">
        <v>5</v>
      </c>
      <c r="F7" s="21">
        <v>5</v>
      </c>
      <c r="G7" s="21">
        <v>3</v>
      </c>
      <c r="H7" s="21">
        <v>2</v>
      </c>
      <c r="I7" s="21">
        <v>2</v>
      </c>
      <c r="J7" s="21">
        <v>4</v>
      </c>
      <c r="K7" s="21">
        <v>4</v>
      </c>
      <c r="L7" s="21">
        <v>5</v>
      </c>
      <c r="M7" s="21">
        <v>5</v>
      </c>
      <c r="N7" s="21">
        <v>4</v>
      </c>
      <c r="O7" s="21">
        <v>3</v>
      </c>
      <c r="P7" s="21">
        <v>3</v>
      </c>
      <c r="Q7" s="21">
        <v>3</v>
      </c>
      <c r="R7" s="21"/>
      <c r="S7" s="21"/>
      <c r="T7" s="21"/>
      <c r="U7" s="21"/>
      <c r="V7" s="21"/>
      <c r="W7" s="21"/>
      <c r="X7" s="21"/>
      <c r="Y7" s="21"/>
    </row>
    <row r="8" spans="1:25" x14ac:dyDescent="0.15">
      <c r="A8" s="63" t="s">
        <v>46</v>
      </c>
      <c r="B8" s="9" t="s">
        <v>36</v>
      </c>
      <c r="C8" s="22" t="s">
        <v>48</v>
      </c>
      <c r="D8" s="11" t="s">
        <v>47</v>
      </c>
      <c r="E8" s="11" t="s">
        <v>47</v>
      </c>
      <c r="F8" s="11" t="s">
        <v>47</v>
      </c>
      <c r="G8" s="11" t="s">
        <v>48</v>
      </c>
      <c r="H8" s="11" t="s">
        <v>48</v>
      </c>
      <c r="I8" s="11" t="s">
        <v>50</v>
      </c>
      <c r="J8" s="11" t="s">
        <v>48</v>
      </c>
      <c r="K8" s="11" t="s">
        <v>48</v>
      </c>
      <c r="L8" s="11" t="s">
        <v>47</v>
      </c>
      <c r="M8" s="11" t="s">
        <v>47</v>
      </c>
      <c r="N8" s="11" t="s">
        <v>47</v>
      </c>
      <c r="O8" s="11" t="s">
        <v>48</v>
      </c>
      <c r="P8" s="11" t="s">
        <v>47</v>
      </c>
      <c r="Q8" s="11" t="s">
        <v>48</v>
      </c>
      <c r="R8" s="11"/>
      <c r="S8" s="11"/>
      <c r="T8" s="11"/>
      <c r="U8" s="11"/>
      <c r="V8" s="11"/>
      <c r="W8" s="11"/>
      <c r="X8" s="11"/>
      <c r="Y8" s="11"/>
    </row>
    <row r="9" spans="1:25" x14ac:dyDescent="0.15">
      <c r="A9" s="63"/>
      <c r="B9" s="12" t="s">
        <v>39</v>
      </c>
      <c r="C9" s="13" t="s">
        <v>48</v>
      </c>
      <c r="D9" s="15" t="s">
        <v>48</v>
      </c>
      <c r="E9" s="15" t="s">
        <v>47</v>
      </c>
      <c r="F9" s="15" t="s">
        <v>47</v>
      </c>
      <c r="G9" s="15" t="s">
        <v>48</v>
      </c>
      <c r="H9" s="15" t="s">
        <v>48</v>
      </c>
      <c r="I9" s="15" t="s">
        <v>50</v>
      </c>
      <c r="J9" s="15" t="s">
        <v>48</v>
      </c>
      <c r="K9" s="15" t="s">
        <v>48</v>
      </c>
      <c r="L9" s="15" t="s">
        <v>47</v>
      </c>
      <c r="M9" s="15" t="s">
        <v>47</v>
      </c>
      <c r="N9" s="15" t="s">
        <v>47</v>
      </c>
      <c r="O9" s="15" t="s">
        <v>48</v>
      </c>
      <c r="P9" s="15" t="s">
        <v>48</v>
      </c>
      <c r="Q9" s="15" t="s">
        <v>48</v>
      </c>
      <c r="R9" s="15"/>
      <c r="S9" s="15"/>
      <c r="T9" s="15"/>
      <c r="U9" s="15"/>
      <c r="V9" s="15"/>
      <c r="W9" s="15"/>
      <c r="X9" s="15"/>
      <c r="Y9" s="15"/>
    </row>
    <row r="10" spans="1:25" x14ac:dyDescent="0.15">
      <c r="A10" s="63"/>
      <c r="B10" s="16" t="s">
        <v>44</v>
      </c>
      <c r="C10" s="17" t="s">
        <v>48</v>
      </c>
      <c r="D10" s="19" t="s">
        <v>47</v>
      </c>
      <c r="E10" s="19" t="s">
        <v>47</v>
      </c>
      <c r="F10" s="19" t="s">
        <v>47</v>
      </c>
      <c r="G10" s="19" t="s">
        <v>48</v>
      </c>
      <c r="H10" s="19" t="s">
        <v>48</v>
      </c>
      <c r="I10" s="19" t="s">
        <v>48</v>
      </c>
      <c r="J10" s="19" t="s">
        <v>48</v>
      </c>
      <c r="K10" s="19" t="s">
        <v>47</v>
      </c>
      <c r="L10" s="19" t="s">
        <v>47</v>
      </c>
      <c r="M10" s="19" t="s">
        <v>47</v>
      </c>
      <c r="N10" s="19" t="s">
        <v>47</v>
      </c>
      <c r="O10" s="19" t="s">
        <v>47</v>
      </c>
      <c r="P10" s="19" t="s">
        <v>47</v>
      </c>
      <c r="Q10" s="19" t="s">
        <v>48</v>
      </c>
      <c r="R10" s="19"/>
      <c r="S10" s="19"/>
      <c r="T10" s="19"/>
      <c r="U10" s="19"/>
      <c r="V10" s="19"/>
      <c r="W10" s="19"/>
      <c r="X10" s="19"/>
      <c r="Y10" s="19"/>
    </row>
    <row r="11" spans="1:25" x14ac:dyDescent="0.15">
      <c r="A11" s="63"/>
      <c r="B11" s="20" t="s">
        <v>45</v>
      </c>
      <c r="C11" s="10">
        <v>3</v>
      </c>
      <c r="D11" s="21">
        <v>4</v>
      </c>
      <c r="E11" s="21">
        <v>5</v>
      </c>
      <c r="F11" s="21">
        <v>5</v>
      </c>
      <c r="G11" s="21">
        <v>3</v>
      </c>
      <c r="H11" s="21">
        <v>3</v>
      </c>
      <c r="I11" s="21">
        <v>2</v>
      </c>
      <c r="J11" s="21">
        <v>3</v>
      </c>
      <c r="K11" s="21">
        <v>3</v>
      </c>
      <c r="L11" s="21">
        <v>5</v>
      </c>
      <c r="M11" s="21">
        <v>5</v>
      </c>
      <c r="N11" s="21">
        <v>5</v>
      </c>
      <c r="O11" s="21">
        <v>3</v>
      </c>
      <c r="P11" s="21">
        <v>4</v>
      </c>
      <c r="Q11" s="21">
        <v>3</v>
      </c>
      <c r="R11" s="21"/>
      <c r="S11" s="21"/>
      <c r="T11" s="21"/>
      <c r="U11" s="3"/>
      <c r="V11" s="3"/>
      <c r="W11" s="3"/>
      <c r="X11" s="3"/>
      <c r="Y11" s="3"/>
    </row>
    <row r="12" spans="1:25" x14ac:dyDescent="0.15">
      <c r="A12" s="63" t="s">
        <v>49</v>
      </c>
      <c r="B12" s="9" t="s">
        <v>36</v>
      </c>
      <c r="C12" s="11" t="s">
        <v>48</v>
      </c>
      <c r="D12" s="10" t="s">
        <v>48</v>
      </c>
      <c r="E12" s="11" t="s">
        <v>47</v>
      </c>
      <c r="F12" s="10" t="s">
        <v>47</v>
      </c>
      <c r="G12" s="10" t="s">
        <v>50</v>
      </c>
      <c r="H12" s="11" t="s">
        <v>50</v>
      </c>
      <c r="I12" s="11" t="s">
        <v>50</v>
      </c>
      <c r="J12" s="11" t="s">
        <v>47</v>
      </c>
      <c r="K12" s="11" t="s">
        <v>48</v>
      </c>
      <c r="L12" s="11" t="s">
        <v>47</v>
      </c>
      <c r="M12" s="11" t="s">
        <v>47</v>
      </c>
      <c r="N12" s="10" t="s">
        <v>47</v>
      </c>
      <c r="O12" s="11" t="s">
        <v>48</v>
      </c>
      <c r="P12" s="11" t="s">
        <v>47</v>
      </c>
      <c r="Q12" s="10" t="s">
        <v>48</v>
      </c>
      <c r="R12" s="10"/>
      <c r="S12" s="10"/>
      <c r="T12" s="10"/>
      <c r="U12" s="10"/>
      <c r="V12" s="11"/>
      <c r="W12" s="10"/>
      <c r="X12" s="10"/>
      <c r="Y12" s="11"/>
    </row>
    <row r="13" spans="1:25" x14ac:dyDescent="0.15">
      <c r="A13" s="63"/>
      <c r="B13" s="12" t="s">
        <v>39</v>
      </c>
      <c r="C13" s="15" t="s">
        <v>50</v>
      </c>
      <c r="D13" s="13" t="s">
        <v>48</v>
      </c>
      <c r="E13" s="15" t="s">
        <v>47</v>
      </c>
      <c r="F13" s="13" t="s">
        <v>47</v>
      </c>
      <c r="G13" s="13" t="s">
        <v>50</v>
      </c>
      <c r="H13" s="15" t="s">
        <v>50</v>
      </c>
      <c r="I13" s="15" t="s">
        <v>50</v>
      </c>
      <c r="J13" s="15" t="s">
        <v>48</v>
      </c>
      <c r="K13" s="15" t="s">
        <v>48</v>
      </c>
      <c r="L13" s="15" t="s">
        <v>47</v>
      </c>
      <c r="M13" s="15" t="s">
        <v>47</v>
      </c>
      <c r="N13" s="13" t="s">
        <v>47</v>
      </c>
      <c r="O13" s="15" t="s">
        <v>48</v>
      </c>
      <c r="P13" s="15" t="s">
        <v>48</v>
      </c>
      <c r="Q13" s="13" t="s">
        <v>48</v>
      </c>
      <c r="R13" s="13"/>
      <c r="S13" s="13"/>
      <c r="T13" s="13"/>
      <c r="U13" s="13"/>
      <c r="V13" s="15"/>
      <c r="W13" s="13"/>
      <c r="X13" s="13"/>
      <c r="Y13" s="15"/>
    </row>
    <row r="14" spans="1:25" x14ac:dyDescent="0.15">
      <c r="A14" s="63"/>
      <c r="B14" s="16" t="s">
        <v>44</v>
      </c>
      <c r="C14" s="19" t="s">
        <v>47</v>
      </c>
      <c r="D14" s="18" t="s">
        <v>47</v>
      </c>
      <c r="E14" s="19" t="s">
        <v>47</v>
      </c>
      <c r="F14" s="18" t="s">
        <v>47</v>
      </c>
      <c r="G14" s="18" t="s">
        <v>48</v>
      </c>
      <c r="H14" s="19" t="s">
        <v>48</v>
      </c>
      <c r="I14" s="19" t="s">
        <v>48</v>
      </c>
      <c r="J14" s="19" t="s">
        <v>47</v>
      </c>
      <c r="K14" s="19" t="s">
        <v>47</v>
      </c>
      <c r="L14" s="19" t="s">
        <v>47</v>
      </c>
      <c r="M14" s="19" t="s">
        <v>47</v>
      </c>
      <c r="N14" s="18" t="s">
        <v>47</v>
      </c>
      <c r="O14" s="19" t="s">
        <v>47</v>
      </c>
      <c r="P14" s="19" t="s">
        <v>47</v>
      </c>
      <c r="Q14" s="18" t="s">
        <v>47</v>
      </c>
      <c r="R14" s="18"/>
      <c r="S14" s="18"/>
      <c r="T14" s="18"/>
      <c r="U14" s="18"/>
      <c r="V14" s="19"/>
      <c r="W14" s="18"/>
      <c r="X14" s="18"/>
      <c r="Y14" s="19"/>
    </row>
    <row r="15" spans="1:25" x14ac:dyDescent="0.15">
      <c r="A15" s="63"/>
      <c r="B15" s="20" t="s">
        <v>45</v>
      </c>
      <c r="C15" s="21">
        <v>3</v>
      </c>
      <c r="D15" s="23">
        <v>3</v>
      </c>
      <c r="E15" s="23">
        <v>5</v>
      </c>
      <c r="F15" s="21">
        <v>5</v>
      </c>
      <c r="G15" s="23">
        <v>2</v>
      </c>
      <c r="H15" s="23">
        <v>2</v>
      </c>
      <c r="I15" s="23">
        <v>2</v>
      </c>
      <c r="J15" s="23">
        <v>4</v>
      </c>
      <c r="K15" s="23">
        <v>3</v>
      </c>
      <c r="L15" s="23">
        <v>5</v>
      </c>
      <c r="M15" s="23">
        <v>5</v>
      </c>
      <c r="N15" s="23">
        <v>5</v>
      </c>
      <c r="O15" s="21">
        <v>3</v>
      </c>
      <c r="P15" s="23">
        <v>4</v>
      </c>
      <c r="Q15" s="23">
        <v>3</v>
      </c>
      <c r="R15" s="21"/>
      <c r="S15" s="23"/>
      <c r="T15" s="23"/>
      <c r="U15" s="23"/>
      <c r="V15" s="23"/>
      <c r="W15" s="23"/>
      <c r="X15" s="23"/>
      <c r="Y15" s="23"/>
    </row>
    <row r="16" spans="1:25" x14ac:dyDescent="0.15">
      <c r="A16" s="63" t="s">
        <v>51</v>
      </c>
      <c r="B16" s="9" t="s">
        <v>36</v>
      </c>
      <c r="C16" s="22" t="s">
        <v>52</v>
      </c>
      <c r="D16" s="22" t="s">
        <v>140</v>
      </c>
      <c r="E16" s="22" t="s">
        <v>53</v>
      </c>
      <c r="F16" s="22" t="s">
        <v>41</v>
      </c>
      <c r="G16" s="22" t="s">
        <v>154</v>
      </c>
      <c r="H16" s="22" t="s">
        <v>155</v>
      </c>
      <c r="I16" s="22" t="s">
        <v>154</v>
      </c>
      <c r="J16" s="22" t="s">
        <v>42</v>
      </c>
      <c r="K16" s="22" t="s">
        <v>42</v>
      </c>
      <c r="L16" s="22" t="s">
        <v>37</v>
      </c>
      <c r="M16" s="22" t="s">
        <v>37</v>
      </c>
      <c r="N16" s="22" t="s">
        <v>37</v>
      </c>
      <c r="O16" s="22" t="s">
        <v>140</v>
      </c>
      <c r="P16" s="22" t="s">
        <v>40</v>
      </c>
      <c r="Q16" s="22" t="s">
        <v>140</v>
      </c>
      <c r="R16" s="22"/>
      <c r="S16" s="22"/>
      <c r="T16" s="11"/>
      <c r="U16" s="11"/>
      <c r="V16" s="11"/>
      <c r="W16" s="11"/>
      <c r="X16" s="11"/>
      <c r="Y16" s="11"/>
    </row>
    <row r="17" spans="1:25" x14ac:dyDescent="0.15">
      <c r="A17" s="63"/>
      <c r="B17" s="12" t="s">
        <v>39</v>
      </c>
      <c r="C17" s="24" t="s">
        <v>156</v>
      </c>
      <c r="D17" s="24" t="s">
        <v>156</v>
      </c>
      <c r="E17" s="24" t="s">
        <v>146</v>
      </c>
      <c r="F17" s="24" t="s">
        <v>146</v>
      </c>
      <c r="G17" s="24" t="s">
        <v>140</v>
      </c>
      <c r="H17" s="24" t="s">
        <v>140</v>
      </c>
      <c r="I17" s="24" t="s">
        <v>140</v>
      </c>
      <c r="J17" s="24" t="s">
        <v>145</v>
      </c>
      <c r="K17" s="24" t="s">
        <v>140</v>
      </c>
      <c r="L17" s="24" t="s">
        <v>156</v>
      </c>
      <c r="M17" s="24" t="s">
        <v>150</v>
      </c>
      <c r="N17" s="24" t="s">
        <v>150</v>
      </c>
      <c r="O17" s="24" t="s">
        <v>37</v>
      </c>
      <c r="P17" s="24" t="s">
        <v>41</v>
      </c>
      <c r="Q17" s="24" t="s">
        <v>140</v>
      </c>
      <c r="R17" s="24"/>
      <c r="S17" s="24"/>
      <c r="T17" s="15"/>
      <c r="U17" s="15"/>
      <c r="V17" s="15"/>
      <c r="W17" s="15"/>
      <c r="X17" s="15"/>
      <c r="Y17" s="15"/>
    </row>
    <row r="18" spans="1:25" x14ac:dyDescent="0.15">
      <c r="A18" s="63"/>
      <c r="B18" s="16" t="s">
        <v>44</v>
      </c>
      <c r="C18" s="17" t="s">
        <v>140</v>
      </c>
      <c r="D18" s="17" t="s">
        <v>146</v>
      </c>
      <c r="E18" s="17" t="s">
        <v>146</v>
      </c>
      <c r="F18" s="17" t="s">
        <v>146</v>
      </c>
      <c r="G18" s="17" t="s">
        <v>42</v>
      </c>
      <c r="H18" s="17" t="s">
        <v>140</v>
      </c>
      <c r="I18" s="17" t="s">
        <v>40</v>
      </c>
      <c r="J18" s="17" t="s">
        <v>37</v>
      </c>
      <c r="K18" s="17" t="s">
        <v>147</v>
      </c>
      <c r="L18" s="17" t="s">
        <v>146</v>
      </c>
      <c r="M18" s="17" t="s">
        <v>156</v>
      </c>
      <c r="N18" s="17" t="s">
        <v>150</v>
      </c>
      <c r="O18" s="17" t="s">
        <v>152</v>
      </c>
      <c r="P18" s="17" t="s">
        <v>141</v>
      </c>
      <c r="Q18" s="17" t="s">
        <v>146</v>
      </c>
      <c r="R18" s="17"/>
      <c r="S18" s="17"/>
      <c r="T18" s="19"/>
      <c r="U18" s="19"/>
      <c r="V18" s="19"/>
      <c r="W18" s="19"/>
      <c r="X18" s="19"/>
      <c r="Y18" s="19"/>
    </row>
    <row r="19" spans="1:25" x14ac:dyDescent="0.15">
      <c r="A19" s="63"/>
      <c r="B19" s="20" t="s">
        <v>45</v>
      </c>
      <c r="C19" s="21">
        <v>3</v>
      </c>
      <c r="D19" s="21">
        <v>4</v>
      </c>
      <c r="E19" s="21">
        <v>5</v>
      </c>
      <c r="F19" s="21">
        <v>5</v>
      </c>
      <c r="G19" s="21">
        <v>3</v>
      </c>
      <c r="H19" s="21">
        <v>3</v>
      </c>
      <c r="I19" s="21">
        <v>3</v>
      </c>
      <c r="J19" s="21">
        <v>4</v>
      </c>
      <c r="K19" s="21">
        <v>4</v>
      </c>
      <c r="L19" s="21">
        <v>5</v>
      </c>
      <c r="M19" s="21">
        <v>5</v>
      </c>
      <c r="N19" s="21">
        <v>5</v>
      </c>
      <c r="O19" s="21">
        <v>3</v>
      </c>
      <c r="P19" s="21">
        <v>4</v>
      </c>
      <c r="Q19" s="21">
        <v>3</v>
      </c>
      <c r="R19" s="21"/>
      <c r="S19" s="21"/>
      <c r="T19" s="21"/>
      <c r="U19" s="3"/>
      <c r="V19" s="3"/>
      <c r="W19" s="3"/>
      <c r="X19" s="3"/>
      <c r="Y19" s="3"/>
    </row>
    <row r="20" spans="1:25" x14ac:dyDescent="0.15">
      <c r="A20" s="63" t="s">
        <v>54</v>
      </c>
      <c r="B20" s="9" t="s">
        <v>36</v>
      </c>
      <c r="C20" s="22" t="s">
        <v>140</v>
      </c>
      <c r="D20" s="22" t="s">
        <v>42</v>
      </c>
      <c r="E20" s="22" t="s">
        <v>145</v>
      </c>
      <c r="F20" s="22" t="s">
        <v>141</v>
      </c>
      <c r="G20" s="22" t="s">
        <v>152</v>
      </c>
      <c r="H20" s="22" t="s">
        <v>153</v>
      </c>
      <c r="I20" s="22" t="s">
        <v>40</v>
      </c>
      <c r="J20" s="22" t="s">
        <v>148</v>
      </c>
      <c r="K20" s="22" t="s">
        <v>40</v>
      </c>
      <c r="L20" s="22" t="s">
        <v>146</v>
      </c>
      <c r="M20" s="22" t="s">
        <v>147</v>
      </c>
      <c r="N20" s="22" t="s">
        <v>156</v>
      </c>
      <c r="O20" s="22" t="s">
        <v>140</v>
      </c>
      <c r="P20" s="22" t="s">
        <v>149</v>
      </c>
      <c r="Q20" s="22" t="s">
        <v>140</v>
      </c>
      <c r="R20" s="10"/>
      <c r="S20" s="10"/>
      <c r="T20" s="10"/>
      <c r="U20" s="11"/>
      <c r="V20" s="11"/>
      <c r="W20" s="11"/>
      <c r="X20" s="11"/>
      <c r="Y20" s="11"/>
    </row>
    <row r="21" spans="1:25" x14ac:dyDescent="0.15">
      <c r="A21" s="63"/>
      <c r="B21" s="12" t="s">
        <v>39</v>
      </c>
      <c r="C21" s="24" t="s">
        <v>148</v>
      </c>
      <c r="D21" s="24" t="s">
        <v>146</v>
      </c>
      <c r="E21" s="24" t="s">
        <v>141</v>
      </c>
      <c r="F21" s="24" t="s">
        <v>147</v>
      </c>
      <c r="G21" s="24" t="s">
        <v>156</v>
      </c>
      <c r="H21" s="24" t="s">
        <v>146</v>
      </c>
      <c r="I21" s="24" t="s">
        <v>140</v>
      </c>
      <c r="J21" s="24" t="s">
        <v>156</v>
      </c>
      <c r="K21" s="24" t="s">
        <v>146</v>
      </c>
      <c r="L21" s="24" t="s">
        <v>141</v>
      </c>
      <c r="M21" s="24" t="s">
        <v>53</v>
      </c>
      <c r="N21" s="24" t="s">
        <v>156</v>
      </c>
      <c r="O21" s="24" t="s">
        <v>156</v>
      </c>
      <c r="P21" s="24" t="s">
        <v>146</v>
      </c>
      <c r="Q21" s="24" t="s">
        <v>146</v>
      </c>
      <c r="R21" s="13"/>
      <c r="S21" s="13"/>
      <c r="T21" s="13"/>
      <c r="U21" s="15"/>
      <c r="V21" s="15"/>
      <c r="W21" s="15"/>
      <c r="X21" s="15"/>
      <c r="Y21" s="15"/>
    </row>
    <row r="22" spans="1:25" x14ac:dyDescent="0.15">
      <c r="A22" s="63"/>
      <c r="B22" s="16" t="s">
        <v>44</v>
      </c>
      <c r="C22" s="17" t="s">
        <v>140</v>
      </c>
      <c r="D22" s="17" t="s">
        <v>37</v>
      </c>
      <c r="E22" s="17" t="s">
        <v>157</v>
      </c>
      <c r="F22" s="17" t="s">
        <v>146</v>
      </c>
      <c r="G22" s="17" t="s">
        <v>142</v>
      </c>
      <c r="H22" s="17" t="s">
        <v>156</v>
      </c>
      <c r="I22" s="17" t="s">
        <v>142</v>
      </c>
      <c r="J22" s="17" t="s">
        <v>147</v>
      </c>
      <c r="K22" s="17" t="s">
        <v>156</v>
      </c>
      <c r="L22" s="17" t="s">
        <v>146</v>
      </c>
      <c r="M22" s="17" t="s">
        <v>146</v>
      </c>
      <c r="N22" s="17" t="s">
        <v>146</v>
      </c>
      <c r="O22" s="17" t="s">
        <v>41</v>
      </c>
      <c r="P22" s="17" t="s">
        <v>149</v>
      </c>
      <c r="Q22" s="17" t="s">
        <v>146</v>
      </c>
      <c r="R22" s="18"/>
      <c r="S22" s="18"/>
      <c r="T22" s="18"/>
      <c r="U22" s="19"/>
      <c r="V22" s="19"/>
      <c r="W22" s="19"/>
      <c r="X22" s="19"/>
      <c r="Y22" s="19"/>
    </row>
    <row r="23" spans="1:25" x14ac:dyDescent="0.15">
      <c r="A23" s="63"/>
      <c r="B23" s="20" t="s">
        <v>45</v>
      </c>
      <c r="C23" s="10">
        <v>3</v>
      </c>
      <c r="D23" s="21">
        <v>4</v>
      </c>
      <c r="E23" s="21">
        <v>5</v>
      </c>
      <c r="F23" s="21">
        <v>5</v>
      </c>
      <c r="G23" s="21">
        <v>3</v>
      </c>
      <c r="H23" s="21">
        <v>4</v>
      </c>
      <c r="I23" s="21">
        <v>3</v>
      </c>
      <c r="J23" s="21">
        <v>4</v>
      </c>
      <c r="K23" s="21">
        <v>4</v>
      </c>
      <c r="L23" s="21">
        <v>5</v>
      </c>
      <c r="M23" s="21">
        <v>5</v>
      </c>
      <c r="N23" s="21">
        <v>5</v>
      </c>
      <c r="O23" s="21">
        <v>4</v>
      </c>
      <c r="P23" s="21">
        <v>4</v>
      </c>
      <c r="Q23" s="21">
        <v>4</v>
      </c>
      <c r="R23" s="21"/>
      <c r="S23" s="21"/>
      <c r="T23" s="21"/>
      <c r="U23" s="21"/>
      <c r="V23" s="21"/>
      <c r="W23" s="21"/>
      <c r="X23" s="21"/>
      <c r="Y23" s="21"/>
    </row>
    <row r="24" spans="1:25" x14ac:dyDescent="0.15">
      <c r="A24" s="64" t="s">
        <v>55</v>
      </c>
      <c r="B24" s="9" t="s">
        <v>36</v>
      </c>
      <c r="C24" s="10" t="s">
        <v>154</v>
      </c>
      <c r="D24" s="10" t="s">
        <v>150</v>
      </c>
      <c r="E24" s="10" t="s">
        <v>147</v>
      </c>
      <c r="F24" s="10" t="s">
        <v>37</v>
      </c>
      <c r="G24" s="10" t="s">
        <v>158</v>
      </c>
      <c r="H24" s="10" t="s">
        <v>155</v>
      </c>
      <c r="I24" s="10" t="s">
        <v>159</v>
      </c>
      <c r="J24" s="10" t="s">
        <v>142</v>
      </c>
      <c r="K24" s="10" t="s">
        <v>52</v>
      </c>
      <c r="L24" s="10" t="s">
        <v>157</v>
      </c>
      <c r="M24" s="10" t="s">
        <v>146</v>
      </c>
      <c r="N24" s="10" t="s">
        <v>41</v>
      </c>
      <c r="O24" s="10" t="s">
        <v>152</v>
      </c>
      <c r="P24" s="10" t="s">
        <v>42</v>
      </c>
      <c r="Q24" s="10" t="s">
        <v>142</v>
      </c>
      <c r="R24" s="10"/>
      <c r="S24" s="10"/>
      <c r="T24" s="10"/>
      <c r="U24" s="11"/>
      <c r="V24" s="11"/>
      <c r="W24" s="11"/>
      <c r="X24" s="11"/>
      <c r="Y24" s="11"/>
    </row>
    <row r="25" spans="1:25" x14ac:dyDescent="0.15">
      <c r="A25" s="65"/>
      <c r="B25" s="12" t="s">
        <v>39</v>
      </c>
      <c r="C25" s="13" t="s">
        <v>149</v>
      </c>
      <c r="D25" s="13" t="s">
        <v>52</v>
      </c>
      <c r="E25" s="13" t="s">
        <v>42</v>
      </c>
      <c r="F25" s="13" t="s">
        <v>156</v>
      </c>
      <c r="G25" s="13" t="s">
        <v>52</v>
      </c>
      <c r="H25" s="13" t="s">
        <v>40</v>
      </c>
      <c r="I25" s="13" t="s">
        <v>141</v>
      </c>
      <c r="J25" s="13" t="s">
        <v>141</v>
      </c>
      <c r="K25" s="13" t="s">
        <v>53</v>
      </c>
      <c r="L25" s="13" t="s">
        <v>146</v>
      </c>
      <c r="M25" s="13" t="s">
        <v>145</v>
      </c>
      <c r="N25" s="13" t="s">
        <v>146</v>
      </c>
      <c r="O25" s="13" t="s">
        <v>146</v>
      </c>
      <c r="P25" s="13" t="s">
        <v>37</v>
      </c>
      <c r="Q25" s="13" t="s">
        <v>53</v>
      </c>
      <c r="R25" s="13"/>
      <c r="S25" s="13"/>
      <c r="T25" s="13"/>
      <c r="U25" s="15"/>
      <c r="V25" s="15"/>
      <c r="W25" s="15"/>
      <c r="X25" s="15"/>
      <c r="Y25" s="15"/>
    </row>
    <row r="26" spans="1:25" x14ac:dyDescent="0.15">
      <c r="A26" s="65"/>
      <c r="B26" s="16" t="s">
        <v>44</v>
      </c>
      <c r="C26" s="18" t="s">
        <v>42</v>
      </c>
      <c r="D26" s="18" t="s">
        <v>150</v>
      </c>
      <c r="E26" s="18" t="s">
        <v>141</v>
      </c>
      <c r="F26" s="18" t="s">
        <v>147</v>
      </c>
      <c r="G26" s="18" t="s">
        <v>52</v>
      </c>
      <c r="H26" s="18" t="s">
        <v>140</v>
      </c>
      <c r="I26" s="18" t="s">
        <v>146</v>
      </c>
      <c r="J26" s="18" t="s">
        <v>141</v>
      </c>
      <c r="K26" s="18" t="s">
        <v>141</v>
      </c>
      <c r="L26" s="18" t="s">
        <v>156</v>
      </c>
      <c r="M26" s="18" t="s">
        <v>156</v>
      </c>
      <c r="N26" s="18" t="s">
        <v>150</v>
      </c>
      <c r="O26" s="18" t="s">
        <v>146</v>
      </c>
      <c r="P26" s="18" t="s">
        <v>140</v>
      </c>
      <c r="Q26" s="18" t="s">
        <v>146</v>
      </c>
      <c r="R26" s="18"/>
      <c r="S26" s="18"/>
      <c r="T26" s="18"/>
      <c r="U26" s="19"/>
      <c r="V26" s="19"/>
      <c r="W26" s="19"/>
      <c r="X26" s="19"/>
      <c r="Y26" s="19"/>
    </row>
    <row r="27" spans="1:25" x14ac:dyDescent="0.15">
      <c r="A27" s="66"/>
      <c r="B27" s="20" t="s">
        <v>45</v>
      </c>
      <c r="C27" s="21">
        <v>3</v>
      </c>
      <c r="D27" s="21">
        <v>4</v>
      </c>
      <c r="E27" s="21">
        <v>4</v>
      </c>
      <c r="F27" s="21">
        <v>5</v>
      </c>
      <c r="G27" s="21">
        <v>3</v>
      </c>
      <c r="H27" s="21">
        <v>3</v>
      </c>
      <c r="I27" s="21">
        <v>4</v>
      </c>
      <c r="J27" s="21">
        <v>4</v>
      </c>
      <c r="K27" s="21">
        <v>4</v>
      </c>
      <c r="L27" s="21">
        <v>5</v>
      </c>
      <c r="M27" s="21">
        <v>5</v>
      </c>
      <c r="N27" s="21">
        <v>5</v>
      </c>
      <c r="O27" s="21">
        <v>4</v>
      </c>
      <c r="P27" s="21">
        <v>4</v>
      </c>
      <c r="Q27" s="21">
        <v>4</v>
      </c>
      <c r="R27" s="21"/>
      <c r="S27" s="21"/>
      <c r="T27" s="21"/>
      <c r="U27" s="3"/>
      <c r="V27" s="3"/>
      <c r="W27" s="3"/>
      <c r="X27" s="3"/>
      <c r="Y27" s="3"/>
    </row>
    <row r="28" spans="1:25" x14ac:dyDescent="0.15">
      <c r="A28" s="67" t="s">
        <v>56</v>
      </c>
      <c r="B28" s="9" t="s">
        <v>36</v>
      </c>
      <c r="C28" s="10" t="s">
        <v>146</v>
      </c>
      <c r="D28" s="10" t="s">
        <v>141</v>
      </c>
      <c r="E28" s="10" t="s">
        <v>141</v>
      </c>
      <c r="F28" s="10" t="s">
        <v>156</v>
      </c>
      <c r="G28" s="10" t="s">
        <v>156</v>
      </c>
      <c r="H28" s="10" t="s">
        <v>146</v>
      </c>
      <c r="I28" s="10" t="s">
        <v>140</v>
      </c>
      <c r="J28" s="10" t="s">
        <v>146</v>
      </c>
      <c r="K28" s="10" t="s">
        <v>146</v>
      </c>
      <c r="L28" s="10" t="s">
        <v>140</v>
      </c>
      <c r="M28" s="10" t="s">
        <v>145</v>
      </c>
      <c r="N28" s="10" t="s">
        <v>140</v>
      </c>
      <c r="O28" s="10" t="s">
        <v>156</v>
      </c>
      <c r="P28" s="10" t="s">
        <v>152</v>
      </c>
      <c r="Q28" s="10" t="s">
        <v>150</v>
      </c>
      <c r="R28" s="10"/>
      <c r="S28" s="10"/>
      <c r="T28" s="10"/>
      <c r="U28" s="11"/>
      <c r="V28" s="11"/>
      <c r="W28" s="11"/>
      <c r="X28" s="11"/>
      <c r="Y28" s="11"/>
    </row>
    <row r="29" spans="1:25" x14ac:dyDescent="0.15">
      <c r="A29" s="63"/>
      <c r="B29" s="12" t="s">
        <v>39</v>
      </c>
      <c r="C29" s="13" t="s">
        <v>146</v>
      </c>
      <c r="D29" s="13" t="s">
        <v>146</v>
      </c>
      <c r="E29" s="13" t="s">
        <v>145</v>
      </c>
      <c r="F29" s="13" t="s">
        <v>146</v>
      </c>
      <c r="G29" s="13" t="s">
        <v>146</v>
      </c>
      <c r="H29" s="13" t="s">
        <v>146</v>
      </c>
      <c r="I29" s="13" t="s">
        <v>140</v>
      </c>
      <c r="J29" s="13" t="s">
        <v>141</v>
      </c>
      <c r="K29" s="13" t="s">
        <v>146</v>
      </c>
      <c r="L29" s="13" t="s">
        <v>37</v>
      </c>
      <c r="M29" s="13" t="s">
        <v>37</v>
      </c>
      <c r="N29" s="13" t="s">
        <v>147</v>
      </c>
      <c r="O29" s="13" t="s">
        <v>146</v>
      </c>
      <c r="P29" s="13" t="s">
        <v>156</v>
      </c>
      <c r="Q29" s="13" t="s">
        <v>150</v>
      </c>
      <c r="R29" s="13"/>
      <c r="S29" s="13"/>
      <c r="T29" s="13"/>
      <c r="U29" s="15"/>
      <c r="V29" s="15"/>
      <c r="W29" s="15"/>
      <c r="X29" s="15"/>
      <c r="Y29" s="15"/>
    </row>
    <row r="30" spans="1:25" x14ac:dyDescent="0.15">
      <c r="A30" s="63"/>
      <c r="B30" s="16" t="s">
        <v>44</v>
      </c>
      <c r="C30" s="18" t="s">
        <v>146</v>
      </c>
      <c r="D30" s="18" t="s">
        <v>140</v>
      </c>
      <c r="E30" s="18" t="s">
        <v>150</v>
      </c>
      <c r="F30" s="18" t="s">
        <v>150</v>
      </c>
      <c r="G30" s="18" t="s">
        <v>141</v>
      </c>
      <c r="H30" s="18" t="s">
        <v>140</v>
      </c>
      <c r="I30" s="18" t="s">
        <v>149</v>
      </c>
      <c r="J30" s="18" t="s">
        <v>149</v>
      </c>
      <c r="K30" s="18" t="s">
        <v>146</v>
      </c>
      <c r="L30" s="18" t="s">
        <v>141</v>
      </c>
      <c r="M30" s="18" t="s">
        <v>145</v>
      </c>
      <c r="N30" s="18" t="s">
        <v>141</v>
      </c>
      <c r="O30" s="18" t="s">
        <v>150</v>
      </c>
      <c r="P30" s="18" t="s">
        <v>157</v>
      </c>
      <c r="Q30" s="18" t="s">
        <v>37</v>
      </c>
      <c r="R30" s="18"/>
      <c r="S30" s="18"/>
      <c r="T30" s="18"/>
      <c r="U30" s="19"/>
      <c r="V30" s="19"/>
      <c r="W30" s="19"/>
      <c r="X30" s="19"/>
      <c r="Y30" s="19"/>
    </row>
    <row r="31" spans="1:25" x14ac:dyDescent="0.15">
      <c r="A31" s="63"/>
      <c r="B31" s="20" t="s">
        <v>45</v>
      </c>
      <c r="C31" s="21">
        <v>5</v>
      </c>
      <c r="D31" s="21">
        <v>4</v>
      </c>
      <c r="E31" s="21">
        <v>5</v>
      </c>
      <c r="F31" s="21">
        <v>5</v>
      </c>
      <c r="G31" s="21">
        <v>5</v>
      </c>
      <c r="H31" s="21">
        <v>4</v>
      </c>
      <c r="I31" s="21">
        <v>3</v>
      </c>
      <c r="J31" s="21">
        <v>4</v>
      </c>
      <c r="K31" s="21">
        <v>5</v>
      </c>
      <c r="L31" s="21">
        <v>4</v>
      </c>
      <c r="M31" s="21">
        <v>5</v>
      </c>
      <c r="N31" s="21">
        <v>4</v>
      </c>
      <c r="O31" s="21">
        <v>5</v>
      </c>
      <c r="P31" s="21">
        <v>4</v>
      </c>
      <c r="Q31" s="21">
        <v>5</v>
      </c>
      <c r="R31" s="21"/>
      <c r="S31" s="21"/>
      <c r="T31" s="21"/>
      <c r="U31" s="21"/>
      <c r="V31" s="21"/>
      <c r="W31" s="21"/>
      <c r="X31" s="21"/>
      <c r="Y31" s="21"/>
    </row>
    <row r="32" spans="1:25" x14ac:dyDescent="0.15">
      <c r="A32" s="63" t="s">
        <v>57</v>
      </c>
      <c r="B32" s="9" t="s">
        <v>36</v>
      </c>
      <c r="C32" s="10" t="s">
        <v>149</v>
      </c>
      <c r="D32" s="10" t="s">
        <v>140</v>
      </c>
      <c r="E32" s="10" t="s">
        <v>157</v>
      </c>
      <c r="F32" s="10" t="s">
        <v>37</v>
      </c>
      <c r="G32" s="10" t="s">
        <v>148</v>
      </c>
      <c r="H32" s="10" t="s">
        <v>144</v>
      </c>
      <c r="I32" s="10" t="s">
        <v>154</v>
      </c>
      <c r="J32" s="10" t="s">
        <v>146</v>
      </c>
      <c r="K32" s="10" t="s">
        <v>152</v>
      </c>
      <c r="L32" s="10" t="s">
        <v>37</v>
      </c>
      <c r="M32" s="10" t="s">
        <v>141</v>
      </c>
      <c r="N32" s="10" t="s">
        <v>146</v>
      </c>
      <c r="O32" s="10" t="s">
        <v>150</v>
      </c>
      <c r="P32" s="10" t="s">
        <v>146</v>
      </c>
      <c r="Q32" s="10" t="s">
        <v>149</v>
      </c>
      <c r="R32" s="26"/>
      <c r="S32" s="10"/>
      <c r="T32" s="10"/>
      <c r="U32" s="11"/>
      <c r="V32" s="11"/>
      <c r="W32" s="11"/>
      <c r="X32" s="11"/>
      <c r="Y32" s="11"/>
    </row>
    <row r="33" spans="1:25" x14ac:dyDescent="0.15">
      <c r="A33" s="63"/>
      <c r="B33" s="12" t="s">
        <v>39</v>
      </c>
      <c r="C33" s="13" t="s">
        <v>146</v>
      </c>
      <c r="D33" s="13" t="s">
        <v>40</v>
      </c>
      <c r="E33" s="13" t="s">
        <v>150</v>
      </c>
      <c r="F33" s="13" t="s">
        <v>145</v>
      </c>
      <c r="G33" s="13" t="s">
        <v>148</v>
      </c>
      <c r="H33" s="13" t="s">
        <v>140</v>
      </c>
      <c r="I33" s="13" t="s">
        <v>42</v>
      </c>
      <c r="J33" s="13" t="s">
        <v>140</v>
      </c>
      <c r="K33" s="13" t="s">
        <v>53</v>
      </c>
      <c r="L33" s="13" t="s">
        <v>146</v>
      </c>
      <c r="M33" s="13" t="s">
        <v>146</v>
      </c>
      <c r="N33" s="13" t="s">
        <v>42</v>
      </c>
      <c r="O33" s="13" t="s">
        <v>142</v>
      </c>
      <c r="P33" s="13" t="s">
        <v>146</v>
      </c>
      <c r="Q33" s="13" t="s">
        <v>146</v>
      </c>
      <c r="R33" s="13"/>
      <c r="S33" s="13"/>
      <c r="T33" s="13"/>
      <c r="U33" s="15"/>
      <c r="V33" s="15"/>
      <c r="W33" s="15"/>
      <c r="X33" s="15"/>
      <c r="Y33" s="15"/>
    </row>
    <row r="34" spans="1:25" x14ac:dyDescent="0.15">
      <c r="A34" s="63"/>
      <c r="B34" s="16" t="s">
        <v>44</v>
      </c>
      <c r="C34" s="18" t="s">
        <v>140</v>
      </c>
      <c r="D34" s="18" t="s">
        <v>146</v>
      </c>
      <c r="E34" s="18" t="s">
        <v>53</v>
      </c>
      <c r="F34" s="18" t="s">
        <v>141</v>
      </c>
      <c r="G34" s="18" t="s">
        <v>152</v>
      </c>
      <c r="H34" s="18" t="s">
        <v>140</v>
      </c>
      <c r="I34" s="18" t="s">
        <v>142</v>
      </c>
      <c r="J34" s="18" t="s">
        <v>156</v>
      </c>
      <c r="K34" s="18" t="s">
        <v>142</v>
      </c>
      <c r="L34" s="18" t="s">
        <v>147</v>
      </c>
      <c r="M34" s="18" t="s">
        <v>156</v>
      </c>
      <c r="N34" s="18" t="s">
        <v>146</v>
      </c>
      <c r="O34" s="18" t="s">
        <v>146</v>
      </c>
      <c r="P34" s="18" t="s">
        <v>140</v>
      </c>
      <c r="Q34" s="18" t="s">
        <v>160</v>
      </c>
      <c r="R34" s="24"/>
      <c r="S34" s="18"/>
      <c r="T34" s="18"/>
      <c r="U34" s="19"/>
      <c r="V34" s="19"/>
      <c r="W34" s="19"/>
      <c r="X34" s="19"/>
      <c r="Y34" s="19"/>
    </row>
    <row r="35" spans="1:25" x14ac:dyDescent="0.15">
      <c r="A35" s="63"/>
      <c r="B35" s="20" t="s">
        <v>45</v>
      </c>
      <c r="C35" s="21">
        <v>3</v>
      </c>
      <c r="D35" s="21">
        <v>3</v>
      </c>
      <c r="E35" s="21">
        <v>5</v>
      </c>
      <c r="F35" s="21">
        <v>5</v>
      </c>
      <c r="G35" s="21">
        <v>3</v>
      </c>
      <c r="H35" s="21">
        <v>3</v>
      </c>
      <c r="I35" s="21">
        <v>3</v>
      </c>
      <c r="J35" s="21">
        <v>4</v>
      </c>
      <c r="K35" s="21">
        <v>3</v>
      </c>
      <c r="L35" s="21">
        <v>5</v>
      </c>
      <c r="M35" s="21">
        <v>5</v>
      </c>
      <c r="N35" s="21">
        <v>4</v>
      </c>
      <c r="O35" s="21">
        <v>4</v>
      </c>
      <c r="P35" s="21">
        <v>4</v>
      </c>
      <c r="Q35" s="21">
        <v>3</v>
      </c>
      <c r="R35" s="21"/>
      <c r="S35" s="21"/>
      <c r="T35" s="21"/>
      <c r="U35" s="3"/>
      <c r="V35" s="3"/>
      <c r="W35" s="3"/>
      <c r="X35" s="3"/>
      <c r="Y35" s="3"/>
    </row>
    <row r="36" spans="1:25" x14ac:dyDescent="0.15">
      <c r="A36" s="63" t="s">
        <v>58</v>
      </c>
      <c r="B36" s="9" t="s">
        <v>36</v>
      </c>
      <c r="C36" s="10" t="s">
        <v>48</v>
      </c>
      <c r="D36" s="10" t="s">
        <v>47</v>
      </c>
      <c r="E36" s="10" t="s">
        <v>47</v>
      </c>
      <c r="F36" s="10" t="s">
        <v>47</v>
      </c>
      <c r="G36" s="10" t="s">
        <v>50</v>
      </c>
      <c r="H36" s="10" t="s">
        <v>48</v>
      </c>
      <c r="I36" s="10" t="s">
        <v>50</v>
      </c>
      <c r="J36" s="10" t="s">
        <v>47</v>
      </c>
      <c r="K36" s="10" t="s">
        <v>48</v>
      </c>
      <c r="L36" s="10" t="s">
        <v>47</v>
      </c>
      <c r="M36" s="10" t="s">
        <v>47</v>
      </c>
      <c r="N36" s="10" t="s">
        <v>47</v>
      </c>
      <c r="O36" s="10" t="s">
        <v>50</v>
      </c>
      <c r="P36" s="10" t="s">
        <v>48</v>
      </c>
      <c r="Q36" s="10" t="s">
        <v>48</v>
      </c>
      <c r="R36" s="10"/>
      <c r="S36" s="10"/>
      <c r="T36" s="10"/>
      <c r="U36" s="11"/>
      <c r="V36" s="11"/>
      <c r="W36" s="11"/>
      <c r="X36" s="11"/>
      <c r="Y36" s="11"/>
    </row>
    <row r="37" spans="1:25" x14ac:dyDescent="0.15">
      <c r="A37" s="63"/>
      <c r="B37" s="12" t="s">
        <v>39</v>
      </c>
      <c r="C37" s="13" t="s">
        <v>48</v>
      </c>
      <c r="D37" s="13" t="s">
        <v>47</v>
      </c>
      <c r="E37" s="13" t="s">
        <v>47</v>
      </c>
      <c r="F37" s="13" t="s">
        <v>47</v>
      </c>
      <c r="G37" s="13" t="s">
        <v>48</v>
      </c>
      <c r="H37" s="13" t="s">
        <v>48</v>
      </c>
      <c r="I37" s="13" t="s">
        <v>48</v>
      </c>
      <c r="J37" s="13" t="s">
        <v>47</v>
      </c>
      <c r="K37" s="13" t="s">
        <v>47</v>
      </c>
      <c r="L37" s="13" t="s">
        <v>47</v>
      </c>
      <c r="M37" s="13" t="s">
        <v>47</v>
      </c>
      <c r="N37" s="13" t="s">
        <v>47</v>
      </c>
      <c r="O37" s="13" t="s">
        <v>48</v>
      </c>
      <c r="P37" s="13" t="s">
        <v>47</v>
      </c>
      <c r="Q37" s="13" t="s">
        <v>47</v>
      </c>
      <c r="R37" s="13"/>
      <c r="S37" s="13"/>
      <c r="T37" s="13"/>
      <c r="U37" s="15"/>
      <c r="V37" s="15"/>
      <c r="W37" s="15"/>
      <c r="X37" s="15"/>
      <c r="Y37" s="15"/>
    </row>
    <row r="38" spans="1:25" x14ac:dyDescent="0.15">
      <c r="A38" s="63"/>
      <c r="B38" s="16" t="s">
        <v>44</v>
      </c>
      <c r="C38" s="18" t="s">
        <v>47</v>
      </c>
      <c r="D38" s="18" t="s">
        <v>47</v>
      </c>
      <c r="E38" s="18" t="s">
        <v>47</v>
      </c>
      <c r="F38" s="18" t="s">
        <v>47</v>
      </c>
      <c r="G38" s="18" t="s">
        <v>48</v>
      </c>
      <c r="H38" s="18" t="s">
        <v>48</v>
      </c>
      <c r="I38" s="18" t="s">
        <v>48</v>
      </c>
      <c r="J38" s="18" t="s">
        <v>47</v>
      </c>
      <c r="K38" s="18" t="s">
        <v>47</v>
      </c>
      <c r="L38" s="18" t="s">
        <v>47</v>
      </c>
      <c r="M38" s="18" t="s">
        <v>47</v>
      </c>
      <c r="N38" s="18" t="s">
        <v>47</v>
      </c>
      <c r="O38" s="18" t="s">
        <v>47</v>
      </c>
      <c r="P38" s="18" t="s">
        <v>47</v>
      </c>
      <c r="Q38" s="18" t="s">
        <v>47</v>
      </c>
      <c r="R38" s="18"/>
      <c r="S38" s="18"/>
      <c r="T38" s="18"/>
      <c r="U38" s="19"/>
      <c r="V38" s="19"/>
      <c r="W38" s="19"/>
      <c r="X38" s="19"/>
      <c r="Y38" s="19"/>
    </row>
    <row r="39" spans="1:25" x14ac:dyDescent="0.15">
      <c r="A39" s="63"/>
      <c r="B39" s="20" t="s">
        <v>45</v>
      </c>
      <c r="C39" s="10">
        <v>3</v>
      </c>
      <c r="D39" s="10">
        <v>5</v>
      </c>
      <c r="E39" s="10">
        <v>5</v>
      </c>
      <c r="F39" s="10">
        <v>5</v>
      </c>
      <c r="G39" s="10">
        <v>3</v>
      </c>
      <c r="H39" s="10">
        <v>3</v>
      </c>
      <c r="I39" s="10">
        <v>3</v>
      </c>
      <c r="J39" s="10">
        <v>5</v>
      </c>
      <c r="K39" s="10">
        <v>4</v>
      </c>
      <c r="L39" s="10">
        <v>5</v>
      </c>
      <c r="M39" s="10">
        <v>5</v>
      </c>
      <c r="N39" s="10">
        <v>5</v>
      </c>
      <c r="O39" s="10">
        <v>3</v>
      </c>
      <c r="P39" s="10">
        <v>4</v>
      </c>
      <c r="Q39" s="10">
        <v>4</v>
      </c>
      <c r="R39" s="10"/>
      <c r="S39" s="10"/>
      <c r="T39" s="10"/>
      <c r="U39" s="10"/>
      <c r="V39" s="3"/>
      <c r="W39" s="10"/>
      <c r="X39" s="3"/>
      <c r="Y39" s="21"/>
    </row>
    <row r="40" spans="1:25" s="30" customFormat="1" ht="67.5" x14ac:dyDescent="0.15">
      <c r="A40" s="27" t="s">
        <v>59</v>
      </c>
      <c r="B40" s="28" t="s">
        <v>60</v>
      </c>
      <c r="C40" s="29" t="s">
        <v>161</v>
      </c>
      <c r="D40" s="58" t="s">
        <v>161</v>
      </c>
      <c r="E40" s="58" t="s">
        <v>161</v>
      </c>
      <c r="F40" s="58" t="s">
        <v>161</v>
      </c>
      <c r="G40" s="58" t="s">
        <v>161</v>
      </c>
      <c r="H40" s="58" t="s">
        <v>161</v>
      </c>
      <c r="I40" s="58" t="s">
        <v>161</v>
      </c>
      <c r="J40" s="58" t="s">
        <v>161</v>
      </c>
      <c r="K40" s="58" t="s">
        <v>161</v>
      </c>
      <c r="L40" s="58" t="s">
        <v>161</v>
      </c>
      <c r="M40" s="58" t="s">
        <v>161</v>
      </c>
      <c r="N40" s="58" t="s">
        <v>161</v>
      </c>
      <c r="O40" s="58" t="s">
        <v>161</v>
      </c>
      <c r="P40" s="58" t="s">
        <v>161</v>
      </c>
      <c r="Q40" s="58" t="s">
        <v>161</v>
      </c>
      <c r="R40" s="29"/>
      <c r="S40" s="29"/>
      <c r="T40" s="29"/>
      <c r="U40" s="29"/>
      <c r="V40" s="29"/>
      <c r="W40" s="29"/>
      <c r="X40" s="29"/>
      <c r="Y40" s="29"/>
    </row>
    <row r="41" spans="1:25" ht="57.75" customHeight="1" x14ac:dyDescent="0.15">
      <c r="A41" s="68" t="s">
        <v>62</v>
      </c>
      <c r="B41" s="32" t="s">
        <v>63</v>
      </c>
      <c r="C41" s="33" t="s">
        <v>162</v>
      </c>
      <c r="D41" s="59" t="s">
        <v>162</v>
      </c>
      <c r="E41" s="59" t="s">
        <v>162</v>
      </c>
      <c r="F41" s="59" t="s">
        <v>162</v>
      </c>
      <c r="G41" s="59" t="s">
        <v>162</v>
      </c>
      <c r="H41" s="59" t="s">
        <v>162</v>
      </c>
      <c r="I41" s="59" t="s">
        <v>162</v>
      </c>
      <c r="J41" s="59" t="s">
        <v>162</v>
      </c>
      <c r="K41" s="59" t="s">
        <v>162</v>
      </c>
      <c r="L41" s="59" t="s">
        <v>162</v>
      </c>
      <c r="M41" s="59" t="s">
        <v>162</v>
      </c>
      <c r="N41" s="59" t="s">
        <v>162</v>
      </c>
      <c r="O41" s="59" t="s">
        <v>162</v>
      </c>
      <c r="P41" s="59" t="s">
        <v>162</v>
      </c>
      <c r="Q41" s="59" t="s">
        <v>162</v>
      </c>
      <c r="R41" s="33"/>
      <c r="S41" s="33"/>
      <c r="T41" s="33"/>
      <c r="U41" s="33"/>
      <c r="V41" s="33"/>
      <c r="W41" s="33"/>
      <c r="X41" s="33"/>
      <c r="Y41" s="33"/>
    </row>
    <row r="42" spans="1:25" ht="57" customHeight="1" x14ac:dyDescent="0.15">
      <c r="A42" s="69"/>
      <c r="B42" s="35" t="s">
        <v>65</v>
      </c>
      <c r="C42" s="37" t="s">
        <v>163</v>
      </c>
      <c r="D42" s="36" t="s">
        <v>163</v>
      </c>
      <c r="E42" s="36" t="s">
        <v>163</v>
      </c>
      <c r="F42" s="36" t="s">
        <v>163</v>
      </c>
      <c r="G42" s="36" t="s">
        <v>163</v>
      </c>
      <c r="H42" s="36" t="s">
        <v>163</v>
      </c>
      <c r="I42" s="36" t="s">
        <v>163</v>
      </c>
      <c r="J42" s="36" t="s">
        <v>163</v>
      </c>
      <c r="K42" s="36" t="s">
        <v>163</v>
      </c>
      <c r="L42" s="36" t="s">
        <v>163</v>
      </c>
      <c r="M42" s="36" t="s">
        <v>163</v>
      </c>
      <c r="N42" s="36" t="s">
        <v>163</v>
      </c>
      <c r="O42" s="36" t="s">
        <v>163</v>
      </c>
      <c r="P42" s="36" t="s">
        <v>163</v>
      </c>
      <c r="Q42" s="36" t="s">
        <v>163</v>
      </c>
      <c r="R42" s="37"/>
      <c r="S42" s="37"/>
      <c r="T42" s="37"/>
      <c r="U42" s="37"/>
      <c r="V42" s="37"/>
      <c r="W42" s="37"/>
      <c r="X42" s="37"/>
      <c r="Y42" s="37"/>
    </row>
    <row r="43" spans="1:25" ht="81" customHeight="1" x14ac:dyDescent="0.15">
      <c r="A43" s="69"/>
      <c r="B43" s="38" t="s">
        <v>67</v>
      </c>
      <c r="C43" s="39" t="s">
        <v>164</v>
      </c>
      <c r="D43" s="60" t="s">
        <v>164</v>
      </c>
      <c r="E43" s="60" t="s">
        <v>164</v>
      </c>
      <c r="F43" s="60" t="s">
        <v>164</v>
      </c>
      <c r="G43" s="60" t="s">
        <v>164</v>
      </c>
      <c r="H43" s="60" t="s">
        <v>164</v>
      </c>
      <c r="I43" s="60" t="s">
        <v>164</v>
      </c>
      <c r="J43" s="60" t="s">
        <v>164</v>
      </c>
      <c r="K43" s="60" t="s">
        <v>164</v>
      </c>
      <c r="L43" s="60" t="s">
        <v>164</v>
      </c>
      <c r="M43" s="60" t="s">
        <v>164</v>
      </c>
      <c r="N43" s="60" t="s">
        <v>164</v>
      </c>
      <c r="O43" s="60" t="s">
        <v>164</v>
      </c>
      <c r="P43" s="60" t="s">
        <v>164</v>
      </c>
      <c r="Q43" s="60" t="s">
        <v>164</v>
      </c>
      <c r="R43" s="39"/>
      <c r="S43" s="39"/>
      <c r="T43" s="39"/>
      <c r="U43" s="39"/>
      <c r="V43" s="39"/>
      <c r="W43" s="39"/>
      <c r="X43" s="39"/>
      <c r="Y43" s="39"/>
    </row>
    <row r="44" spans="1:25" ht="80.25" customHeight="1" x14ac:dyDescent="0.15">
      <c r="A44" s="63" t="s">
        <v>69</v>
      </c>
      <c r="B44" s="40" t="s">
        <v>70</v>
      </c>
      <c r="C44" s="41" t="s">
        <v>165</v>
      </c>
      <c r="D44" s="41" t="s">
        <v>165</v>
      </c>
      <c r="E44" s="41" t="s">
        <v>165</v>
      </c>
      <c r="F44" s="41" t="s">
        <v>165</v>
      </c>
      <c r="G44" s="41" t="s">
        <v>165</v>
      </c>
      <c r="H44" s="41" t="s">
        <v>165</v>
      </c>
      <c r="I44" s="41" t="s">
        <v>165</v>
      </c>
      <c r="J44" s="41" t="s">
        <v>165</v>
      </c>
      <c r="K44" s="41" t="s">
        <v>165</v>
      </c>
      <c r="L44" s="41" t="s">
        <v>165</v>
      </c>
      <c r="M44" s="41" t="s">
        <v>165</v>
      </c>
      <c r="N44" s="41" t="s">
        <v>165</v>
      </c>
      <c r="O44" s="41" t="s">
        <v>165</v>
      </c>
      <c r="P44" s="41" t="s">
        <v>165</v>
      </c>
      <c r="Q44" s="41" t="s">
        <v>165</v>
      </c>
      <c r="R44" s="41"/>
      <c r="S44" s="41"/>
      <c r="T44" s="41"/>
      <c r="U44" s="41"/>
      <c r="V44" s="41"/>
      <c r="W44" s="41"/>
      <c r="X44" s="41"/>
      <c r="Y44" s="41"/>
    </row>
    <row r="45" spans="1:25" x14ac:dyDescent="0.15">
      <c r="A45" s="63"/>
      <c r="B45" s="9" t="s">
        <v>72</v>
      </c>
      <c r="C45" s="11" t="s">
        <v>166</v>
      </c>
      <c r="D45" s="11"/>
      <c r="E45" s="11" t="s">
        <v>166</v>
      </c>
      <c r="F45" s="11"/>
      <c r="G45" s="11"/>
      <c r="H45" s="11"/>
      <c r="I45" s="11"/>
      <c r="J45" s="11"/>
      <c r="K45" s="11"/>
      <c r="L45" s="11"/>
      <c r="M45" s="11"/>
      <c r="N45" s="11"/>
      <c r="O45" s="11"/>
      <c r="P45" s="11"/>
      <c r="Q45" s="11"/>
      <c r="R45" s="11"/>
      <c r="S45" s="11"/>
      <c r="T45" s="11"/>
      <c r="U45" s="11"/>
      <c r="V45" s="11"/>
      <c r="W45" s="11"/>
      <c r="X45" s="11"/>
      <c r="Y45" s="11"/>
    </row>
    <row r="46" spans="1:25" x14ac:dyDescent="0.15">
      <c r="A46" s="63"/>
      <c r="B46" s="12" t="s">
        <v>73</v>
      </c>
      <c r="C46" s="15"/>
      <c r="D46" s="15"/>
      <c r="E46" s="15" t="s">
        <v>166</v>
      </c>
      <c r="F46" s="15"/>
      <c r="G46" s="15"/>
      <c r="H46" s="15"/>
      <c r="I46" s="15"/>
      <c r="J46" s="15"/>
      <c r="K46" s="15" t="s">
        <v>166</v>
      </c>
      <c r="L46" s="15" t="s">
        <v>166</v>
      </c>
      <c r="M46" s="15" t="s">
        <v>166</v>
      </c>
      <c r="N46" s="15"/>
      <c r="O46" s="15"/>
      <c r="P46" s="15"/>
      <c r="Q46" s="15"/>
      <c r="R46" s="15"/>
      <c r="S46" s="15"/>
      <c r="T46" s="15"/>
      <c r="U46" s="15"/>
      <c r="V46" s="15"/>
      <c r="W46" s="15"/>
      <c r="X46" s="15"/>
      <c r="Y46" s="15"/>
    </row>
    <row r="47" spans="1:25" x14ac:dyDescent="0.15">
      <c r="A47" s="63"/>
      <c r="B47" s="16" t="s">
        <v>74</v>
      </c>
      <c r="C47" s="19"/>
      <c r="D47" s="19" t="s">
        <v>166</v>
      </c>
      <c r="E47" s="19"/>
      <c r="F47" s="19" t="s">
        <v>166</v>
      </c>
      <c r="G47" s="19" t="s">
        <v>166</v>
      </c>
      <c r="H47" s="19" t="s">
        <v>166</v>
      </c>
      <c r="I47" s="19" t="s">
        <v>166</v>
      </c>
      <c r="J47" s="19" t="s">
        <v>166</v>
      </c>
      <c r="K47" s="19" t="s">
        <v>166</v>
      </c>
      <c r="L47" s="19"/>
      <c r="M47" s="19" t="s">
        <v>166</v>
      </c>
      <c r="N47" s="19" t="s">
        <v>166</v>
      </c>
      <c r="O47" s="19" t="s">
        <v>166</v>
      </c>
      <c r="P47" s="19" t="s">
        <v>166</v>
      </c>
      <c r="Q47" s="19" t="s">
        <v>166</v>
      </c>
      <c r="R47" s="19"/>
      <c r="S47" s="19"/>
      <c r="T47" s="19"/>
      <c r="U47" s="19"/>
      <c r="V47" s="19"/>
      <c r="W47" s="19"/>
      <c r="X47" s="19"/>
      <c r="Y47" s="19"/>
    </row>
    <row r="48" spans="1:25" x14ac:dyDescent="0.15">
      <c r="A48" s="63" t="s">
        <v>75</v>
      </c>
      <c r="B48" s="9" t="s">
        <v>76</v>
      </c>
      <c r="C48" s="11" t="s">
        <v>166</v>
      </c>
      <c r="D48" s="11"/>
      <c r="E48" s="11"/>
      <c r="F48" s="11"/>
      <c r="G48" s="11"/>
      <c r="H48" s="11"/>
      <c r="I48" s="11"/>
      <c r="J48" s="11" t="s">
        <v>166</v>
      </c>
      <c r="K48" s="11"/>
      <c r="L48" s="11"/>
      <c r="M48" s="11"/>
      <c r="N48" s="11"/>
      <c r="O48" s="11"/>
      <c r="P48" s="11"/>
      <c r="Q48" s="11"/>
      <c r="R48" s="11"/>
      <c r="S48" s="11"/>
      <c r="T48" s="11"/>
      <c r="U48" s="11"/>
      <c r="V48" s="11"/>
      <c r="W48" s="11"/>
      <c r="X48" s="11"/>
      <c r="Y48" s="11"/>
    </row>
    <row r="49" spans="1:25" x14ac:dyDescent="0.15">
      <c r="A49" s="63"/>
      <c r="B49" s="12" t="s">
        <v>77</v>
      </c>
      <c r="C49" s="15"/>
      <c r="D49" s="15"/>
      <c r="E49" s="15"/>
      <c r="F49" s="15" t="s">
        <v>166</v>
      </c>
      <c r="G49" s="15" t="s">
        <v>166</v>
      </c>
      <c r="H49" s="15"/>
      <c r="I49" s="15"/>
      <c r="J49" s="15"/>
      <c r="K49" s="15"/>
      <c r="L49" s="15"/>
      <c r="M49" s="15"/>
      <c r="N49" s="15"/>
      <c r="O49" s="15"/>
      <c r="P49" s="15"/>
      <c r="Q49" s="15"/>
      <c r="R49" s="15"/>
      <c r="S49" s="15"/>
      <c r="T49" s="15"/>
      <c r="U49" s="15"/>
      <c r="V49" s="15"/>
      <c r="W49" s="15"/>
      <c r="X49" s="15"/>
      <c r="Y49" s="15"/>
    </row>
    <row r="50" spans="1:25" x14ac:dyDescent="0.15">
      <c r="A50" s="63"/>
      <c r="B50" s="12" t="s">
        <v>78</v>
      </c>
      <c r="C50" s="15"/>
      <c r="D50" s="15"/>
      <c r="E50" s="15"/>
      <c r="F50" s="15"/>
      <c r="G50" s="15"/>
      <c r="H50" s="15"/>
      <c r="I50" s="15"/>
      <c r="J50" s="15"/>
      <c r="K50" s="15"/>
      <c r="L50" s="15" t="s">
        <v>166</v>
      </c>
      <c r="M50" s="15"/>
      <c r="N50" s="15"/>
      <c r="O50" s="15"/>
      <c r="P50" s="15"/>
      <c r="Q50" s="15"/>
      <c r="R50" s="15"/>
      <c r="S50" s="15"/>
      <c r="T50" s="15"/>
      <c r="U50" s="15"/>
      <c r="V50" s="15"/>
      <c r="W50" s="15"/>
      <c r="X50" s="15"/>
      <c r="Y50" s="15"/>
    </row>
    <row r="51" spans="1:25" x14ac:dyDescent="0.15">
      <c r="A51" s="63"/>
      <c r="B51" s="12" t="s">
        <v>79</v>
      </c>
      <c r="C51" s="15" t="s">
        <v>166</v>
      </c>
      <c r="D51" s="15" t="s">
        <v>166</v>
      </c>
      <c r="E51" s="15"/>
      <c r="F51" s="15" t="s">
        <v>166</v>
      </c>
      <c r="G51" s="15"/>
      <c r="H51" s="15"/>
      <c r="I51" s="15"/>
      <c r="J51" s="15"/>
      <c r="K51" s="15" t="s">
        <v>166</v>
      </c>
      <c r="L51" s="15"/>
      <c r="M51" s="15" t="s">
        <v>166</v>
      </c>
      <c r="N51" s="15"/>
      <c r="O51" s="15" t="s">
        <v>166</v>
      </c>
      <c r="P51" s="15" t="s">
        <v>166</v>
      </c>
      <c r="Q51" s="15" t="s">
        <v>166</v>
      </c>
      <c r="R51" s="15"/>
      <c r="S51" s="15"/>
      <c r="T51" s="15"/>
      <c r="U51" s="15"/>
      <c r="V51" s="15"/>
      <c r="W51" s="15"/>
      <c r="X51" s="15"/>
      <c r="Y51" s="15"/>
    </row>
    <row r="52" spans="1:25" x14ac:dyDescent="0.15">
      <c r="A52" s="63"/>
      <c r="B52" s="12" t="s">
        <v>80</v>
      </c>
      <c r="C52" s="15"/>
      <c r="D52" s="15"/>
      <c r="E52" s="15"/>
      <c r="F52" s="15"/>
      <c r="G52" s="15"/>
      <c r="H52" s="15"/>
      <c r="I52" s="15"/>
      <c r="J52" s="15"/>
      <c r="K52" s="15"/>
      <c r="L52" s="15"/>
      <c r="M52" s="15"/>
      <c r="N52" s="15"/>
      <c r="O52" s="15" t="s">
        <v>166</v>
      </c>
      <c r="P52" s="15" t="s">
        <v>166</v>
      </c>
      <c r="Q52" s="15"/>
      <c r="R52" s="15"/>
      <c r="S52" s="15"/>
      <c r="T52" s="15"/>
      <c r="U52" s="15"/>
      <c r="V52" s="15"/>
      <c r="W52" s="15"/>
      <c r="X52" s="15"/>
      <c r="Y52" s="15"/>
    </row>
    <row r="53" spans="1:25" x14ac:dyDescent="0.15">
      <c r="A53" s="63"/>
      <c r="B53" s="12" t="s">
        <v>81</v>
      </c>
      <c r="C53" s="15"/>
      <c r="D53" s="15" t="s">
        <v>166</v>
      </c>
      <c r="E53" s="15"/>
      <c r="F53" s="15"/>
      <c r="G53" s="15"/>
      <c r="H53" s="15" t="s">
        <v>166</v>
      </c>
      <c r="I53" s="15" t="s">
        <v>166</v>
      </c>
      <c r="J53" s="15" t="s">
        <v>166</v>
      </c>
      <c r="K53" s="15" t="s">
        <v>166</v>
      </c>
      <c r="L53" s="15" t="s">
        <v>166</v>
      </c>
      <c r="M53" s="15" t="s">
        <v>166</v>
      </c>
      <c r="N53" s="15" t="s">
        <v>166</v>
      </c>
      <c r="O53" s="15"/>
      <c r="P53" s="15"/>
      <c r="Q53" s="15"/>
      <c r="R53" s="15"/>
      <c r="S53" s="15"/>
      <c r="T53" s="15"/>
      <c r="U53" s="15"/>
      <c r="V53" s="15"/>
      <c r="W53" s="15"/>
      <c r="X53" s="15"/>
      <c r="Y53" s="15"/>
    </row>
    <row r="54" spans="1:25" x14ac:dyDescent="0.15">
      <c r="A54" s="63"/>
      <c r="B54" s="12" t="s">
        <v>82</v>
      </c>
      <c r="C54" s="15"/>
      <c r="D54" s="15"/>
      <c r="E54" s="15"/>
      <c r="F54" s="15"/>
      <c r="G54" s="15"/>
      <c r="H54" s="15"/>
      <c r="I54" s="15"/>
      <c r="J54" s="15"/>
      <c r="K54" s="15"/>
      <c r="L54" s="15"/>
      <c r="M54" s="15"/>
      <c r="N54" s="15"/>
      <c r="O54" s="15"/>
      <c r="P54" s="15"/>
      <c r="Q54" s="15"/>
      <c r="R54" s="15"/>
      <c r="S54" s="15"/>
      <c r="T54" s="15"/>
      <c r="U54" s="15"/>
      <c r="V54" s="15"/>
      <c r="W54" s="15"/>
      <c r="X54" s="15"/>
      <c r="Y54" s="15"/>
    </row>
    <row r="55" spans="1:25" x14ac:dyDescent="0.15">
      <c r="A55" s="63"/>
      <c r="B55" s="12" t="s">
        <v>83</v>
      </c>
      <c r="C55" s="15" t="s">
        <v>166</v>
      </c>
      <c r="D55" s="15"/>
      <c r="E55" s="15" t="s">
        <v>166</v>
      </c>
      <c r="F55" s="15"/>
      <c r="G55" s="15" t="s">
        <v>166</v>
      </c>
      <c r="H55" s="15" t="s">
        <v>166</v>
      </c>
      <c r="I55" s="15" t="s">
        <v>166</v>
      </c>
      <c r="J55" s="15"/>
      <c r="K55" s="15"/>
      <c r="L55" s="15"/>
      <c r="M55" s="15"/>
      <c r="N55" s="15" t="s">
        <v>166</v>
      </c>
      <c r="O55" s="15"/>
      <c r="P55" s="15"/>
      <c r="Q55" s="15" t="s">
        <v>166</v>
      </c>
      <c r="R55" s="15"/>
      <c r="S55" s="15"/>
      <c r="T55" s="15"/>
      <c r="U55" s="15"/>
      <c r="V55" s="15"/>
      <c r="W55" s="15"/>
      <c r="X55" s="15"/>
      <c r="Y55" s="15"/>
    </row>
    <row r="56" spans="1:25" x14ac:dyDescent="0.15">
      <c r="A56" s="63"/>
      <c r="B56" s="12" t="s">
        <v>84</v>
      </c>
      <c r="C56" s="15"/>
      <c r="D56" s="15" t="s">
        <v>166</v>
      </c>
      <c r="E56" s="15" t="s">
        <v>166</v>
      </c>
      <c r="F56" s="15" t="s">
        <v>166</v>
      </c>
      <c r="G56" s="15" t="s">
        <v>166</v>
      </c>
      <c r="H56" s="15"/>
      <c r="I56" s="15" t="s">
        <v>166</v>
      </c>
      <c r="J56" s="15" t="s">
        <v>166</v>
      </c>
      <c r="K56" s="15"/>
      <c r="L56" s="15" t="s">
        <v>166</v>
      </c>
      <c r="M56" s="15" t="s">
        <v>166</v>
      </c>
      <c r="N56" s="15" t="s">
        <v>166</v>
      </c>
      <c r="O56" s="15" t="s">
        <v>166</v>
      </c>
      <c r="P56" s="15"/>
      <c r="Q56" s="15"/>
      <c r="R56" s="15"/>
      <c r="S56" s="15"/>
      <c r="T56" s="15"/>
      <c r="U56" s="15"/>
      <c r="V56" s="15"/>
      <c r="W56" s="15"/>
      <c r="X56" s="15"/>
      <c r="Y56" s="15"/>
    </row>
    <row r="57" spans="1:25" x14ac:dyDescent="0.15">
      <c r="A57" s="63"/>
      <c r="B57" s="16" t="s">
        <v>85</v>
      </c>
      <c r="C57" s="19"/>
      <c r="D57" s="19"/>
      <c r="E57" s="19" t="s">
        <v>166</v>
      </c>
      <c r="F57" s="19"/>
      <c r="G57" s="19"/>
      <c r="H57" s="19" t="s">
        <v>166</v>
      </c>
      <c r="I57" s="19"/>
      <c r="J57" s="19"/>
      <c r="K57" s="19" t="s">
        <v>166</v>
      </c>
      <c r="L57" s="19"/>
      <c r="M57" s="19"/>
      <c r="N57" s="19"/>
      <c r="O57" s="19"/>
      <c r="P57" s="19" t="s">
        <v>166</v>
      </c>
      <c r="Q57" s="19" t="s">
        <v>166</v>
      </c>
      <c r="R57" s="19"/>
      <c r="S57" s="19"/>
      <c r="T57" s="19"/>
      <c r="U57" s="19"/>
      <c r="V57" s="19"/>
      <c r="W57" s="19"/>
      <c r="X57" s="19"/>
      <c r="Y57" s="19"/>
    </row>
    <row r="58" spans="1:25" ht="390" customHeight="1" x14ac:dyDescent="0.15">
      <c r="A58" s="70" t="s">
        <v>167</v>
      </c>
      <c r="B58" s="71"/>
      <c r="C58" s="42" t="s">
        <v>168</v>
      </c>
      <c r="D58" s="42" t="s">
        <v>169</v>
      </c>
      <c r="E58" s="42" t="s">
        <v>170</v>
      </c>
      <c r="F58" s="42" t="s">
        <v>171</v>
      </c>
      <c r="G58" s="42" t="s">
        <v>172</v>
      </c>
      <c r="H58" s="42" t="s">
        <v>173</v>
      </c>
      <c r="I58" s="42" t="s">
        <v>174</v>
      </c>
      <c r="J58" s="42" t="s">
        <v>175</v>
      </c>
      <c r="K58" s="42" t="s">
        <v>176</v>
      </c>
      <c r="L58" s="42" t="s">
        <v>177</v>
      </c>
      <c r="M58" s="42" t="s">
        <v>178</v>
      </c>
      <c r="N58" s="42" t="s">
        <v>179</v>
      </c>
      <c r="O58" s="42" t="s">
        <v>180</v>
      </c>
      <c r="P58" s="42" t="s">
        <v>181</v>
      </c>
      <c r="Q58" s="42" t="s">
        <v>182</v>
      </c>
      <c r="R58" s="42"/>
      <c r="S58" s="42"/>
      <c r="T58" s="42"/>
      <c r="U58" s="42"/>
      <c r="V58" s="42"/>
      <c r="W58" s="42"/>
      <c r="X58" s="42"/>
      <c r="Y58" s="42"/>
    </row>
    <row r="59" spans="1:25" x14ac:dyDescent="0.15">
      <c r="A59" s="63" t="s">
        <v>90</v>
      </c>
      <c r="B59" s="43" t="s">
        <v>91</v>
      </c>
      <c r="C59" s="44">
        <v>215</v>
      </c>
      <c r="D59" s="44">
        <v>215</v>
      </c>
      <c r="E59" s="44">
        <v>215</v>
      </c>
      <c r="F59" s="44">
        <v>215</v>
      </c>
      <c r="G59" s="44">
        <v>215</v>
      </c>
      <c r="H59" s="44">
        <v>215</v>
      </c>
      <c r="I59" s="44">
        <v>215</v>
      </c>
      <c r="J59" s="44">
        <v>215</v>
      </c>
      <c r="K59" s="44">
        <v>215</v>
      </c>
      <c r="L59" s="44">
        <v>215</v>
      </c>
      <c r="M59" s="44">
        <v>215</v>
      </c>
      <c r="N59" s="44">
        <v>215</v>
      </c>
      <c r="O59" s="44">
        <v>215</v>
      </c>
      <c r="P59" s="44">
        <v>215</v>
      </c>
      <c r="Q59" s="44">
        <v>215</v>
      </c>
      <c r="R59" s="44"/>
      <c r="S59" s="44"/>
      <c r="T59" s="44"/>
      <c r="U59" s="44"/>
      <c r="V59" s="44"/>
      <c r="W59" s="44"/>
      <c r="X59" s="44"/>
      <c r="Y59" s="44"/>
    </row>
    <row r="60" spans="1:25" x14ac:dyDescent="0.15">
      <c r="A60" s="63"/>
      <c r="B60" s="43" t="s">
        <v>92</v>
      </c>
      <c r="C60" s="44">
        <v>3</v>
      </c>
      <c r="D60" s="44">
        <v>1</v>
      </c>
      <c r="E60" s="44">
        <v>0</v>
      </c>
      <c r="F60" s="44">
        <v>0</v>
      </c>
      <c r="G60" s="44">
        <v>0</v>
      </c>
      <c r="H60" s="44">
        <v>3</v>
      </c>
      <c r="I60" s="44">
        <v>8</v>
      </c>
      <c r="J60" s="44">
        <v>33</v>
      </c>
      <c r="K60" s="44">
        <v>0</v>
      </c>
      <c r="L60" s="44">
        <v>1</v>
      </c>
      <c r="M60" s="44">
        <v>5</v>
      </c>
      <c r="N60" s="44">
        <v>0</v>
      </c>
      <c r="O60" s="44">
        <v>0</v>
      </c>
      <c r="P60" s="44">
        <v>0</v>
      </c>
      <c r="Q60" s="44">
        <v>0</v>
      </c>
      <c r="R60" s="44"/>
      <c r="S60" s="44"/>
      <c r="T60" s="44"/>
      <c r="U60" s="44"/>
      <c r="V60" s="44"/>
      <c r="W60" s="44"/>
      <c r="X60" s="44"/>
      <c r="Y60" s="44"/>
    </row>
    <row r="61" spans="1:25" s="30" customFormat="1" x14ac:dyDescent="0.15">
      <c r="A61" s="63"/>
      <c r="B61" s="45" t="s">
        <v>183</v>
      </c>
      <c r="C61" s="46">
        <f>IF(C59&lt;&gt;"",C59-C60,"")</f>
        <v>212</v>
      </c>
      <c r="D61" s="46">
        <f t="shared" ref="D61:Y61" si="0">IF(D59&lt;&gt;"",D59-D60,"")</f>
        <v>214</v>
      </c>
      <c r="E61" s="46">
        <f t="shared" si="0"/>
        <v>215</v>
      </c>
      <c r="F61" s="46">
        <f t="shared" si="0"/>
        <v>215</v>
      </c>
      <c r="G61" s="46">
        <f t="shared" si="0"/>
        <v>215</v>
      </c>
      <c r="H61" s="46">
        <f t="shared" si="0"/>
        <v>212</v>
      </c>
      <c r="I61" s="46">
        <f t="shared" si="0"/>
        <v>207</v>
      </c>
      <c r="J61" s="46">
        <f t="shared" si="0"/>
        <v>182</v>
      </c>
      <c r="K61" s="46">
        <f t="shared" si="0"/>
        <v>215</v>
      </c>
      <c r="L61" s="46">
        <f t="shared" si="0"/>
        <v>214</v>
      </c>
      <c r="M61" s="46">
        <f t="shared" si="0"/>
        <v>210</v>
      </c>
      <c r="N61" s="46">
        <f t="shared" si="0"/>
        <v>215</v>
      </c>
      <c r="O61" s="46">
        <f t="shared" si="0"/>
        <v>215</v>
      </c>
      <c r="P61" s="46">
        <f t="shared" si="0"/>
        <v>215</v>
      </c>
      <c r="Q61" s="46">
        <f t="shared" si="0"/>
        <v>215</v>
      </c>
      <c r="R61" s="46" t="str">
        <f t="shared" si="0"/>
        <v/>
      </c>
      <c r="S61" s="46" t="str">
        <f t="shared" si="0"/>
        <v/>
      </c>
      <c r="T61" s="46" t="str">
        <f t="shared" si="0"/>
        <v/>
      </c>
      <c r="U61" s="46" t="str">
        <f t="shared" si="0"/>
        <v/>
      </c>
      <c r="V61" s="46" t="str">
        <f t="shared" si="0"/>
        <v/>
      </c>
      <c r="W61" s="46" t="str">
        <f t="shared" si="0"/>
        <v/>
      </c>
      <c r="X61" s="46" t="str">
        <f t="shared" si="0"/>
        <v/>
      </c>
      <c r="Y61" s="46" t="str">
        <f t="shared" si="0"/>
        <v/>
      </c>
    </row>
    <row r="62" spans="1:25" s="30" customFormat="1" x14ac:dyDescent="0.15">
      <c r="A62" s="63"/>
      <c r="B62" s="47" t="s">
        <v>94</v>
      </c>
      <c r="C62" s="48">
        <v>5</v>
      </c>
      <c r="D62" s="48">
        <v>12</v>
      </c>
      <c r="E62" s="48">
        <v>12</v>
      </c>
      <c r="F62" s="48">
        <v>6</v>
      </c>
      <c r="G62" s="48">
        <v>12</v>
      </c>
      <c r="H62" s="48">
        <v>33</v>
      </c>
      <c r="I62" s="48">
        <v>39</v>
      </c>
      <c r="J62" s="48">
        <v>16</v>
      </c>
      <c r="K62" s="48">
        <v>5</v>
      </c>
      <c r="L62" s="48">
        <v>5</v>
      </c>
      <c r="M62" s="48">
        <v>5</v>
      </c>
      <c r="N62" s="48">
        <v>2</v>
      </c>
      <c r="O62" s="48">
        <v>1</v>
      </c>
      <c r="P62" s="48">
        <v>17</v>
      </c>
      <c r="Q62" s="48">
        <v>16</v>
      </c>
      <c r="R62" s="48"/>
      <c r="S62" s="48"/>
      <c r="T62" s="48"/>
      <c r="U62" s="48"/>
      <c r="V62" s="48"/>
      <c r="W62" s="48"/>
      <c r="X62" s="48"/>
      <c r="Y62" s="48"/>
    </row>
    <row r="63" spans="1:25" s="30" customFormat="1" x14ac:dyDescent="0.15">
      <c r="A63" s="63"/>
      <c r="B63" s="45" t="s">
        <v>95</v>
      </c>
      <c r="C63" s="46">
        <f>IF(C59&lt;&gt;"",C61-C62,"")</f>
        <v>207</v>
      </c>
      <c r="D63" s="46">
        <f t="shared" ref="D63:Y63" si="1">IF(D59&lt;&gt;"",D61-D62,"")</f>
        <v>202</v>
      </c>
      <c r="E63" s="46">
        <f t="shared" si="1"/>
        <v>203</v>
      </c>
      <c r="F63" s="46">
        <f t="shared" si="1"/>
        <v>209</v>
      </c>
      <c r="G63" s="46">
        <f t="shared" si="1"/>
        <v>203</v>
      </c>
      <c r="H63" s="46">
        <f t="shared" si="1"/>
        <v>179</v>
      </c>
      <c r="I63" s="46">
        <f t="shared" si="1"/>
        <v>168</v>
      </c>
      <c r="J63" s="46">
        <f t="shared" si="1"/>
        <v>166</v>
      </c>
      <c r="K63" s="46">
        <f t="shared" si="1"/>
        <v>210</v>
      </c>
      <c r="L63" s="46">
        <f t="shared" si="1"/>
        <v>209</v>
      </c>
      <c r="M63" s="46">
        <f t="shared" si="1"/>
        <v>205</v>
      </c>
      <c r="N63" s="46">
        <f t="shared" si="1"/>
        <v>213</v>
      </c>
      <c r="O63" s="46">
        <f t="shared" si="1"/>
        <v>214</v>
      </c>
      <c r="P63" s="46">
        <f t="shared" si="1"/>
        <v>198</v>
      </c>
      <c r="Q63" s="46">
        <f t="shared" si="1"/>
        <v>199</v>
      </c>
      <c r="R63" s="46" t="str">
        <f t="shared" si="1"/>
        <v/>
      </c>
      <c r="S63" s="46" t="str">
        <f t="shared" si="1"/>
        <v/>
      </c>
      <c r="T63" s="46" t="str">
        <f t="shared" si="1"/>
        <v/>
      </c>
      <c r="U63" s="46" t="str">
        <f t="shared" si="1"/>
        <v/>
      </c>
      <c r="V63" s="46" t="str">
        <f t="shared" si="1"/>
        <v/>
      </c>
      <c r="W63" s="46" t="str">
        <f t="shared" si="1"/>
        <v/>
      </c>
      <c r="X63" s="46" t="str">
        <f t="shared" si="1"/>
        <v/>
      </c>
      <c r="Y63" s="46" t="str">
        <f t="shared" si="1"/>
        <v/>
      </c>
    </row>
    <row r="64" spans="1:25" ht="56.25" customHeight="1" x14ac:dyDescent="0.15">
      <c r="A64" s="63"/>
      <c r="B64" s="43" t="s">
        <v>96</v>
      </c>
      <c r="C64" s="49" t="s">
        <v>184</v>
      </c>
      <c r="D64" s="49" t="s">
        <v>185</v>
      </c>
      <c r="E64" s="49" t="s">
        <v>186</v>
      </c>
      <c r="F64" s="49" t="s">
        <v>187</v>
      </c>
      <c r="G64" s="50" t="s">
        <v>188</v>
      </c>
      <c r="H64" s="50" t="s">
        <v>189</v>
      </c>
      <c r="I64" s="50" t="s">
        <v>190</v>
      </c>
      <c r="J64" s="50" t="s">
        <v>191</v>
      </c>
      <c r="K64" s="50" t="s">
        <v>192</v>
      </c>
      <c r="L64" s="50" t="s">
        <v>193</v>
      </c>
      <c r="M64" s="50" t="s">
        <v>194</v>
      </c>
      <c r="N64" s="50" t="s">
        <v>195</v>
      </c>
      <c r="O64" s="50" t="s">
        <v>196</v>
      </c>
      <c r="P64" s="50" t="s">
        <v>197</v>
      </c>
      <c r="Q64" s="50" t="s">
        <v>198</v>
      </c>
      <c r="R64" s="50"/>
      <c r="S64" s="50"/>
      <c r="T64" s="50"/>
      <c r="U64" s="50"/>
      <c r="V64" s="50"/>
      <c r="W64" s="50"/>
      <c r="X64" s="50"/>
      <c r="Y64" s="50"/>
    </row>
    <row r="65" spans="1:25" x14ac:dyDescent="0.15">
      <c r="A65" s="72" t="s">
        <v>107</v>
      </c>
      <c r="B65" s="72"/>
      <c r="C65" s="3">
        <v>2</v>
      </c>
      <c r="D65" s="3">
        <v>2</v>
      </c>
      <c r="E65" s="3">
        <v>2</v>
      </c>
      <c r="F65" s="3">
        <v>2</v>
      </c>
      <c r="G65" s="3">
        <v>2</v>
      </c>
      <c r="H65" s="3">
        <v>2</v>
      </c>
      <c r="I65" s="3">
        <v>2</v>
      </c>
      <c r="J65" s="3">
        <v>2</v>
      </c>
      <c r="K65" s="3">
        <v>2</v>
      </c>
      <c r="L65" s="3">
        <v>2</v>
      </c>
      <c r="M65" s="3">
        <v>2</v>
      </c>
      <c r="N65" s="3">
        <v>2</v>
      </c>
      <c r="O65" s="3">
        <v>2</v>
      </c>
      <c r="P65" s="3">
        <v>2</v>
      </c>
      <c r="Q65" s="3">
        <v>2</v>
      </c>
      <c r="R65" s="3"/>
      <c r="S65" s="3"/>
      <c r="T65" s="3"/>
      <c r="U65" s="3"/>
      <c r="V65" s="3"/>
      <c r="W65" s="3"/>
      <c r="X65" s="3"/>
      <c r="Y65" s="3"/>
    </row>
    <row r="66" spans="1:25" x14ac:dyDescent="0.15">
      <c r="A66" s="61" t="s">
        <v>108</v>
      </c>
      <c r="B66" s="62"/>
      <c r="C66" s="3">
        <v>1</v>
      </c>
      <c r="D66" s="3">
        <v>2</v>
      </c>
      <c r="E66" s="3">
        <v>3</v>
      </c>
      <c r="F66" s="3">
        <v>4</v>
      </c>
      <c r="G66" s="3">
        <v>5</v>
      </c>
      <c r="H66" s="3">
        <v>6</v>
      </c>
      <c r="I66" s="3">
        <v>7</v>
      </c>
      <c r="J66" s="3">
        <v>8</v>
      </c>
      <c r="K66" s="3">
        <v>9</v>
      </c>
      <c r="L66" s="3">
        <v>10</v>
      </c>
      <c r="M66" s="3">
        <v>11</v>
      </c>
      <c r="N66" s="3">
        <v>12</v>
      </c>
      <c r="O66" s="3">
        <v>13</v>
      </c>
      <c r="P66" s="3">
        <v>14</v>
      </c>
      <c r="Q66" s="3">
        <v>15</v>
      </c>
      <c r="R66" s="3">
        <v>16</v>
      </c>
      <c r="S66" s="3">
        <v>17</v>
      </c>
      <c r="T66" s="3">
        <v>18</v>
      </c>
      <c r="U66" s="3">
        <v>19</v>
      </c>
      <c r="V66" s="3">
        <v>20</v>
      </c>
      <c r="W66" s="3">
        <v>21</v>
      </c>
      <c r="X66" s="3">
        <v>22</v>
      </c>
      <c r="Y66" s="3">
        <v>23</v>
      </c>
    </row>
    <row r="67" spans="1:25" x14ac:dyDescent="0.15">
      <c r="B67" s="52" t="s">
        <v>109</v>
      </c>
      <c r="C67" s="53">
        <f>LEN(C58)</f>
        <v>425</v>
      </c>
      <c r="D67" s="53">
        <f t="shared" ref="D67:Y67" si="2">LEN(D58)</f>
        <v>354</v>
      </c>
      <c r="E67" s="53">
        <f t="shared" si="2"/>
        <v>348</v>
      </c>
      <c r="F67" s="53">
        <f t="shared" si="2"/>
        <v>436</v>
      </c>
      <c r="G67" s="53">
        <f t="shared" si="2"/>
        <v>332</v>
      </c>
      <c r="H67" s="53">
        <f t="shared" si="2"/>
        <v>354</v>
      </c>
      <c r="I67" s="53">
        <f t="shared" si="2"/>
        <v>288</v>
      </c>
      <c r="J67" s="53">
        <f t="shared" si="2"/>
        <v>412</v>
      </c>
      <c r="K67" s="53">
        <f t="shared" si="2"/>
        <v>478</v>
      </c>
      <c r="L67" s="53">
        <f t="shared" si="2"/>
        <v>370</v>
      </c>
      <c r="M67" s="53">
        <f t="shared" si="2"/>
        <v>417</v>
      </c>
      <c r="N67" s="53">
        <f t="shared" si="2"/>
        <v>394</v>
      </c>
      <c r="O67" s="53">
        <f t="shared" si="2"/>
        <v>371</v>
      </c>
      <c r="P67" s="53">
        <f t="shared" si="2"/>
        <v>376</v>
      </c>
      <c r="Q67" s="53">
        <f t="shared" si="2"/>
        <v>345</v>
      </c>
      <c r="R67" s="53">
        <f t="shared" si="2"/>
        <v>0</v>
      </c>
      <c r="S67" s="53">
        <f t="shared" si="2"/>
        <v>0</v>
      </c>
      <c r="T67" s="53">
        <f t="shared" si="2"/>
        <v>0</v>
      </c>
      <c r="U67" s="53">
        <f t="shared" si="2"/>
        <v>0</v>
      </c>
      <c r="V67" s="53">
        <f t="shared" si="2"/>
        <v>0</v>
      </c>
      <c r="W67" s="53">
        <f t="shared" si="2"/>
        <v>0</v>
      </c>
      <c r="X67" s="53">
        <f t="shared" si="2"/>
        <v>0</v>
      </c>
      <c r="Y67" s="53">
        <f t="shared" si="2"/>
        <v>0</v>
      </c>
    </row>
    <row r="80" spans="1:25" x14ac:dyDescent="0.15">
      <c r="C80" s="55"/>
    </row>
    <row r="81" spans="3:4" x14ac:dyDescent="0.15">
      <c r="C81" s="56"/>
      <c r="D81" s="57"/>
    </row>
  </sheetData>
  <mergeCells count="18">
    <mergeCell ref="A16:A19"/>
    <mergeCell ref="A2:B2"/>
    <mergeCell ref="A3:B3"/>
    <mergeCell ref="A4:A7"/>
    <mergeCell ref="A8:A11"/>
    <mergeCell ref="A12:A15"/>
    <mergeCell ref="A66:B66"/>
    <mergeCell ref="A20:A23"/>
    <mergeCell ref="A24:A27"/>
    <mergeCell ref="A28:A31"/>
    <mergeCell ref="A32:A35"/>
    <mergeCell ref="A36:A39"/>
    <mergeCell ref="A41:A43"/>
    <mergeCell ref="A44:A47"/>
    <mergeCell ref="A48:A57"/>
    <mergeCell ref="A58:B58"/>
    <mergeCell ref="A59:A64"/>
    <mergeCell ref="A65:B65"/>
  </mergeCells>
  <phoneticPr fontId="2"/>
  <conditionalFormatting sqref="C67:Y67">
    <cfRule type="cellIs" dxfId="1" priority="1" operator="greaterThan">
      <formula>650</formula>
    </cfRule>
    <cfRule type="cellIs" dxfId="0" priority="2" operator="lessThanOrEqual">
      <formula>650</formula>
    </cfRule>
  </conditionalFormatting>
  <pageMargins left="0.53" right="0.62" top="0.72" bottom="0.73" header="0.37" footer="0.51200000000000001"/>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9年</vt:lpstr>
      <vt:lpstr>9年1組</vt:lpstr>
      <vt:lpstr>9年2組</vt:lpstr>
      <vt:lpstr>'9年'!Print_Area</vt:lpstr>
      <vt:lpstr>'9年1組'!Print_Area</vt:lpstr>
      <vt:lpstr>'9年2組'!Print_Area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巣山 孝弘</dc:creator>
  <cp:lastModifiedBy>巣山 孝弘</cp:lastModifiedBy>
  <dcterms:created xsi:type="dcterms:W3CDTF">2024-03-19T01:54:40Z</dcterms:created>
  <dcterms:modified xsi:type="dcterms:W3CDTF">2024-03-19T07:56:11Z</dcterms:modified>
</cp:coreProperties>
</file>