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マイドライブ\令和６年度1-3\通知表\"/>
    </mc:Choice>
  </mc:AlternateContent>
  <xr:revisionPtr revIDLastSave="0" documentId="13_ncr:1_{178CDDF8-C8E2-4147-BF60-5D7AD73FC2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英語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<sst xmlns="http://schemas.openxmlformats.org/spreadsheetml/2006/main" count="92" uniqueCount="27">
  <si>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</si>
  <si>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</si>
  <si>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</si>
  <si>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</si>
  <si>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</si>
  <si>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</si>
  <si>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</si>
  <si>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</si>
  <si>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</si>
  <si>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</si>
  <si>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</si>
  <si>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飯島 夢陽</t>
  </si>
  <si>
    <t>池田 匠之介</t>
  </si>
  <si>
    <t>大月 悠生</t>
  </si>
  <si>
    <t>鴨居 弘佳</t>
  </si>
  <si>
    <t>柄澤 優熙</t>
  </si>
  <si>
    <t>小松 稜平</t>
  </si>
  <si>
    <t>柴田 結心</t>
  </si>
  <si>
    <t>菅谷 幸宏</t>
  </si>
  <si>
    <t>龍口 雅</t>
  </si>
  <si>
    <t>花岡 奏</t>
  </si>
  <si>
    <t>増田 怜</t>
  </si>
  <si>
    <t>英語学習に楽しみを感じ、意欲的に学習に励むことができる</t>
  </si>
  <si>
    <t>「なぜ」「いつ」「どこで」などと、踏み込んだ会話をすることができる</t>
  </si>
  <si>
    <t>身の回りにあるもの（名詞）、日常生活の動作（動詞）、人や物を説明する言葉（形容詞）を習得することができる</t>
  </si>
  <si>
    <t>単語の発音を予想して読むことができる</t>
  </si>
  <si>
    <t>単語の音を聞いて、つづりを予想して書くことができる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</si>
</sst>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22" fillId="21" borderId="11" xfId="0" applyFont="1" applyFill="1" applyBorder="1" applyAlignment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zoomScale="75" workbookViewId="0">
      <selection activeCell="N13" sqref="N13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１－３</v>
      </c>
      <c r="B1" s="7" t="str">
        <f ca="1">RIGHT(CELL("filename",B1),LEN(CELL("filename",B1))-FIND("]",CELL("filename",B1)))</f>
        <v>英語</v>
      </c>
      <c r="C1" s="8" t="s">
        <v>0</v>
      </c>
      <c r="D1" s="5" t="str">
        <f>A15</f>
        <v>飯島 夢陽</v>
      </c>
      <c r="E1" s="5" t="str">
        <f>A16</f>
        <v>池田 匠之介</v>
      </c>
      <c r="F1" s="5" t="str">
        <f>A17</f>
        <v>大月 悠生</v>
      </c>
      <c r="G1" s="5" t="str">
        <f>A18</f>
        <v>鴨居 弘佳</v>
      </c>
      <c r="H1" s="5" t="str">
        <f>A19</f>
        <v>柄澤 優熙</v>
      </c>
      <c r="I1" s="5" t="str">
        <f>A20</f>
        <v>小松 稜平</v>
      </c>
      <c r="J1" s="5" t="str">
        <f>A21</f>
        <v>柴田 結心</v>
      </c>
      <c r="K1" s="5" t="str">
        <f>A22</f>
        <v>菅谷 幸宏</v>
      </c>
      <c r="L1" s="5" t="str">
        <f>A23</f>
        <v>龍口 雅</v>
      </c>
      <c r="M1" s="5" t="str">
        <f>A24</f>
        <v>花岡 奏</v>
      </c>
      <c r="N1" s="5" t="str">
        <f>A25</f>
        <v>増田 怜</v>
      </c>
      <c r="O1" s="5">
        <f>A26</f>
        <v>0</v>
      </c>
      <c r="P1" s="5">
        <f>A27</f>
        <v>0</v>
      </c>
      <c r="Q1" s="5">
        <f>A28</f>
        <v>0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1" t="s">
        <v>5</v>
      </c>
      <c r="B2" s="12" t="s">
        <v>22</v>
      </c>
      <c r="C2" s="4" t="s">
        <v>1</v>
      </c>
      <c r="D2" s="11" t="s">
        <v>6</v>
      </c>
      <c r="E2" s="11" t="s">
        <v>6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6</v>
      </c>
      <c r="K2" s="11" t="s">
        <v>6</v>
      </c>
      <c r="L2" s="11" t="s">
        <v>6</v>
      </c>
      <c r="M2" s="11" t="s">
        <v>6</v>
      </c>
      <c r="N2" s="11" t="s">
        <v>6</v>
      </c>
      <c r="O2" s="11"/>
      <c r="P2" s="11"/>
      <c r="Q2" s="11"/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2"/>
      <c r="B3" s="12" t="s">
        <v>23</v>
      </c>
      <c r="C3" s="4" t="s">
        <v>1</v>
      </c>
      <c r="D3" s="11" t="s">
        <v>6</v>
      </c>
      <c r="E3" s="11" t="s">
        <v>6</v>
      </c>
      <c r="F3" s="11" t="s">
        <v>6</v>
      </c>
      <c r="G3" s="11" t="s">
        <v>6</v>
      </c>
      <c r="H3" s="11" t="s">
        <v>6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/>
      <c r="P3" s="11"/>
      <c r="Q3" s="11"/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2"/>
      <c r="B4" s="12" t="s">
        <v>24</v>
      </c>
      <c r="C4" s="4" t="s">
        <v>1</v>
      </c>
      <c r="D4" s="11" t="s">
        <v>6</v>
      </c>
      <c r="E4" s="11" t="s">
        <v>6</v>
      </c>
      <c r="F4" s="11" t="s">
        <v>6</v>
      </c>
      <c r="G4" s="11" t="s">
        <v>8</v>
      </c>
      <c r="H4" s="11" t="s">
        <v>6</v>
      </c>
      <c r="I4" s="11" t="s">
        <v>6</v>
      </c>
      <c r="J4" s="11" t="s">
        <v>7</v>
      </c>
      <c r="K4" s="11" t="s">
        <v>6</v>
      </c>
      <c r="L4" s="11" t="s">
        <v>6</v>
      </c>
      <c r="M4" s="11" t="s">
        <v>6</v>
      </c>
      <c r="N4" s="11" t="s">
        <v>6</v>
      </c>
      <c r="O4" s="11"/>
      <c r="P4" s="11"/>
      <c r="Q4" s="11"/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2"/>
      <c r="B5" s="12" t="s">
        <v>25</v>
      </c>
      <c r="C5" s="4" t="s">
        <v>1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 t="s">
        <v>7</v>
      </c>
      <c r="K5" s="11" t="s">
        <v>6</v>
      </c>
      <c r="L5" s="11" t="s">
        <v>8</v>
      </c>
      <c r="M5" s="11" t="s">
        <v>6</v>
      </c>
      <c r="N5" s="11" t="s">
        <v>6</v>
      </c>
      <c r="O5" s="11"/>
      <c r="P5" s="11"/>
      <c r="Q5" s="11"/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2"/>
      <c r="B6" s="12" t="s">
        <v>26</v>
      </c>
      <c r="C6" s="4" t="s">
        <v>1</v>
      </c>
      <c r="D6" s="11" t="s">
        <v>6</v>
      </c>
      <c r="E6" s="11" t="s">
        <v>6</v>
      </c>
      <c r="F6" s="11" t="s">
        <v>6</v>
      </c>
      <c r="G6" s="11" t="s">
        <v>6</v>
      </c>
      <c r="H6" s="11" t="s">
        <v>6</v>
      </c>
      <c r="I6" s="11" t="s">
        <v>6</v>
      </c>
      <c r="J6" s="11" t="s">
        <v>6</v>
      </c>
      <c r="K6" s="11" t="s">
        <v>6</v>
      </c>
      <c r="L6" s="11" t="s">
        <v>6</v>
      </c>
      <c r="M6" s="11" t="s">
        <v>6</v>
      </c>
      <c r="N6" s="11" t="s">
        <v>6</v>
      </c>
      <c r="O6" s="11"/>
      <c r="P6" s="11"/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2"/>
      <c r="B7" s="12"/>
      <c r="C7" s="4" t="s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2"/>
      <c r="B8" s="12"/>
      <c r="C8" s="4" t="s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2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2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2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3"/>
      <c r="B12" s="1"/>
      <c r="C12" s="15" t="s">
        <v>2</v>
      </c>
      <c r="D12" s="11">
        <v>5</v>
      </c>
      <c r="E12" s="11">
        <v>5</v>
      </c>
      <c r="F12" s="11">
        <v>5</v>
      </c>
      <c r="G12" s="11">
        <v>5</v>
      </c>
      <c r="H12" s="11">
        <v>5</v>
      </c>
      <c r="I12" s="11">
        <v>5</v>
      </c>
      <c r="J12" s="11">
        <v>3</v>
      </c>
      <c r="K12" s="11">
        <v>5</v>
      </c>
      <c r="L12" s="11">
        <v>5</v>
      </c>
      <c r="M12" s="11">
        <v>5</v>
      </c>
      <c r="N12" s="11">
        <v>5</v>
      </c>
      <c r="O12" s="11"/>
      <c r="P12" s="11"/>
      <c r="Q12" s="11"/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7" t="s">
        <v>10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5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1:25" ht="59.25" customHeight="1" x14ac:dyDescent="0.15">
      <c r="A15" s="14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 spans="1:25" ht="59.25" customHeight="1" x14ac:dyDescent="0.15">
      <c r="A16" s="14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59.25" customHeight="1" x14ac:dyDescent="0.15">
      <c r="A17" s="14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 spans="1:23" ht="59.25" customHeight="1" x14ac:dyDescent="0.15">
      <c r="A18" s="14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</row>
    <row r="19" spans="1:23" ht="59.25" customHeight="1" x14ac:dyDescent="0.15">
      <c r="A19" s="14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 ht="59.25" customHeight="1" x14ac:dyDescent="0.15">
      <c r="A20" s="14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 ht="59.25" customHeight="1" x14ac:dyDescent="0.15">
      <c r="A21" s="14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ht="59.25" customHeight="1" x14ac:dyDescent="0.15">
      <c r="A22" s="14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</row>
    <row r="23" spans="1:23" ht="59.25" customHeight="1" x14ac:dyDescent="0.15">
      <c r="A23" s="14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 ht="59.25" customHeight="1" x14ac:dyDescent="0.15">
      <c r="A24" s="14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</row>
    <row r="25" spans="1:23" ht="59.25" customHeight="1" x14ac:dyDescent="0.15">
      <c r="A25" s="14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</row>
    <row r="26" spans="1:23" ht="59.25" customHeight="1" x14ac:dyDescent="0.15">
      <c r="A26" s="14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ht="59.25" customHeight="1" x14ac:dyDescent="0.15">
      <c r="A27" s="14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</row>
    <row r="28" spans="1:23" ht="59.25" customHeight="1" x14ac:dyDescent="0.15">
      <c r="A28" s="14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59.25" customHeight="1" x14ac:dyDescent="0.15">
      <c r="A29" s="1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</row>
    <row r="30" spans="1:23" ht="59.25" customHeight="1" x14ac:dyDescent="0.15">
      <c r="A30" s="14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</row>
    <row r="31" spans="1:23" ht="59.25" customHeight="1" x14ac:dyDescent="0.15">
      <c r="A31" s="1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ht="59.25" customHeight="1" x14ac:dyDescent="0.15">
      <c r="A32" s="1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 ht="59.25" customHeight="1" x14ac:dyDescent="0.15">
      <c r="A33" s="1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</row>
    <row r="34" spans="1:23" ht="59.25" customHeight="1" x14ac:dyDescent="0.15">
      <c r="A34" s="14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20:W20"/>
    <mergeCell ref="B21:W21"/>
    <mergeCell ref="B22:W22"/>
    <mergeCell ref="B19:W19"/>
    <mergeCell ref="B26:W26"/>
    <mergeCell ref="B27:W27"/>
    <mergeCell ref="B28:W28"/>
    <mergeCell ref="B23:W23"/>
    <mergeCell ref="B24:W24"/>
    <mergeCell ref="B25:W25"/>
    <mergeCell ref="B32:W32"/>
    <mergeCell ref="B33:W33"/>
    <mergeCell ref="B34:W34"/>
    <mergeCell ref="B29:W29"/>
    <mergeCell ref="B30:W30"/>
    <mergeCell ref="B31:W31"/>
    <mergeCell ref="B18:W18"/>
    <mergeCell ref="A2:A12"/>
    <mergeCell ref="B14:W14"/>
    <mergeCell ref="B15:W15"/>
    <mergeCell ref="B16:W16"/>
    <mergeCell ref="B17:W17"/>
  </mergeCells>
  <phoneticPr fontId="23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W12" xr:uid="{00000000-0002-0000-0000-000000000000}">
      <formula1>$Y$2:$Y$7</formula1>
    </dataValidation>
    <dataValidation type="list" allowBlank="1" showDropDown="1" showInputMessage="1" showErrorMessage="1" sqref="D2:W11" xr:uid="{00000000-0002-0000-0000-000001000000}">
      <formula1>$X$2:$X$5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2000000}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74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英語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佐藤 晴美</cp:lastModifiedBy>
  <cp:revision/>
  <cp:lastPrinted>2015-06-06T03:43:04Z</cp:lastPrinted>
  <dcterms:created xsi:type="dcterms:W3CDTF">2006-07-05T06:39:32Z</dcterms:created>
  <dcterms:modified xsi:type="dcterms:W3CDTF">2024-07-03T08:17:32Z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