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7D4B7D75-E4C5-459C-8765-2EAA679A77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英語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</calcChain>
</file>

<file path=xl/sharedStrings.xml><?xml version="1.0" encoding="utf-8"?>
<sst xmlns="http://schemas.openxmlformats.org/spreadsheetml/2006/main" count="104" uniqueCount="29">
  <si>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</si>
  <si>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</si>
  <si>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</si>
  <si>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</si>
  <si>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</si>
  <si>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4"/>
  </si>
  <si>
    <t>A</t>
    <phoneticPr fontId="24"/>
  </si>
  <si>
    <t>C</t>
    <phoneticPr fontId="24"/>
  </si>
  <si>
    <t>B</t>
    <phoneticPr fontId="24"/>
  </si>
  <si>
    <t>-</t>
    <phoneticPr fontId="24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</si>
  <si>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4"/>
  </si>
  <si>
    <t>市田 琴春</t>
  </si>
  <si>
    <t>伊藤 百音</t>
  </si>
  <si>
    <t>岩下 美音</t>
  </si>
  <si>
    <t>大澤 涼真</t>
  </si>
  <si>
    <t>笠原 由楓</t>
  </si>
  <si>
    <t>芝田 人慈</t>
  </si>
  <si>
    <t>菅谷 彩桜</t>
  </si>
  <si>
    <t>中川 杏</t>
  </si>
  <si>
    <t>原田 絢匡</t>
  </si>
  <si>
    <t>藤本 慎士</t>
  </si>
  <si>
    <t>古畑 睦季</t>
  </si>
  <si>
    <t>三澤 昊來</t>
  </si>
  <si>
    <t>吉村 騰堂</t>
  </si>
  <si>
    <t>英語学習に楽しみを感じ、意欲的に学習に励むことができる</t>
  </si>
  <si>
    <t>身の回りにあるもの（名詞）、日常生活の動作（動詞）、人や物を説明する言葉（形容詞）を習得することができる</t>
  </si>
  <si>
    <t>単語の発音を予想して読むことができる</t>
  </si>
  <si>
    <t>単語の音を聞いて、つづりを予想して書くことができる</t>
  </si>
  <si>
    <t>学習した表現を用いて、自己紹介のスピーチをすることができる。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</si>
</sst>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21" borderId="11" xfId="0" applyFont="1" applyFill="1" applyBorder="1" applyAlignment="1">
      <alignment horizontal="left" vertical="center" wrapText="1"/>
    </xf>
    <xf numFmtId="0" fontId="19" fillId="0" borderId="0" xfId="0" applyFont="1" applyFill="1">
      <alignment vertical="center"/>
    </xf>
    <xf numFmtId="0" fontId="19" fillId="0" borderId="0" xfId="0" applyFont="1" applyFill="1" applyAlignment="1">
      <alignment vertical="center" textRotation="255"/>
    </xf>
    <xf numFmtId="0" fontId="19" fillId="21" borderId="11" xfId="0" applyFont="1" applyFill="1" applyBorder="1" applyAlignment="1">
      <alignment horizontal="center" vertical="center"/>
    </xf>
    <xf numFmtId="0" fontId="19" fillId="21" borderId="11" xfId="0" applyFont="1" applyFill="1" applyBorder="1" applyAlignment="1">
      <alignment vertical="top" textRotation="255"/>
    </xf>
    <xf numFmtId="0" fontId="19" fillId="0" borderId="12" xfId="0" applyFont="1" applyFill="1" applyBorder="1" applyAlignment="1">
      <alignment horizontal="left" vertical="center" wrapText="1"/>
    </xf>
    <xf numFmtId="0" fontId="20" fillId="24" borderId="11" xfId="0" applyFont="1" applyFill="1" applyBorder="1" applyAlignment="1">
      <alignment horizontal="center" vertical="center"/>
    </xf>
    <xf numFmtId="0" fontId="21" fillId="24" borderId="11" xfId="0" applyFont="1" applyFill="1" applyBorder="1" applyAlignment="1">
      <alignment horizontal="center" vertical="center" wrapText="1"/>
    </xf>
    <xf numFmtId="0" fontId="19" fillId="26" borderId="11" xfId="0" applyFont="1" applyFill="1" applyBorder="1" applyAlignment="1">
      <alignment horizontal="center" vertical="center" wrapText="1"/>
    </xf>
    <xf numFmtId="0" fontId="20" fillId="24" borderId="11" xfId="0" applyNumberFormat="1" applyFont="1" applyFill="1" applyBorder="1" applyAlignment="1">
      <alignment horizontal="center" vertical="center" wrapText="1"/>
    </xf>
    <xf numFmtId="0" fontId="23" fillId="0" borderId="11" xfId="0" applyFont="1" applyFill="1" applyBorder="1" applyAlignment="1" applyProtection="1">
      <alignment horizontal="center" vertical="center"/>
      <protection locked="0"/>
    </xf>
    <xf numFmtId="0" fontId="19" fillId="0" borderId="10" xfId="0" applyFont="1" applyBorder="1" applyAlignment="1" applyProtection="1">
      <alignment vertical="center" shrinkToFit="1"/>
      <protection locked="0"/>
    </xf>
    <xf numFmtId="0" fontId="25" fillId="0" borderId="0" xfId="0" applyFont="1" applyFill="1">
      <alignment vertical="center"/>
    </xf>
    <xf numFmtId="0" fontId="23" fillId="21" borderId="11" xfId="0" applyFont="1" applyFill="1" applyBorder="1" applyAlignment="1" applyProtection="1">
      <alignment vertical="center"/>
      <protection locked="0"/>
    </xf>
    <xf numFmtId="0" fontId="19" fillId="27" borderId="11" xfId="0" applyFont="1" applyFill="1" applyBorder="1" applyAlignment="1">
      <alignment horizontal="center" vertical="center"/>
    </xf>
    <xf numFmtId="0" fontId="19" fillId="0" borderId="11" xfId="0" applyFont="1" applyFill="1" applyBorder="1" applyAlignment="1" applyProtection="1">
      <alignment horizontal="center" vertical="center"/>
      <protection locked="0"/>
    </xf>
    <xf numFmtId="0" fontId="19" fillId="28" borderId="11" xfId="0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1" fillId="25" borderId="13" xfId="0" applyFont="1" applyFill="1" applyBorder="1" applyAlignment="1">
      <alignment horizontal="left" vertical="center" wrapText="1"/>
    </xf>
    <xf numFmtId="0" fontId="21" fillId="25" borderId="14" xfId="0" applyFont="1" applyFill="1" applyBorder="1" applyAlignment="1">
      <alignment horizontal="left" vertical="center" wrapText="1"/>
    </xf>
    <xf numFmtId="0" fontId="21" fillId="25" borderId="15" xfId="0" applyFont="1" applyFill="1" applyBorder="1" applyAlignment="1">
      <alignment horizontal="left" vertical="center" wrapText="1"/>
    </xf>
    <xf numFmtId="0" fontId="19" fillId="26" borderId="10" xfId="0" applyNumberFormat="1" applyFont="1" applyFill="1" applyBorder="1" applyAlignment="1">
      <alignment horizontal="center" vertical="center" wrapText="1"/>
    </xf>
    <xf numFmtId="0" fontId="19" fillId="26" borderId="12" xfId="0" applyNumberFormat="1" applyFont="1" applyFill="1" applyBorder="1" applyAlignment="1">
      <alignment horizontal="center" vertical="center" wrapText="1"/>
    </xf>
    <xf numFmtId="0" fontId="19" fillId="26" borderId="16" xfId="0" applyNumberFormat="1" applyFont="1" applyFill="1" applyBorder="1" applyAlignment="1">
      <alignment horizontal="center" vertical="center" wrapText="1"/>
    </xf>
  </cellXfs>
  <cellStyles count="85">
    <cellStyle name="20% - アクセント 1" xfId="1" builtinId="30" customBuiltin="1"/>
    <cellStyle name="20% - アクセント 1 2" xfId="44" xr:uid="{00000000-0005-0000-0000-000001000000}"/>
    <cellStyle name="20% - アクセント 2" xfId="2" builtinId="34" customBuiltin="1"/>
    <cellStyle name="20% - アクセント 2 2" xfId="45" xr:uid="{00000000-0005-0000-0000-000003000000}"/>
    <cellStyle name="20% - アクセント 3" xfId="3" builtinId="38" customBuiltin="1"/>
    <cellStyle name="20% - アクセント 3 2" xfId="46" xr:uid="{00000000-0005-0000-0000-000005000000}"/>
    <cellStyle name="20% - アクセント 4" xfId="4" builtinId="42" customBuiltin="1"/>
    <cellStyle name="20% - アクセント 4 2" xfId="47" xr:uid="{00000000-0005-0000-0000-000007000000}"/>
    <cellStyle name="20% - アクセント 5" xfId="5" builtinId="46" customBuiltin="1"/>
    <cellStyle name="20% - アクセント 5 2" xfId="48" xr:uid="{00000000-0005-0000-0000-000009000000}"/>
    <cellStyle name="20% - アクセント 6" xfId="6" builtinId="50" customBuiltin="1"/>
    <cellStyle name="20% - アクセント 6 2" xfId="49" xr:uid="{00000000-0005-0000-0000-00000B000000}"/>
    <cellStyle name="40% - アクセント 1" xfId="7" builtinId="31" customBuiltin="1"/>
    <cellStyle name="40% - アクセント 1 2" xfId="50" xr:uid="{00000000-0005-0000-0000-00000D000000}"/>
    <cellStyle name="40% - アクセント 2" xfId="8" builtinId="35" customBuiltin="1"/>
    <cellStyle name="40% - アクセント 2 2" xfId="51" xr:uid="{00000000-0005-0000-0000-00000F000000}"/>
    <cellStyle name="40% - アクセント 3" xfId="9" builtinId="39" customBuiltin="1"/>
    <cellStyle name="40% - アクセント 3 2" xfId="52" xr:uid="{00000000-0005-0000-0000-000011000000}"/>
    <cellStyle name="40% - アクセント 4" xfId="10" builtinId="43" customBuiltin="1"/>
    <cellStyle name="40% - アクセント 4 2" xfId="53" xr:uid="{00000000-0005-0000-0000-000013000000}"/>
    <cellStyle name="40% - アクセント 5" xfId="11" builtinId="47" customBuiltin="1"/>
    <cellStyle name="40% - アクセント 5 2" xfId="54" xr:uid="{00000000-0005-0000-0000-000015000000}"/>
    <cellStyle name="40% - アクセント 6" xfId="12" builtinId="51" customBuiltin="1"/>
    <cellStyle name="40% - アクセント 6 2" xfId="55" xr:uid="{00000000-0005-0000-0000-000017000000}"/>
    <cellStyle name="60% - アクセント 1" xfId="13" builtinId="32" customBuiltin="1"/>
    <cellStyle name="60% - アクセント 1 2" xfId="56" xr:uid="{00000000-0005-0000-0000-000019000000}"/>
    <cellStyle name="60% - アクセント 2" xfId="14" builtinId="36" customBuiltin="1"/>
    <cellStyle name="60% - アクセント 2 2" xfId="57" xr:uid="{00000000-0005-0000-0000-00001B000000}"/>
    <cellStyle name="60% - アクセント 3" xfId="15" builtinId="40" customBuiltin="1"/>
    <cellStyle name="60% - アクセント 3 2" xfId="58" xr:uid="{00000000-0005-0000-0000-00001D000000}"/>
    <cellStyle name="60% - アクセント 4" xfId="16" builtinId="44" customBuiltin="1"/>
    <cellStyle name="60% - アクセント 4 2" xfId="59" xr:uid="{00000000-0005-0000-0000-00001F000000}"/>
    <cellStyle name="60% - アクセント 5" xfId="17" builtinId="48" customBuiltin="1"/>
    <cellStyle name="60% - アクセント 5 2" xfId="60" xr:uid="{00000000-0005-0000-0000-000021000000}"/>
    <cellStyle name="60% - アクセント 6" xfId="18" builtinId="52" customBuiltin="1"/>
    <cellStyle name="60% - アクセント 6 2" xfId="61" xr:uid="{00000000-0005-0000-0000-000023000000}"/>
    <cellStyle name="アクセント 1" xfId="19" builtinId="29" customBuiltin="1"/>
    <cellStyle name="アクセント 1 2" xfId="62" xr:uid="{00000000-0005-0000-0000-000025000000}"/>
    <cellStyle name="アクセント 2" xfId="20" builtinId="33" customBuiltin="1"/>
    <cellStyle name="アクセント 2 2" xfId="63" xr:uid="{00000000-0005-0000-0000-000027000000}"/>
    <cellStyle name="アクセント 3" xfId="21" builtinId="37" customBuiltin="1"/>
    <cellStyle name="アクセント 3 2" xfId="64" xr:uid="{00000000-0005-0000-0000-000029000000}"/>
    <cellStyle name="アクセント 4" xfId="22" builtinId="41" customBuiltin="1"/>
    <cellStyle name="アクセント 4 2" xfId="65" xr:uid="{00000000-0005-0000-0000-00002B000000}"/>
    <cellStyle name="アクセント 5" xfId="23" builtinId="45" customBuiltin="1"/>
    <cellStyle name="アクセント 5 2" xfId="66" xr:uid="{00000000-0005-0000-0000-00002D000000}"/>
    <cellStyle name="アクセント 6" xfId="24" builtinId="49" customBuiltin="1"/>
    <cellStyle name="アクセント 6 2" xfId="67" xr:uid="{00000000-0005-0000-0000-00002F000000}"/>
    <cellStyle name="タイトル" xfId="25" builtinId="15" customBuiltin="1"/>
    <cellStyle name="タイトル 2" xfId="68" xr:uid="{00000000-0005-0000-0000-000031000000}"/>
    <cellStyle name="チェック セル" xfId="26" builtinId="23" customBuiltin="1"/>
    <cellStyle name="チェック セル 2" xfId="69" xr:uid="{00000000-0005-0000-0000-000033000000}"/>
    <cellStyle name="どちらでもない" xfId="27" builtinId="28" customBuiltin="1"/>
    <cellStyle name="どちらでもない 2" xfId="70" xr:uid="{00000000-0005-0000-0000-000035000000}"/>
    <cellStyle name="メモ" xfId="28" builtinId="10" customBuiltin="1"/>
    <cellStyle name="メモ 2" xfId="71" xr:uid="{00000000-0005-0000-0000-000037000000}"/>
    <cellStyle name="リンク セル" xfId="29" builtinId="24" customBuiltin="1"/>
    <cellStyle name="リンク セル 2" xfId="72" xr:uid="{00000000-0005-0000-0000-000039000000}"/>
    <cellStyle name="悪い" xfId="30" builtinId="27" customBuiltin="1"/>
    <cellStyle name="悪い 2" xfId="73" xr:uid="{00000000-0005-0000-0000-00003B000000}"/>
    <cellStyle name="計算" xfId="31" builtinId="22" customBuiltin="1"/>
    <cellStyle name="計算 2" xfId="74" xr:uid="{00000000-0005-0000-0000-00003D000000}"/>
    <cellStyle name="警告文" xfId="32" builtinId="11" customBuiltin="1"/>
    <cellStyle name="警告文 2" xfId="75" xr:uid="{00000000-0005-0000-0000-00003F000000}"/>
    <cellStyle name="見出し 1" xfId="33" builtinId="16" customBuiltin="1"/>
    <cellStyle name="見出し 1 2" xfId="76" xr:uid="{00000000-0005-0000-0000-000041000000}"/>
    <cellStyle name="見出し 2" xfId="34" builtinId="17" customBuiltin="1"/>
    <cellStyle name="見出し 2 2" xfId="77" xr:uid="{00000000-0005-0000-0000-000043000000}"/>
    <cellStyle name="見出し 3" xfId="35" builtinId="18" customBuiltin="1"/>
    <cellStyle name="見出し 3 2" xfId="78" xr:uid="{00000000-0005-0000-0000-000045000000}"/>
    <cellStyle name="見出し 4" xfId="36" builtinId="19" customBuiltin="1"/>
    <cellStyle name="見出し 4 2" xfId="79" xr:uid="{00000000-0005-0000-0000-000047000000}"/>
    <cellStyle name="集計" xfId="37" builtinId="25" customBuiltin="1"/>
    <cellStyle name="集計 2" xfId="80" xr:uid="{00000000-0005-0000-0000-000049000000}"/>
    <cellStyle name="出力" xfId="38" builtinId="21" customBuiltin="1"/>
    <cellStyle name="出力 2" xfId="81" xr:uid="{00000000-0005-0000-0000-00004B000000}"/>
    <cellStyle name="説明文" xfId="39" builtinId="53" customBuiltin="1"/>
    <cellStyle name="説明文 2" xfId="82" xr:uid="{00000000-0005-0000-0000-00004D000000}"/>
    <cellStyle name="入力" xfId="40" builtinId="20" customBuiltin="1"/>
    <cellStyle name="入力 2" xfId="83" xr:uid="{00000000-0005-0000-0000-00004F000000}"/>
    <cellStyle name="標準" xfId="0" builtinId="0"/>
    <cellStyle name="標準 2" xfId="43" xr:uid="{00000000-0005-0000-0000-000051000000}"/>
    <cellStyle name="標準 3" xfId="42" xr:uid="{00000000-0005-0000-0000-000052000000}"/>
    <cellStyle name="良い" xfId="41" builtinId="26" customBuiltin="1"/>
    <cellStyle name="良い 2" xfId="84" xr:uid="{00000000-0005-0000-0000-00005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88"/>
  <sheetViews>
    <sheetView tabSelected="1" zoomScale="75" workbookViewId="0">
      <selection activeCell="A2" sqref="A2:P12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3" width="4.125" style="2" customWidth="1"/>
    <col min="24" max="24" width="9" style="2" bestFit="1"/>
    <col min="25" max="16384" width="9" style="2"/>
  </cols>
  <sheetData>
    <row r="1" spans="1:25" ht="85.5" customHeight="1" x14ac:dyDescent="0.15">
      <c r="A1" s="10" t="str">
        <f ca="1">MID(CELL("filename",A1),FIND("[",CELL("filename",A1))+1,3)</f>
        <v>２－１</v>
      </c>
      <c r="B1" s="7" t="str">
        <f ca="1">RIGHT(CELL("filename",B1),LEN(CELL("filename",B1))-FIND("]",CELL("filename",B1)))</f>
        <v>英語</v>
      </c>
      <c r="C1" s="8" t="s">
        <v>0</v>
      </c>
      <c r="D1" s="5" t="str">
        <f>A15</f>
        <v>市田 琴春</v>
      </c>
      <c r="E1" s="5" t="str">
        <f>A16</f>
        <v>伊藤 百音</v>
      </c>
      <c r="F1" s="5" t="str">
        <f>A17</f>
        <v>岩下 美音</v>
      </c>
      <c r="G1" s="5" t="str">
        <f>A18</f>
        <v>大澤 涼真</v>
      </c>
      <c r="H1" s="5" t="str">
        <f>A19</f>
        <v>笠原 由楓</v>
      </c>
      <c r="I1" s="5" t="str">
        <f>A20</f>
        <v>芝田 人慈</v>
      </c>
      <c r="J1" s="5" t="str">
        <f>A21</f>
        <v>菅谷 彩桜</v>
      </c>
      <c r="K1" s="5" t="str">
        <f>A22</f>
        <v>中川 杏</v>
      </c>
      <c r="L1" s="5" t="str">
        <f>A23</f>
        <v>原田 絢匡</v>
      </c>
      <c r="M1" s="5" t="str">
        <f>A24</f>
        <v>藤本 慎士</v>
      </c>
      <c r="N1" s="5" t="str">
        <f>A25</f>
        <v>古畑 睦季</v>
      </c>
      <c r="O1" s="5" t="str">
        <f>A26</f>
        <v>三澤 昊來</v>
      </c>
      <c r="P1" s="5" t="str">
        <f>A27</f>
        <v>吉村 騰堂</v>
      </c>
      <c r="Q1" s="5">
        <f>A28</f>
        <v>0</v>
      </c>
      <c r="R1" s="5">
        <f>A29</f>
        <v>0</v>
      </c>
      <c r="S1" s="5">
        <f>A30</f>
        <v>0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3"/>
    </row>
    <row r="2" spans="1:25" ht="22.5" customHeight="1" x14ac:dyDescent="0.15">
      <c r="A2" s="21" t="s">
        <v>5</v>
      </c>
      <c r="B2" s="12" t="s">
        <v>24</v>
      </c>
      <c r="C2" s="4" t="s">
        <v>1</v>
      </c>
      <c r="D2" s="11" t="s">
        <v>6</v>
      </c>
      <c r="E2" s="11" t="s">
        <v>6</v>
      </c>
      <c r="F2" s="11" t="s">
        <v>6</v>
      </c>
      <c r="G2" s="11" t="s">
        <v>6</v>
      </c>
      <c r="H2" s="11" t="s">
        <v>6</v>
      </c>
      <c r="I2" s="11" t="s">
        <v>6</v>
      </c>
      <c r="J2" s="11" t="s">
        <v>8</v>
      </c>
      <c r="K2" s="11" t="s">
        <v>6</v>
      </c>
      <c r="L2" s="11" t="s">
        <v>8</v>
      </c>
      <c r="M2" s="11" t="s">
        <v>8</v>
      </c>
      <c r="N2" s="11" t="s">
        <v>8</v>
      </c>
      <c r="O2" s="11" t="s">
        <v>6</v>
      </c>
      <c r="P2" s="11" t="s">
        <v>6</v>
      </c>
      <c r="Q2" s="11"/>
      <c r="R2" s="11"/>
      <c r="S2" s="11"/>
      <c r="T2" s="11"/>
      <c r="U2" s="11"/>
      <c r="V2" s="11"/>
      <c r="W2" s="11"/>
      <c r="X2" s="13" t="s">
        <v>6</v>
      </c>
      <c r="Y2" s="13">
        <v>1</v>
      </c>
    </row>
    <row r="3" spans="1:25" ht="22.5" customHeight="1" x14ac:dyDescent="0.15">
      <c r="A3" s="22"/>
      <c r="B3" s="12" t="s">
        <v>28</v>
      </c>
      <c r="C3" s="4" t="s">
        <v>1</v>
      </c>
      <c r="D3" s="11" t="s">
        <v>6</v>
      </c>
      <c r="E3" s="11" t="s">
        <v>6</v>
      </c>
      <c r="F3" s="11" t="s">
        <v>6</v>
      </c>
      <c r="G3" s="11" t="s">
        <v>6</v>
      </c>
      <c r="H3" s="11" t="s">
        <v>6</v>
      </c>
      <c r="I3" s="11" t="s">
        <v>8</v>
      </c>
      <c r="J3" s="11" t="s">
        <v>6</v>
      </c>
      <c r="K3" s="11" t="s">
        <v>6</v>
      </c>
      <c r="L3" s="11" t="s">
        <v>8</v>
      </c>
      <c r="M3" s="11" t="s">
        <v>8</v>
      </c>
      <c r="N3" s="11" t="s">
        <v>8</v>
      </c>
      <c r="O3" s="11" t="s">
        <v>8</v>
      </c>
      <c r="P3" s="11" t="s">
        <v>8</v>
      </c>
      <c r="Q3" s="11"/>
      <c r="R3" s="11"/>
      <c r="S3" s="11"/>
      <c r="T3" s="11"/>
      <c r="U3" s="11"/>
      <c r="V3" s="11"/>
      <c r="W3" s="11"/>
      <c r="X3" s="13" t="s">
        <v>8</v>
      </c>
      <c r="Y3" s="13">
        <v>2</v>
      </c>
    </row>
    <row r="4" spans="1:25" ht="22.5" customHeight="1" x14ac:dyDescent="0.15">
      <c r="A4" s="22"/>
      <c r="B4" s="12" t="s">
        <v>25</v>
      </c>
      <c r="C4" s="4" t="s">
        <v>1</v>
      </c>
      <c r="D4" s="11" t="s">
        <v>6</v>
      </c>
      <c r="E4" s="11" t="s">
        <v>6</v>
      </c>
      <c r="F4" s="11" t="s">
        <v>6</v>
      </c>
      <c r="G4" s="11" t="s">
        <v>6</v>
      </c>
      <c r="H4" s="11" t="s">
        <v>6</v>
      </c>
      <c r="I4" s="11" t="s">
        <v>6</v>
      </c>
      <c r="J4" s="11" t="s">
        <v>6</v>
      </c>
      <c r="K4" s="11" t="s">
        <v>6</v>
      </c>
      <c r="L4" s="11" t="s">
        <v>6</v>
      </c>
      <c r="M4" s="11" t="s">
        <v>6</v>
      </c>
      <c r="N4" s="11" t="s">
        <v>6</v>
      </c>
      <c r="O4" s="11" t="s">
        <v>6</v>
      </c>
      <c r="P4" s="11" t="s">
        <v>6</v>
      </c>
      <c r="Q4" s="11"/>
      <c r="R4" s="11"/>
      <c r="S4" s="11"/>
      <c r="T4" s="11"/>
      <c r="U4" s="11"/>
      <c r="V4" s="11"/>
      <c r="W4" s="11"/>
      <c r="X4" s="13" t="s">
        <v>7</v>
      </c>
      <c r="Y4" s="13">
        <v>3</v>
      </c>
    </row>
    <row r="5" spans="1:25" ht="22.5" customHeight="1" x14ac:dyDescent="0.15">
      <c r="A5" s="22"/>
      <c r="B5" s="12" t="s">
        <v>26</v>
      </c>
      <c r="C5" s="4" t="s">
        <v>1</v>
      </c>
      <c r="D5" s="11" t="s">
        <v>6</v>
      </c>
      <c r="E5" s="11" t="s">
        <v>6</v>
      </c>
      <c r="F5" s="11" t="s">
        <v>6</v>
      </c>
      <c r="G5" s="11" t="s">
        <v>6</v>
      </c>
      <c r="H5" s="11" t="s">
        <v>6</v>
      </c>
      <c r="I5" s="11" t="s">
        <v>6</v>
      </c>
      <c r="J5" s="11" t="s">
        <v>6</v>
      </c>
      <c r="K5" s="11" t="s">
        <v>6</v>
      </c>
      <c r="L5" s="11" t="s">
        <v>6</v>
      </c>
      <c r="M5" s="11" t="s">
        <v>6</v>
      </c>
      <c r="N5" s="11" t="s">
        <v>7</v>
      </c>
      <c r="O5" s="11" t="s">
        <v>6</v>
      </c>
      <c r="P5" s="11" t="s">
        <v>8</v>
      </c>
      <c r="Q5" s="11"/>
      <c r="R5" s="11"/>
      <c r="S5" s="11"/>
      <c r="T5" s="11"/>
      <c r="U5" s="11"/>
      <c r="V5" s="11"/>
      <c r="W5" s="11"/>
      <c r="X5" s="13" t="s">
        <v>9</v>
      </c>
      <c r="Y5" s="13">
        <v>4</v>
      </c>
    </row>
    <row r="6" spans="1:25" ht="22.5" customHeight="1" x14ac:dyDescent="0.15">
      <c r="A6" s="22"/>
      <c r="B6" s="12" t="s">
        <v>27</v>
      </c>
      <c r="C6" s="4" t="s">
        <v>1</v>
      </c>
      <c r="D6" s="11" t="s">
        <v>6</v>
      </c>
      <c r="E6" s="11" t="s">
        <v>6</v>
      </c>
      <c r="F6" s="11" t="s">
        <v>6</v>
      </c>
      <c r="G6" s="11" t="s">
        <v>6</v>
      </c>
      <c r="H6" s="11" t="s">
        <v>6</v>
      </c>
      <c r="I6" s="11" t="s">
        <v>6</v>
      </c>
      <c r="J6" s="11" t="s">
        <v>6</v>
      </c>
      <c r="K6" s="11" t="s">
        <v>6</v>
      </c>
      <c r="L6" s="11" t="s">
        <v>6</v>
      </c>
      <c r="M6" s="11" t="s">
        <v>8</v>
      </c>
      <c r="N6" s="11" t="s">
        <v>8</v>
      </c>
      <c r="O6" s="11" t="s">
        <v>6</v>
      </c>
      <c r="P6" s="11" t="s">
        <v>6</v>
      </c>
      <c r="Q6" s="11"/>
      <c r="R6" s="11"/>
      <c r="S6" s="11"/>
      <c r="T6" s="11"/>
      <c r="U6" s="11"/>
      <c r="V6" s="11"/>
      <c r="W6" s="11"/>
      <c r="X6" s="13"/>
      <c r="Y6" s="13">
        <v>5</v>
      </c>
    </row>
    <row r="7" spans="1:25" ht="22.5" customHeight="1" x14ac:dyDescent="0.15">
      <c r="A7" s="22"/>
      <c r="B7" s="12"/>
      <c r="C7" s="4" t="s">
        <v>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3"/>
      <c r="Y7" s="13" t="s">
        <v>9</v>
      </c>
    </row>
    <row r="8" spans="1:25" ht="22.5" customHeight="1" x14ac:dyDescent="0.15">
      <c r="A8" s="22"/>
      <c r="B8" s="12"/>
      <c r="C8" s="4" t="s">
        <v>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5" ht="22.5" customHeight="1" x14ac:dyDescent="0.15">
      <c r="A9" s="22"/>
      <c r="B9" s="12"/>
      <c r="C9" s="4" t="s">
        <v>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5" ht="22.5" customHeight="1" x14ac:dyDescent="0.15">
      <c r="A10" s="22"/>
      <c r="B10" s="12"/>
      <c r="C10" s="4" t="s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5" ht="22.5" customHeight="1" x14ac:dyDescent="0.15">
      <c r="A11" s="22"/>
      <c r="B11" s="12"/>
      <c r="C11" s="4" t="s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5" ht="30" customHeight="1" x14ac:dyDescent="0.15">
      <c r="A12" s="23"/>
      <c r="B12" s="1"/>
      <c r="C12" s="15" t="s">
        <v>2</v>
      </c>
      <c r="D12" s="11">
        <v>5</v>
      </c>
      <c r="E12" s="11">
        <v>5</v>
      </c>
      <c r="F12" s="11">
        <v>5</v>
      </c>
      <c r="G12" s="11">
        <v>5</v>
      </c>
      <c r="H12" s="11">
        <v>5</v>
      </c>
      <c r="I12" s="11">
        <v>5</v>
      </c>
      <c r="J12" s="11">
        <v>5</v>
      </c>
      <c r="K12" s="11">
        <v>5</v>
      </c>
      <c r="L12" s="11">
        <v>5</v>
      </c>
      <c r="M12" s="11">
        <v>4</v>
      </c>
      <c r="N12" s="11">
        <v>3</v>
      </c>
      <c r="O12" s="11">
        <v>5</v>
      </c>
      <c r="P12" s="11">
        <v>4</v>
      </c>
      <c r="Q12" s="11"/>
      <c r="R12" s="11"/>
      <c r="S12" s="11"/>
      <c r="T12" s="11"/>
      <c r="U12" s="11"/>
      <c r="V12" s="11"/>
      <c r="W12" s="11"/>
    </row>
    <row r="13" spans="1:25" ht="26.25" customHeight="1" x14ac:dyDescent="0.15">
      <c r="A13" s="6"/>
      <c r="B13" s="6"/>
      <c r="C13" s="17" t="s">
        <v>10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5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/>
    </row>
    <row r="15" spans="1:25" ht="59.25" customHeight="1" x14ac:dyDescent="0.15">
      <c r="A15" s="14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0"/>
    </row>
    <row r="16" spans="1:25" ht="59.25" customHeight="1" x14ac:dyDescent="0.15">
      <c r="A16" s="14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</row>
    <row r="17" spans="1:23" ht="59.25" customHeight="1" x14ac:dyDescent="0.15">
      <c r="A17" s="14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0"/>
    </row>
    <row r="18" spans="1:23" ht="59.25" customHeight="1" x14ac:dyDescent="0.15">
      <c r="A18" s="14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0"/>
    </row>
    <row r="19" spans="1:23" ht="59.25" customHeight="1" x14ac:dyDescent="0.15">
      <c r="A19" s="14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</row>
    <row r="20" spans="1:23" ht="59.25" customHeight="1" x14ac:dyDescent="0.15">
      <c r="A20" s="14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0"/>
    </row>
    <row r="21" spans="1:23" ht="59.25" customHeight="1" x14ac:dyDescent="0.15">
      <c r="A21" s="14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0"/>
    </row>
    <row r="22" spans="1:23" ht="59.25" customHeight="1" x14ac:dyDescent="0.15">
      <c r="A22" s="14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0"/>
    </row>
    <row r="23" spans="1:23" ht="59.25" customHeight="1" x14ac:dyDescent="0.15">
      <c r="A23" s="14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0"/>
    </row>
    <row r="24" spans="1:23" ht="59.25" customHeight="1" x14ac:dyDescent="0.15">
      <c r="A24" s="14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20"/>
    </row>
    <row r="25" spans="1:23" ht="59.25" customHeight="1" x14ac:dyDescent="0.15">
      <c r="A25" s="14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20"/>
    </row>
    <row r="26" spans="1:23" ht="59.25" customHeight="1" x14ac:dyDescent="0.15">
      <c r="A26" s="14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0"/>
    </row>
    <row r="27" spans="1:23" ht="59.25" customHeight="1" x14ac:dyDescent="0.15">
      <c r="A27" s="14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</row>
    <row r="28" spans="1:23" ht="59.25" customHeight="1" x14ac:dyDescent="0.15">
      <c r="A28" s="14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0"/>
    </row>
    <row r="29" spans="1:23" ht="59.25" customHeight="1" x14ac:dyDescent="0.15">
      <c r="A29" s="14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0"/>
    </row>
    <row r="30" spans="1:23" ht="59.25" customHeight="1" x14ac:dyDescent="0.15">
      <c r="A30" s="14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</row>
    <row r="31" spans="1:23" ht="59.25" customHeight="1" x14ac:dyDescent="0.15">
      <c r="A31" s="14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20"/>
    </row>
    <row r="32" spans="1:23" ht="59.25" customHeight="1" x14ac:dyDescent="0.15">
      <c r="A32" s="14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20"/>
    </row>
    <row r="33" spans="1:23" ht="59.25" customHeight="1" x14ac:dyDescent="0.15">
      <c r="A33" s="14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20"/>
    </row>
    <row r="34" spans="1:23" ht="59.25" customHeight="1" x14ac:dyDescent="0.15">
      <c r="A34" s="14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0"/>
    </row>
    <row r="35" spans="1:23" ht="22.5" customHeight="1" x14ac:dyDescent="0.15"/>
    <row r="36" spans="1:23" ht="22.5" customHeight="1" x14ac:dyDescent="0.15"/>
    <row r="37" spans="1:23" ht="22.5" customHeight="1" x14ac:dyDescent="0.15"/>
    <row r="38" spans="1:23" ht="22.5" customHeight="1" x14ac:dyDescent="0.15"/>
    <row r="39" spans="1:23" ht="17.25" customHeight="1" x14ac:dyDescent="0.15"/>
    <row r="40" spans="1:23" ht="17.25" customHeight="1" x14ac:dyDescent="0.15"/>
    <row r="41" spans="1:23" ht="17.25" customHeight="1" x14ac:dyDescent="0.15"/>
    <row r="42" spans="1:23" ht="17.25" customHeight="1" x14ac:dyDescent="0.15"/>
    <row r="43" spans="1:23" ht="17.25" customHeight="1" x14ac:dyDescent="0.15"/>
    <row r="44" spans="1:23" ht="17.25" customHeight="1" x14ac:dyDescent="0.15"/>
    <row r="45" spans="1:23" ht="17.25" customHeight="1" x14ac:dyDescent="0.15"/>
    <row r="46" spans="1:23" ht="17.25" customHeight="1" x14ac:dyDescent="0.15"/>
    <row r="47" spans="1:23" ht="17.25" customHeight="1" x14ac:dyDescent="0.15"/>
    <row r="48" spans="1:23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</sheetData>
  <sheetProtection password="CC6B" sheet="1" objects="1" scenarios="1"/>
  <mergeCells count="22">
    <mergeCell ref="B20:W20"/>
    <mergeCell ref="B21:W21"/>
    <mergeCell ref="B22:W22"/>
    <mergeCell ref="B19:W19"/>
    <mergeCell ref="B26:W26"/>
    <mergeCell ref="B27:W27"/>
    <mergeCell ref="B28:W28"/>
    <mergeCell ref="B23:W23"/>
    <mergeCell ref="B24:W24"/>
    <mergeCell ref="B25:W25"/>
    <mergeCell ref="B32:W32"/>
    <mergeCell ref="B33:W33"/>
    <mergeCell ref="B34:W34"/>
    <mergeCell ref="B29:W29"/>
    <mergeCell ref="B30:W30"/>
    <mergeCell ref="B31:W31"/>
    <mergeCell ref="B18:W18"/>
    <mergeCell ref="A2:A12"/>
    <mergeCell ref="B14:W14"/>
    <mergeCell ref="B15:W15"/>
    <mergeCell ref="B16:W16"/>
    <mergeCell ref="B17:W17"/>
  </mergeCells>
  <phoneticPr fontId="24"/>
  <dataValidations count="3">
    <dataValidation type="list" allowBlank="1" showDropDown="1" showInputMessage="1" showErrorMessage="1" errorTitle="文字エラー" error="半角数字1～5か、評価不能の場合は-（半角マイナス）を入れて下さい。" sqref="D12:W12" xr:uid="{00000000-0002-0000-0000-000000000000}">
      <formula1>$Y$2:$Y$7</formula1>
    </dataValidation>
    <dataValidation type="list" allowBlank="1" showDropDown="1" showInputMessage="1" showErrorMessage="1" errorTitle="文字エラー" error="半角数字1～5を入れて下さい。_x000a_文字列ではなく数値で入力して下さい。" sqref="D13:W13" xr:uid="{00000000-0002-0000-0000-000002000000}">
      <formula1>$Y$2:$Y$7</formula1>
    </dataValidation>
    <dataValidation type="list" allowBlank="1" showDropDown="1" showInputMessage="1" showErrorMessage="1" sqref="D2:W3 D5:W11 D4:G4 I4:W4" xr:uid="{00000000-0002-0000-0000-000001000000}">
      <formula1>$X$2:$X$5</formula1>
    </dataValidation>
  </dataValidations>
  <pageMargins left="0.74791666666666667" right="0.39305555555555555" top="0.66736111111111107" bottom="0.56944444444444442" header="0.51111111111111107" footer="0.19652777777777777"/>
  <pageSetup paperSize="8" scale="74" firstPageNumber="4294963191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英語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大工原 いずみ</cp:lastModifiedBy>
  <cp:revision/>
  <cp:lastPrinted>2015-06-06T03:43:04Z</cp:lastPrinted>
  <dcterms:created xsi:type="dcterms:W3CDTF">2006-07-05T06:39:32Z</dcterms:created>
  <dcterms:modified xsi:type="dcterms:W3CDTF">2024-07-10T09:24:26Z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