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T:\＼通知票データ／\"/>
    </mc:Choice>
  </mc:AlternateContent>
  <bookViews>
    <workbookView xWindow="-120" yWindow="-120" windowWidth="20730" windowHeight="11040"/>
  </bookViews>
  <sheets>
    <sheet name="所見"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35" i="1" l="1"/>
  <c r="X36" i="1"/>
  <c r="X37" i="1"/>
  <c r="X38" i="1"/>
  <c r="X39" i="1"/>
  <c r="X40" i="1"/>
  <c r="X41" i="1"/>
  <c r="X42" i="1"/>
  <c r="X43" i="1"/>
  <c r="X44" i="1"/>
  <c r="X45" i="1"/>
  <c r="X46" i="1"/>
  <c r="X47" i="1"/>
  <c r="X48" i="1"/>
  <c r="X49" i="1"/>
  <c r="X50" i="1"/>
  <c r="X51" i="1"/>
  <c r="X52" i="1"/>
  <c r="X53" i="1"/>
  <c r="X34" i="1"/>
  <c r="A1" i="1" l="1"/>
  <c r="A35" i="1" l="1"/>
  <c r="A36" i="1"/>
  <c r="A37" i="1"/>
  <c r="A38" i="1"/>
  <c r="A39" i="1"/>
  <c r="A40" i="1"/>
  <c r="A41" i="1"/>
  <c r="A42" i="1"/>
  <c r="A43" i="1"/>
  <c r="A44" i="1"/>
  <c r="A45" i="1"/>
  <c r="A46" i="1"/>
  <c r="A47" i="1"/>
  <c r="A48" i="1"/>
  <c r="A49" i="1"/>
  <c r="A50" i="1"/>
  <c r="A51" i="1"/>
  <c r="A52" i="1"/>
  <c r="A53" i="1"/>
  <c r="A34" i="1"/>
  <c r="D1" i="1" l="1"/>
  <c r="E1" i="1"/>
  <c r="F1" i="1"/>
  <c r="G1" i="1"/>
  <c r="H1" i="1"/>
  <c r="I1" i="1"/>
  <c r="J1" i="1"/>
  <c r="K1" i="1"/>
  <c r="L1" i="1"/>
  <c r="M1" i="1"/>
  <c r="N1" i="1"/>
  <c r="O1" i="1"/>
  <c r="P1" i="1"/>
  <c r="Q1" i="1"/>
  <c r="R1" i="1"/>
  <c r="S1" i="1"/>
  <c r="T1" i="1"/>
  <c r="U1" i="1"/>
  <c r="V1" i="1"/>
  <c r="W1" i="1"/>
</calcChain>
</file>

<file path=xl/sharedStrings.xml><?xml version="1.0" encoding="utf-8"?>
<sst xmlns="http://schemas.openxmlformats.org/spreadsheetml/2006/main" count="200" uniqueCount="74">
  <si>
    <t>行動の様子</t>
  </si>
  <si>
    <t>※注意※
この欄の名前は変更不可</t>
  </si>
  <si>
    <t>この項目は適宜変更して下さい。
※注意※
ただし、項目は１０個まで、少ない場合も行削除厳禁。</t>
  </si>
  <si>
    <t>A～C</t>
  </si>
  <si>
    <t>特別活動 ※注意※改行せず、続けて文章を書いて下さい。</t>
  </si>
  <si>
    <t>総合所見</t>
    <phoneticPr fontId="21"/>
  </si>
  <si>
    <t>A</t>
    <phoneticPr fontId="21"/>
  </si>
  <si>
    <t>B</t>
    <phoneticPr fontId="21"/>
  </si>
  <si>
    <t>C</t>
    <phoneticPr fontId="21"/>
  </si>
  <si>
    <t>-</t>
    <phoneticPr fontId="21"/>
  </si>
  <si>
    <t>文字数</t>
    <rPh sb="0" eb="3">
      <t>もじすう</t>
    </rPh>
    <phoneticPr fontId="1" type="Hiragana" alignment="distributed"/>
  </si>
  <si>
    <t>400～450</t>
    <phoneticPr fontId="1" type="Hiragana" alignment="distributed"/>
  </si>
  <si>
    <t>赤羽 咲良</t>
  </si>
  <si>
    <t>今井 千紗都</t>
  </si>
  <si>
    <t>上島 千茅</t>
  </si>
  <si>
    <t>小林 朋桃</t>
  </si>
  <si>
    <t>小森 朝陽</t>
  </si>
  <si>
    <t>佐野 望結</t>
  </si>
  <si>
    <t>西村 友李</t>
  </si>
  <si>
    <t>林 美佑</t>
  </si>
  <si>
    <t>樋沢 壮真</t>
  </si>
  <si>
    <t>堀内 心遥</t>
  </si>
  <si>
    <t>南澤 育実</t>
  </si>
  <si>
    <t>山野 健斗</t>
  </si>
  <si>
    <t>若松 優衣奈</t>
  </si>
  <si>
    <t>大きな声ではっきりと自分からあいさつや返事をすることができる</t>
  </si>
  <si>
    <t>時間やきまりを守り、規則正しい生活をすることができる</t>
  </si>
  <si>
    <t>必要な持ち物を準備でき、きれいに整理整頓をすることができる</t>
  </si>
  <si>
    <t>心身の健康に気をつけ、進んで運動をし、元気に生活することができる</t>
  </si>
  <si>
    <t>良いと思うことは進んで行い、最後まで頑張ることができる</t>
  </si>
  <si>
    <t>当番や係など、自分でやるべきことを、しっかりと行うことができる</t>
  </si>
  <si>
    <t>自分から進んで考え、工夫しながら取り組むことができる</t>
  </si>
  <si>
    <t>身近にいる人々に親切にし、誰とでも仲良く助け合うことができる</t>
  </si>
  <si>
    <t>自然に親しみ、生きているものに優しく接することができる</t>
  </si>
  <si>
    <t>手伝いや仕事を進んで行うことができる</t>
  </si>
  <si>
    <t>A</t>
    <phoneticPr fontId="1" type="Hiragana" alignment="distributed"/>
  </si>
  <si>
    <t>A</t>
    <phoneticPr fontId="1" type="Hiragana" alignment="distributed"/>
  </si>
  <si>
    <t>B</t>
    <phoneticPr fontId="1" type="Hiragana" alignment="distributed"/>
  </si>
  <si>
    <t>B</t>
    <phoneticPr fontId="1" type="Hiragana" alignment="distributed"/>
  </si>
  <si>
    <t>B</t>
    <phoneticPr fontId="1" type="Hiragana" alignment="distributed"/>
  </si>
  <si>
    <t>B</t>
    <phoneticPr fontId="1" type="Hiragana" alignment="distributed"/>
  </si>
  <si>
    <t>B</t>
    <phoneticPr fontId="1" type="Hiragana" alignment="distributed"/>
  </si>
  <si>
    <t>B</t>
    <phoneticPr fontId="1" type="Hiragana" alignment="distributed"/>
  </si>
  <si>
    <t>B</t>
    <phoneticPr fontId="1" type="Hiragana" alignment="distributed"/>
  </si>
  <si>
    <t>B</t>
    <phoneticPr fontId="1" type="Hiragana" alignment="distributed"/>
  </si>
  <si>
    <t>B</t>
    <phoneticPr fontId="1" type="Hiragana" alignment="distributed"/>
  </si>
  <si>
    <t>A</t>
    <phoneticPr fontId="1" type="Hiragana" alignment="distributed"/>
  </si>
  <si>
    <t>A</t>
    <phoneticPr fontId="1" type="Hiragana" alignment="distributed"/>
  </si>
  <si>
    <t>毎日の学校生活を元気に過ごすことができた1学期でした。クラスの中心となって、授業開始の時間に間に合うように声をかけたり、掃除を一生懸命やったり、給食の準備や片付けでできていないところを率先して行ったりすることができました。才教生が目指す姿を日々体現しているように思います。これからも変わらぬ姿勢で頑張りましょう。学習面では、1学期に学習する内容を十分に習得することができました。授業でのノートの取り方が素晴らしく、学習に集中していることが伺えます。また、国語や算数だけでなく、すべての教科に一生懸命取り組むことができました。生活科では、ミニトマトの観察を丁寧に行い、実がどこにつくのかを詳しく記録に書くことができました。体育祭では、玉入れのリーダーとして、赤組の勝利に貢献することができました。的確なアドバイスを送るだけでなく、勝ちにこだわる姿勢がみんなに伝わったのではないかと思います。よく頑張りました。2学期のさいきょう商店街やさいきょう祭でも活躍することを期待しています。</t>
    <rPh sb="245" eb="249">
      <t>いっしょうけんめい</t>
    </rPh>
    <phoneticPr fontId="1" type="Hiragana" alignment="distributed"/>
  </si>
  <si>
    <t>毎日の学校生活を元気に過ごすことができました。朝はクラスで最初に登校し、素早く提出物を出し、状況を判断して着替えや授業の準備を済ますことができて素晴らしいです。後から来るみんなも心遥さんの様子を見て、何を準備すれば良いのか分かっているように思います。2年2組の朝の時間がスムーズなのは心遥さんのおかげです。自分で考えて行動できる姿をこれからも続けてください。学習面では、1学期に学習する内容を十分に習得することができました。どの教科もバランスよく学ぶことができています。自分の考えた答えが合わない時に悔しさを感じることがありましたが、答えが合わなかった時こそ、自分が成長できるチャンスです。どこを間違えたのかを見直し、次につなげることを意識しましょう。体育祭では、勝敗にこだわる才教生らしく、チームのために一生懸命取り組むことができました。2学期のさいきょう商店街やさいきょう祭でも全力で取り組み、成果を上げることを期待しています。</t>
    <rPh sb="171" eb="172">
      <t>つづ</t>
    </rPh>
    <rPh sb="332" eb="334">
      <t>しょうはい</t>
    </rPh>
    <phoneticPr fontId="1" type="Hiragana" alignment="distributed"/>
  </si>
  <si>
    <t>1日1日をしっかりと過ごすことができた1学期でした。朝の準備時間が少ない中でも、宿題の提出や着替えを素早くこなし、誰よりも早く次の行動に取り掛かることができました。咲良さんの行動の素早さをみんなも分かっており、同じようにやってみようとした結果、クラス全体の行動の素早さが出てきました。これまでは自分の事はきちんとやるという傾向が強かったと思いますが、2年生になってからは、周りを手助けすることが多くなり、みんなのために頑張ろうとする姿が多く見られました。周りを見る力がついて素晴らしかったです。係活動では、体育係として、整列や準備、体操など一生懸命行うことができました。学習面では、挙手発言を積極的に行い、国語や算数のノートも確実に書くことができました。算数の2桁のたし算やひき算では、繰り上がりや繰り下がりの計算に最初苦労しましたが、計算練習をしていく中で正確に解くことができるようになりました。引き続き計算の正確性を高めていくとともに、応用問題にも対応できるように頑張って学習しましょう。</t>
    <rPh sb="128" eb="130">
      <t>こうどう</t>
    </rPh>
    <rPh sb="227" eb="228">
      <t>まわ</t>
    </rPh>
    <rPh sb="230" eb="231">
      <t>み</t>
    </rPh>
    <rPh sb="232" eb="233">
      <t>ちから</t>
    </rPh>
    <rPh sb="237" eb="239">
      <t>すば</t>
    </rPh>
    <rPh sb="351" eb="352">
      <t>さ</t>
    </rPh>
    <phoneticPr fontId="1" type="Hiragana" alignment="distributed"/>
  </si>
  <si>
    <t>毎日元気に学校生活を送り、何事にも全力で取り組むことができた1学期でした。生活面では、お便り係として、毎日職員室までお便りを取りに行って、責任持って自分の役割を果たすことができました。とても立派でした。学習面では、国語の漢字の学習に力を注ぎ、バランスの整った字でノートに練習することができました。今後の漢字学習も引き続き頑張りましょう。算数の得意な朋桃くん。授業でも積極的に挙手発言を行い、集中して取り組むことができました。その結果、1学期に学習する内容を十分に習得することができました。音楽の授業や朝の会の歌の時間に、誰よりもしっかり声を出して歌っている姿があります。素敵な歌の声を目指して声の出し方を工夫できるとより良いでしょう。体育祭では、勝利に向かって全力で戦うことができました。応援でも精一杯声を出し、チームの一員として活躍する姿がありました。2学期のさいきょう商店街やさいきょう祭でも、一生懸命頑張る姿に期待しています。</t>
    <rPh sb="148" eb="150">
      <t>こんご</t>
    </rPh>
    <rPh sb="151" eb="153">
      <t>かんじ</t>
    </rPh>
    <rPh sb="153" eb="155">
      <t>がくしゅう</t>
    </rPh>
    <rPh sb="156" eb="157">
      <t>ひ</t>
    </rPh>
    <rPh sb="158" eb="159">
      <t>つづ</t>
    </rPh>
    <rPh sb="160" eb="162">
      <t>がんば</t>
    </rPh>
    <phoneticPr fontId="1" type="Hiragana" alignment="distributed"/>
  </si>
  <si>
    <t>毎日元気に学校生活を送ることができました。1学期途中に、時間割を示すホワイトボードの係を自らかって出て、みんなのために忘れることなく行うことができました。生活面では、何事にも素早く取り組むことができますが、丁寧さに欠ける部分が見られます。丁寧さを増すことで、望結くんの良さがさらに出てくるでしょう。また、友達との関係がうまくいかなかったこともありました。その時に、何が良くなかったのかということをしっかり話をして、自分の姿を振り返る姿勢が見られたのは大きな成長です。学習面では、国語の漢字練習において、自分が気をつけて書いたところを伝えてくれます。そのことを漢字ノートの練習でも活かすと、バランスのとれた字が書けるでしょう。体育の授業では、実技面で素晴らしいものがありますが、授業に臨む態度としてはもう一歩です。先生の話を聞くときには、姿勢を正し、説明をよく聞いて行動できると良いでしょう。2学期のさいきょう商店街やさいきょう祭では、周りと協力して素晴らしい成果を上げられることを期待しています。</t>
    <rPh sb="42" eb="43">
      <t>かかり</t>
    </rPh>
    <rPh sb="119" eb="121">
      <t>ていねい</t>
    </rPh>
    <rPh sb="123" eb="124">
      <t>ま</t>
    </rPh>
    <phoneticPr fontId="1" type="Hiragana" alignment="distributed"/>
  </si>
  <si>
    <t>一年生の時と変わらず、新しく学ぶことへの興味と高い目標を持って各種検定に取り組むことができました。生活面では、生活科係として、授業前の準備や先生のサポートを積極的に行いました。また、さいきょう商店街のアンケートで1年生の教室を訪問したときに、1年生に向けて素晴らしい挨拶をすることができました。学習面では、国語の漢字練習に力を注ぐことができました。毎日の漢字ノートも丁寧に取り組み、お手本のような字で練習することができました。2学期も引き続き頑張りましょう。算数では、日ごろから高いレベルでの学習をしているので、授業の内容だけでは物足りない部分もあるかもしれません。算数の学習の奥深さを感じながら、授業を受けられると良いでしょう。体育のリレーでは、バトンパスの練習を重ねたものの、バトンの受け渡しが上手にできませんでした。声をかけることや相手との呼吸を合わせていくと上達していくでしょう。頑張り屋さんの千茅君が、2学期のさいきょう商店街やさいきょう祭で大いに活躍するのを楽しみにしています。</t>
    <rPh sb="315" eb="317">
      <t>たいいく</t>
    </rPh>
    <rPh sb="330" eb="332">
      <t>れんしゅう</t>
    </rPh>
    <rPh sb="333" eb="334">
      <t>かさ</t>
    </rPh>
    <rPh sb="344" eb="345">
      <t>う</t>
    </rPh>
    <rPh sb="346" eb="347">
      <t>わた</t>
    </rPh>
    <rPh sb="349" eb="351">
      <t>じょうず</t>
    </rPh>
    <rPh sb="361" eb="362">
      <t>こえ</t>
    </rPh>
    <rPh sb="369" eb="371">
      <t>あいて</t>
    </rPh>
    <rPh sb="373" eb="375">
      <t>こきゅう</t>
    </rPh>
    <rPh sb="376" eb="377">
      <t>あ</t>
    </rPh>
    <rPh sb="383" eb="385">
      <t>じょうたつ</t>
    </rPh>
    <phoneticPr fontId="1" type="Hiragana" alignment="distributed"/>
  </si>
  <si>
    <t>毎日明るく元気に過ごすことができた1学期でした。生活面では、黒板係として同じ係の子と協力して、授業が終わった後に忘れずに黒板を消しました。さらに次の授業に向けた準備も併せて行い、工夫を凝らした係活動をすることができました。時間を守ることへの意識も高く、授業の開始時間が遅れそうな時に、みんなに声をかけている姿もありました。学習面では、1学期に学習する内容を十分に習得することができました。国語や道徳で自分の意見を述べる時に、その思いや考えが泉のように溢れてきて、文章にすることができるのが育実さんの特筆すべき点です。生活科では、1年生への学校案内の振り返りで、自分は内気であるが、しっかりと1年生に話をできたと言うことを話しました。自分の頑張りを感じることができて良かったです。体育祭では、チームの勝利のために、競技だけでなく、応援にも力を入れました。必死な表情で応援する姿は、とても凛々しく、チームに力を与えることができました。2学期のさいきょう商店街やさいきょう祭でも全力で取り組みましょう。</t>
    <rPh sb="220" eb="221">
      <t>いずみ</t>
    </rPh>
    <rPh sb="332" eb="333">
      <t>よ</t>
    </rPh>
    <rPh sb="392" eb="394">
      <t>りり</t>
    </rPh>
    <phoneticPr fontId="1" type="Hiragana" alignment="distributed"/>
  </si>
  <si>
    <t>体育係</t>
    <rPh sb="0" eb="3">
      <t>たいいくがかり</t>
    </rPh>
    <phoneticPr fontId="1" type="Hiragana" alignment="distributed"/>
  </si>
  <si>
    <t>お便り係</t>
    <phoneticPr fontId="1" type="Hiragana" alignment="distributed"/>
  </si>
  <si>
    <t>お便り係</t>
    <phoneticPr fontId="1" type="Hiragana" alignment="distributed"/>
  </si>
  <si>
    <t>配り・お助け係</t>
    <rPh sb="0" eb="1">
      <t>くば</t>
    </rPh>
    <rPh sb="4" eb="5">
      <t>たす</t>
    </rPh>
    <rPh sb="6" eb="7">
      <t>かかり</t>
    </rPh>
    <phoneticPr fontId="1" type="Hiragana" alignment="distributed"/>
  </si>
  <si>
    <t>図工係</t>
    <rPh sb="0" eb="2">
      <t>ずこう</t>
    </rPh>
    <rPh sb="2" eb="3">
      <t>かかり</t>
    </rPh>
    <phoneticPr fontId="1" type="Hiragana" alignment="distributed"/>
  </si>
  <si>
    <t>生活係</t>
    <rPh sb="0" eb="2">
      <t>せいかつ</t>
    </rPh>
    <rPh sb="2" eb="3">
      <t>かかり</t>
    </rPh>
    <phoneticPr fontId="1" type="Hiragana" alignment="distributed"/>
  </si>
  <si>
    <t>音楽係</t>
    <rPh sb="0" eb="3">
      <t>おんがくかかり</t>
    </rPh>
    <phoneticPr fontId="1" type="Hiragana" alignment="distributed"/>
  </si>
  <si>
    <t>黒板係</t>
    <rPh sb="0" eb="3">
      <t>こくばんかかり</t>
    </rPh>
    <phoneticPr fontId="1" type="Hiragana" alignment="distributed"/>
  </si>
  <si>
    <t>環境係</t>
    <rPh sb="0" eb="2">
      <t>かんきょう</t>
    </rPh>
    <rPh sb="2" eb="3">
      <t>かかり</t>
    </rPh>
    <phoneticPr fontId="1" type="Hiragana" alignment="distributed"/>
  </si>
  <si>
    <t>A</t>
    <phoneticPr fontId="1" type="Hiragana" alignment="distributed"/>
  </si>
  <si>
    <t>A</t>
    <phoneticPr fontId="1" type="Hiragana" alignment="distributed"/>
  </si>
  <si>
    <t>A</t>
    <phoneticPr fontId="1" type="Hiragana" alignment="distributed"/>
  </si>
  <si>
    <t>毎日の学校生活を元気いっぱいに過ごすことができました。休み時間になると、友達と一緒に校庭に行き、仲良く遊んでいる姿があり、友達との関係も深まっています。学習面では、国語・算数とも1学期に学習する内容を習得することができました。EEの語いテストでは、思うように成績を上げることができませんでした。日々の授業や音読練習を大切にしましょう。さらに学力を伸ばしていく上で、欠かせない事は丁寧に取り組む姿勢です。何でも素早く終える事はとても良いのですが、丁寧さに欠けてしまうことがあります。落ち着いて取り組むことによって、朝陽くんの能力がより一層磨かれるのではないかと思います。図工でも、躊躇なくどんどん活動を進めていくことができます。発想も豊かで色々と試しながら製作していますが、もう一工夫を意識するとより作品がレベルアップするでしょう。体育祭では、全力で競技に臨み、チームの勝利に向かって一生懸命頑張ることができました。2学期のさいきょう商店街やさいきょう祭でも、力を発揮してくれることを期待しています。</t>
    <rPh sb="116" eb="117">
      <t>ご</t>
    </rPh>
    <rPh sb="124" eb="125">
      <t>おも</t>
    </rPh>
    <rPh sb="129" eb="131">
      <t>せいせき</t>
    </rPh>
    <rPh sb="132" eb="133">
      <t>あ</t>
    </rPh>
    <rPh sb="147" eb="149">
      <t>ひび</t>
    </rPh>
    <rPh sb="150" eb="152">
      <t>じゅぎょう</t>
    </rPh>
    <rPh sb="153" eb="157">
      <t>おんどくれんしゅう</t>
    </rPh>
    <rPh sb="158" eb="160">
      <t>たいせつ</t>
    </rPh>
    <rPh sb="342" eb="344">
      <t>いしき</t>
    </rPh>
    <phoneticPr fontId="1" type="Hiragana" alignment="distributed"/>
  </si>
  <si>
    <t>毎日の学校生活を明るく元気に過ごすことができました。休み時間になると、友達と楽しく過ごしている様子があります。笑顔いっぱいでみんなと話をしている姿を見ると、楽しく学校生活を送っているんだなと感じます。授業時間と休み時間のメリハリもついていて、とても良いです。生活面では、自分の事だけではなく、クラス全体のために行動することができています。また、姿勢よく話をしっかり聞くことによって、指示通りに行動できる点も素晴らしいです。学習面では、1学期に学習する内容を十分に習得することができました。国語では、漢字の学習での頑張りが特筆すべき点です。バランスの整った美しい字で毎日の漢字練習を行いました。これからも続けて頑張りましょう。算数では、確実な計算力とじっくり考える力を身に付けることができました。体育祭では、チームの勝利に向かって、一生懸命取り組むことができました。2学期のさいきょう商店街やさいきょう祭でも、何事にも真剣に取り組む美佑さんの力を発揮してくれることを楽しみにしています。</t>
    <phoneticPr fontId="1" type="Hiragana" alignment="distributed"/>
  </si>
  <si>
    <t>毎日の学校生活を明るく元気に過ごすことができました。休み時間になると、友達と一緒に校庭に出かけて、時間いっぱいまで遊んでくる様子が見られました。友達との関係も良好で、みんなが壮真くんの周りに集まってきます。生活面では、ややマイペースなところもあり、周囲から遅れることもありますが、徐々に周りに合わせて行動することができるようになりました。学習面では、1学期に学習する内容を着実に習得することができました。一年生の時と比べて、漢字の学習がとてもスムーズにできているように思います。バランスの整った字を書くようになり、新しく学ぶ漢字をしっかり覚えることができました。家庭学習を丁寧に行っているところも素晴らしいです。引き続き頑張りましょう。体育祭では、チームの勝利に向かって一生懸命取り組むことができました。すべての競技で、勝負にこだわる才教生らしい姿を見ることができました。2学期のさいきょう商店街やさいきょう祭でも全力で取り組むことを期待しています。</t>
    <rPh sb="124" eb="126">
      <t>しゅうい</t>
    </rPh>
    <rPh sb="356" eb="358">
      <t>きょうぎ</t>
    </rPh>
    <rPh sb="360" eb="362">
      <t>しょうぶ</t>
    </rPh>
    <phoneticPr fontId="1" type="Hiragana" alignment="distributed"/>
  </si>
  <si>
    <t>毎日の学校生活を元気に明るく過ごすことができました。生活面では、周りと協力して、クラス全体のために行動することができました。学習面では、1学期に学習する内容を十分に習得することができました。国語では、漢字の学習にこだわりを持ち、細部にわたるまで字のバランスを意識して練習することができました。その高い意識をそのまま家庭学習にも生かせるようになると良いでしょう。授業中は、積極的に挙手発言して集中して学習できています。図工では、完成作品のイメージが高度すぎて、思うように作品が完成しないようです。試行錯誤を繰り返し、経験を積んでいくことで、自分の理想とする作品ができるようになるでしょう。粘り強く頑張りましょう。応援しています。体育祭では、赤組の玉入れリーダーとして活躍しました。練習を重ねるにつれて、勝利へのこだわりが出てきて、本番で玉入れに勝った後の1年生に向けた言葉は、みんなにとても勇気を与えるものでした。かっこいい先輩の姿を見せることができました。2学期も頑張りましょう。</t>
    <rPh sb="114" eb="116">
      <t>さいぶ</t>
    </rPh>
    <rPh sb="195" eb="197">
      <t>しゅうちゅう</t>
    </rPh>
    <rPh sb="199" eb="201">
      <t>がくしゅう</t>
    </rPh>
    <rPh sb="305" eb="307">
      <t>おうえん</t>
    </rPh>
    <phoneticPr fontId="1" type="Hiragana" alignment="distributed"/>
  </si>
  <si>
    <t>毎日の学校生活を明るく元気に過ごすことができました。生活面では、黒板係として同じ係の子と協力して、授業が終わった後に忘れずに黒板を消しました。さらに次の授業に向けた準備も併せて行い、工夫を凝らした係活動をすることができました。きちんとしているところだけでなく、ちょっとしたユーモアを持ち合わせているところも優衣奈さんらしくて微笑ましいです。また、給食の片付けができていないときには、誰に言われるでもなく、黙々と片付ける姿を見ることができました。そういう姿があるから、クラスのみんなから信頼を得ているのだと思います。学習面では、1学期に学習する内容を十分に習得することができました。漢字の学習や英語の復習など自主的に学習を進めて、学力の伸長に努めることができました。体育祭では、白組の玉入れリーダーとして活躍しました。本番で玉入れに勝つことができず、悔しい思いをしましたが、かけっこでは、昨年に続き、学年1位になることができました。チーム全体としても白組が勝ち、今年は笑顔いっぱいの体育祭になりました。</t>
    <rPh sb="141" eb="142">
      <t>も</t>
    </rPh>
    <rPh sb="143" eb="144">
      <t>あ</t>
    </rPh>
    <rPh sb="245" eb="246">
      <t>え</t>
    </rPh>
    <phoneticPr fontId="1" type="Hiragana" alignment="distributed"/>
  </si>
  <si>
    <t xml:space="preserve">1年時から、さらに学習面・生活面とも大きく成長し、学校生活を頑張っている場面を多く見ることができました。生活面では、4月当初、みんなよりも少し行動が遅れてしまうことがありましたが、全体に合わせて行動できるようになりました。学習面では、授業に集中できているときには、素晴らしい成果を上げることができています。体育の授業の後や午後の授業で、体力が続かず集中力が保てない時にどう頑張るかがこれからの課題です。休み時間を有効に使って、授業に集中できるようにしましょう。算数では、2桁のたし算やひき算の繰り上がりや繰り下がりの計算に最初苦労しましたが、計算練習をしていく中で正確に解くことができるようになりました。初めて習う内容の定着に時間がかかるように思いますが、学習が深まってくるとしっかりと理解することができて、応用問題にも十分に対応できています。これからも焦らずにじっくり取り組むことで学力を伸ばしましょう。まずは体調を整えて、2学期を元気に過ごせることを願っています。
</t>
    <rPh sb="1" eb="3">
      <t>ねんじ</t>
    </rPh>
    <rPh sb="9" eb="12">
      <t>がくしゅうめん</t>
    </rPh>
    <rPh sb="13" eb="16">
      <t>せいかつめん</t>
    </rPh>
    <rPh sb="18" eb="19">
      <t>おお</t>
    </rPh>
    <rPh sb="21" eb="23">
      <t>せいちょう</t>
    </rPh>
    <rPh sb="69" eb="70">
      <t>すこ</t>
    </rPh>
    <rPh sb="171" eb="172">
      <t>つづ</t>
    </rPh>
    <rPh sb="254" eb="255">
      <t>さ</t>
    </rPh>
    <phoneticPr fontId="1" type="Hiragana" alignment="distributed"/>
  </si>
  <si>
    <t>A</t>
    <phoneticPr fontId="1" type="Hiragana" alignment="distributed"/>
  </si>
</sst>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name val="ＭＳ Ｐゴシック"/>
      <family val="3"/>
      <charset val="128"/>
    </font>
    <font>
      <b/>
      <sz val="11"/>
      <color indexed="56"/>
      <name val="ＭＳ Ｐゴシック"/>
      <family val="3"/>
      <charset val="128"/>
    </font>
    <font>
      <sz val="11"/>
      <color indexed="8"/>
      <name val="ＭＳ Ｐゴシック"/>
      <family val="3"/>
      <charset val="128"/>
    </font>
    <font>
      <sz val="11"/>
      <color indexed="9"/>
      <name val="ＭＳ Ｐゴシック"/>
      <family val="3"/>
      <charset val="128"/>
    </font>
    <font>
      <sz val="11"/>
      <color indexed="60"/>
      <name val="ＭＳ Ｐゴシック"/>
      <family val="3"/>
      <charset val="128"/>
    </font>
    <font>
      <sz val="11"/>
      <color indexed="62"/>
      <name val="ＭＳ Ｐゴシック"/>
      <family val="3"/>
      <charset val="128"/>
    </font>
    <font>
      <b/>
      <sz val="11"/>
      <color indexed="9"/>
      <name val="ＭＳ Ｐゴシック"/>
      <family val="3"/>
      <charset val="128"/>
    </font>
    <font>
      <sz val="11"/>
      <color indexed="20"/>
      <name val="ＭＳ Ｐゴシック"/>
      <family val="3"/>
      <charset val="128"/>
    </font>
    <font>
      <i/>
      <sz val="11"/>
      <color indexed="23"/>
      <name val="ＭＳ Ｐゴシック"/>
      <family val="3"/>
      <charset val="128"/>
    </font>
    <font>
      <sz val="11"/>
      <color indexed="52"/>
      <name val="ＭＳ Ｐゴシック"/>
      <family val="3"/>
      <charset val="128"/>
    </font>
    <font>
      <b/>
      <sz val="18"/>
      <color indexed="56"/>
      <name val="ＭＳ Ｐゴシック"/>
      <family val="3"/>
      <charset val="128"/>
    </font>
    <font>
      <b/>
      <sz val="11"/>
      <color indexed="8"/>
      <name val="ＭＳ Ｐゴシック"/>
      <family val="3"/>
      <charset val="128"/>
    </font>
    <font>
      <sz val="11"/>
      <color indexed="17"/>
      <name val="ＭＳ Ｐゴシック"/>
      <family val="3"/>
      <charset val="128"/>
    </font>
    <font>
      <sz val="11"/>
      <color indexed="10"/>
      <name val="ＭＳ Ｐゴシック"/>
      <family val="3"/>
      <charset val="128"/>
    </font>
    <font>
      <b/>
      <sz val="11"/>
      <color indexed="63"/>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2"/>
      <name val="ＭＳ Ｐゴシック"/>
      <family val="3"/>
      <charset val="128"/>
    </font>
    <font>
      <sz val="11"/>
      <name val="ＭＳ Ｐ明朝"/>
      <family val="1"/>
      <charset val="128"/>
    </font>
    <font>
      <sz val="16"/>
      <name val="ＭＳ Ｐ明朝"/>
      <family val="1"/>
      <charset val="128"/>
    </font>
    <font>
      <sz val="11"/>
      <name val="ＭＳ Ｐゴシック"/>
      <family val="3"/>
      <charset val="128"/>
    </font>
    <font>
      <sz val="6"/>
      <name val="ＭＳ Ｐゴシック"/>
      <family val="3"/>
      <charset val="128"/>
    </font>
    <font>
      <sz val="11"/>
      <color theme="0"/>
      <name val="ＭＳ Ｐ明朝"/>
      <family val="1"/>
      <charset val="128"/>
    </font>
    <font>
      <sz val="12"/>
      <name val="ＭＳ Ｐ明朝"/>
      <family val="1"/>
      <charset val="128"/>
    </font>
    <font>
      <sz val="11"/>
      <color theme="1"/>
      <name val="ＭＳ Ｐ明朝"/>
      <family val="1"/>
      <charset val="128"/>
    </font>
  </fonts>
  <fills count="26">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22"/>
        <bgColor indexed="64"/>
      </patternFill>
    </fill>
    <fill>
      <patternFill patternType="solid">
        <fgColor indexed="41"/>
        <bgColor indexed="64"/>
      </patternFill>
    </fill>
    <fill>
      <patternFill patternType="solid">
        <fgColor indexed="50"/>
        <bgColor indexed="64"/>
      </patternFill>
    </fill>
  </fills>
  <borders count="16">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s>
  <cellStyleXfs count="42">
    <xf numFmtId="0" fontId="0" fillId="0" borderId="0">
      <alignment vertical="center"/>
    </xf>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5" borderId="0" applyNumberFormat="0" applyBorder="0" applyAlignment="0" applyProtection="0">
      <alignment vertical="center"/>
    </xf>
    <xf numFmtId="0" fontId="2" fillId="8" borderId="0" applyNumberFormat="0" applyBorder="0" applyAlignment="0" applyProtection="0">
      <alignment vertical="center"/>
    </xf>
    <xf numFmtId="0" fontId="2" fillId="11" borderId="0" applyNumberFormat="0" applyBorder="0" applyAlignment="0" applyProtection="0">
      <alignment vertical="center"/>
    </xf>
    <xf numFmtId="0" fontId="3" fillId="12"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9" borderId="0" applyNumberFormat="0" applyBorder="0" applyAlignment="0" applyProtection="0">
      <alignment vertical="center"/>
    </xf>
    <xf numFmtId="0" fontId="10" fillId="0" borderId="0" applyNumberFormat="0" applyFill="0" applyBorder="0" applyAlignment="0" applyProtection="0">
      <alignment vertical="center"/>
    </xf>
    <xf numFmtId="0" fontId="6" fillId="20" borderId="1" applyNumberFormat="0" applyAlignment="0" applyProtection="0">
      <alignment vertical="center"/>
    </xf>
    <xf numFmtId="0" fontId="4" fillId="21" borderId="0" applyNumberFormat="0" applyBorder="0" applyAlignment="0" applyProtection="0">
      <alignment vertical="center"/>
    </xf>
    <xf numFmtId="0" fontId="20" fillId="22" borderId="2" applyNumberFormat="0" applyFont="0" applyAlignment="0" applyProtection="0">
      <alignment vertical="center"/>
    </xf>
    <xf numFmtId="0" fontId="9" fillId="0" borderId="3" applyNumberFormat="0" applyFill="0" applyAlignment="0" applyProtection="0">
      <alignment vertical="center"/>
    </xf>
    <xf numFmtId="0" fontId="7" fillId="3" borderId="0" applyNumberFormat="0" applyBorder="0" applyAlignment="0" applyProtection="0">
      <alignment vertical="center"/>
    </xf>
    <xf numFmtId="0" fontId="17" fillId="23" borderId="4" applyNumberFormat="0" applyAlignment="0" applyProtection="0">
      <alignment vertical="center"/>
    </xf>
    <xf numFmtId="0" fontId="13"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6" applyNumberFormat="0" applyFill="0" applyAlignment="0" applyProtection="0">
      <alignment vertical="center"/>
    </xf>
    <xf numFmtId="0" fontId="1" fillId="0" borderId="7" applyNumberFormat="0" applyFill="0" applyAlignment="0" applyProtection="0">
      <alignment vertical="center"/>
    </xf>
    <xf numFmtId="0" fontId="1" fillId="0" borderId="0" applyNumberFormat="0" applyFill="0" applyBorder="0" applyAlignment="0" applyProtection="0">
      <alignment vertical="center"/>
    </xf>
    <xf numFmtId="0" fontId="11" fillId="0" borderId="8" applyNumberFormat="0" applyFill="0" applyAlignment="0" applyProtection="0">
      <alignment vertical="center"/>
    </xf>
    <xf numFmtId="0" fontId="14" fillId="23" borderId="9" applyNumberFormat="0" applyAlignment="0" applyProtection="0">
      <alignment vertical="center"/>
    </xf>
    <xf numFmtId="0" fontId="8" fillId="0" borderId="0" applyNumberFormat="0" applyFill="0" applyBorder="0" applyAlignment="0" applyProtection="0">
      <alignment vertical="center"/>
    </xf>
    <xf numFmtId="0" fontId="5" fillId="7" borderId="4" applyNumberFormat="0" applyAlignment="0" applyProtection="0">
      <alignment vertical="center"/>
    </xf>
    <xf numFmtId="0" fontId="12" fillId="4" borderId="0" applyNumberFormat="0" applyBorder="0" applyAlignment="0" applyProtection="0">
      <alignment vertical="center"/>
    </xf>
  </cellStyleXfs>
  <cellXfs count="29">
    <xf numFmtId="0" fontId="0" fillId="0" borderId="0" xfId="0">
      <alignment vertical="center"/>
    </xf>
    <xf numFmtId="0" fontId="18" fillId="0" borderId="0" xfId="0" applyFont="1" applyFill="1">
      <alignment vertical="center"/>
    </xf>
    <xf numFmtId="0" fontId="18" fillId="0" borderId="0" xfId="0" applyFont="1" applyFill="1" applyAlignment="1">
      <alignment vertical="center" textRotation="255"/>
    </xf>
    <xf numFmtId="0" fontId="18" fillId="21" borderId="11" xfId="0" applyFont="1" applyFill="1" applyBorder="1" applyAlignment="1">
      <alignment horizontal="center" vertical="center"/>
    </xf>
    <xf numFmtId="0" fontId="18" fillId="21" borderId="11" xfId="0" applyFont="1" applyFill="1" applyBorder="1" applyAlignment="1">
      <alignment vertical="top" textRotation="255"/>
    </xf>
    <xf numFmtId="0" fontId="18" fillId="24" borderId="0" xfId="0" applyFont="1" applyFill="1" applyBorder="1" applyAlignment="1">
      <alignment horizontal="left" vertical="center" wrapText="1"/>
    </xf>
    <xf numFmtId="0" fontId="19" fillId="25" borderId="11" xfId="0" applyFont="1" applyFill="1" applyBorder="1" applyAlignment="1">
      <alignment horizontal="center" vertical="center"/>
    </xf>
    <xf numFmtId="0" fontId="18" fillId="25" borderId="11" xfId="0" applyFont="1" applyFill="1" applyBorder="1" applyAlignment="1">
      <alignment horizontal="center" vertical="center" wrapText="1"/>
    </xf>
    <xf numFmtId="0" fontId="18" fillId="21" borderId="11" xfId="0" applyFont="1" applyFill="1" applyBorder="1" applyAlignment="1" applyProtection="1">
      <alignment vertical="center"/>
      <protection locked="0"/>
    </xf>
    <xf numFmtId="0" fontId="19" fillId="25" borderId="11" xfId="0" applyNumberFormat="1" applyFont="1" applyFill="1" applyBorder="1" applyAlignment="1">
      <alignment horizontal="center" vertical="center"/>
    </xf>
    <xf numFmtId="0" fontId="22" fillId="0" borderId="0" xfId="0" applyFont="1" applyFill="1">
      <alignment vertical="center"/>
    </xf>
    <xf numFmtId="0" fontId="23" fillId="0" borderId="11" xfId="0" applyFont="1" applyFill="1" applyBorder="1" applyAlignment="1" applyProtection="1">
      <alignment horizontal="center" vertical="center"/>
      <protection locked="0"/>
    </xf>
    <xf numFmtId="0" fontId="18" fillId="21" borderId="11" xfId="0" applyFont="1" applyFill="1" applyBorder="1" applyAlignment="1" applyProtection="1">
      <alignment horizontal="left" vertical="center"/>
    </xf>
    <xf numFmtId="0" fontId="18" fillId="0" borderId="0" xfId="0" applyFont="1" applyFill="1" applyAlignment="1">
      <alignment horizontal="center" vertical="center"/>
    </xf>
    <xf numFmtId="0" fontId="24" fillId="0" borderId="11" xfId="0" applyFont="1" applyBorder="1" applyProtection="1">
      <alignment vertical="center"/>
      <protection locked="0"/>
    </xf>
    <xf numFmtId="0" fontId="18" fillId="24" borderId="14" xfId="0" applyFont="1" applyFill="1" applyBorder="1" applyAlignment="1">
      <alignment horizontal="left" vertical="center" wrapText="1"/>
    </xf>
    <xf numFmtId="0" fontId="18" fillId="24" borderId="15" xfId="0" applyFont="1" applyFill="1" applyBorder="1" applyAlignment="1">
      <alignment horizontal="left" vertical="center" wrapText="1"/>
    </xf>
    <xf numFmtId="0" fontId="18" fillId="0" borderId="10" xfId="0" applyNumberFormat="1" applyFont="1" applyFill="1" applyBorder="1" applyAlignment="1" applyProtection="1">
      <alignment horizontal="left" vertical="top" wrapText="1"/>
      <protection locked="0"/>
    </xf>
    <xf numFmtId="0" fontId="18" fillId="0" borderId="12" xfId="0" applyNumberFormat="1" applyFont="1" applyFill="1" applyBorder="1" applyAlignment="1" applyProtection="1">
      <alignment horizontal="left" vertical="top" wrapText="1"/>
      <protection locked="0"/>
    </xf>
    <xf numFmtId="0" fontId="18" fillId="0" borderId="13" xfId="0" applyNumberFormat="1" applyFont="1" applyFill="1" applyBorder="1" applyAlignment="1" applyProtection="1">
      <alignment horizontal="left" vertical="top" wrapText="1"/>
      <protection locked="0"/>
    </xf>
    <xf numFmtId="0" fontId="18" fillId="0" borderId="10" xfId="0" applyNumberFormat="1" applyFont="1" applyFill="1" applyBorder="1" applyAlignment="1" applyProtection="1">
      <alignment horizontal="left" vertical="center" wrapText="1"/>
      <protection locked="0"/>
    </xf>
    <xf numFmtId="0" fontId="18" fillId="0" borderId="12" xfId="0" applyNumberFormat="1" applyFont="1" applyFill="1" applyBorder="1" applyAlignment="1" applyProtection="1">
      <alignment horizontal="left" vertical="center" wrapText="1"/>
      <protection locked="0"/>
    </xf>
    <xf numFmtId="0" fontId="18" fillId="0" borderId="13" xfId="0" applyNumberFormat="1" applyFont="1" applyFill="1" applyBorder="1" applyAlignment="1" applyProtection="1">
      <alignment horizontal="left" vertical="center" wrapText="1"/>
      <protection locked="0"/>
    </xf>
    <xf numFmtId="0" fontId="18" fillId="5" borderId="10" xfId="0" applyFont="1" applyFill="1" applyBorder="1" applyAlignment="1">
      <alignment horizontal="left" vertical="center"/>
    </xf>
    <xf numFmtId="0" fontId="18" fillId="5" borderId="12" xfId="0" applyFont="1" applyFill="1" applyBorder="1" applyAlignment="1">
      <alignment horizontal="left" vertical="center"/>
    </xf>
    <xf numFmtId="0" fontId="18" fillId="5" borderId="13" xfId="0" applyFont="1" applyFill="1" applyBorder="1" applyAlignment="1">
      <alignment horizontal="left" vertical="center"/>
    </xf>
    <xf numFmtId="0" fontId="18" fillId="7" borderId="10" xfId="0" applyFont="1" applyFill="1" applyBorder="1" applyAlignment="1">
      <alignment horizontal="left" vertical="center" wrapText="1"/>
    </xf>
    <xf numFmtId="0" fontId="18" fillId="7" borderId="12" xfId="0" applyFont="1" applyFill="1" applyBorder="1" applyAlignment="1">
      <alignment horizontal="left" vertical="center" wrapText="1"/>
    </xf>
    <xf numFmtId="0" fontId="18" fillId="7" borderId="13" xfId="0" applyFont="1" applyFill="1" applyBorder="1" applyAlignment="1">
      <alignment horizontal="left" vertical="center" wrapText="1"/>
    </xf>
  </cellXfs>
  <cellStyles count="42">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良い" xfId="41" builtinId="26" customBuiltin="1"/>
  </cellStyles>
  <dxfs count="3">
    <dxf>
      <font>
        <b/>
        <i val="0"/>
        <color rgb="FF00B050"/>
      </font>
    </dxf>
    <dxf>
      <font>
        <b/>
        <i val="0"/>
        <color rgb="FFFF0000"/>
      </font>
    </dxf>
    <dxf>
      <font>
        <b/>
        <i val="0"/>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2"/>
  <sheetViews>
    <sheetView tabSelected="1" topLeftCell="A31" zoomScale="85" zoomScaleNormal="85" workbookViewId="0">
      <selection activeCell="P9" sqref="P9"/>
    </sheetView>
  </sheetViews>
  <sheetFormatPr defaultRowHeight="13.5" x14ac:dyDescent="0.15"/>
  <cols>
    <col min="1" max="1" width="13.5" style="1" customWidth="1"/>
    <col min="2" max="2" width="79.125" style="1" customWidth="1"/>
    <col min="3" max="3" width="9.375" style="1" customWidth="1"/>
    <col min="4" max="23" width="4.125" style="1" customWidth="1"/>
    <col min="24" max="24" width="6" style="1" customWidth="1"/>
    <col min="25" max="16384" width="9" style="1"/>
  </cols>
  <sheetData>
    <row r="1" spans="1:24" ht="85.5" customHeight="1" x14ac:dyDescent="0.15">
      <c r="A1" s="9" t="str">
        <f ca="1">MID(CELL("filename",A1),FIND("[",CELL("filename",A1))+1,3)</f>
        <v>●２－</v>
      </c>
      <c r="B1" s="6" t="s">
        <v>0</v>
      </c>
      <c r="C1" s="7" t="s">
        <v>1</v>
      </c>
      <c r="D1" s="4" t="str">
        <f>A13</f>
        <v>赤羽 咲良</v>
      </c>
      <c r="E1" s="4" t="str">
        <f>A14</f>
        <v>今井 千紗都</v>
      </c>
      <c r="F1" s="4" t="str">
        <f>A15</f>
        <v>上島 千茅</v>
      </c>
      <c r="G1" s="4" t="str">
        <f>A16</f>
        <v>小林 朋桃</v>
      </c>
      <c r="H1" s="4" t="str">
        <f>A17</f>
        <v>小森 朝陽</v>
      </c>
      <c r="I1" s="4" t="str">
        <f>A18</f>
        <v>佐野 望結</v>
      </c>
      <c r="J1" s="4" t="str">
        <f>A19</f>
        <v>西村 友李</v>
      </c>
      <c r="K1" s="4" t="str">
        <f>A20</f>
        <v>林 美佑</v>
      </c>
      <c r="L1" s="4">
        <f>A21</f>
        <v>0</v>
      </c>
      <c r="M1" s="4" t="str">
        <f>A22</f>
        <v>樋沢 壮真</v>
      </c>
      <c r="N1" s="4" t="str">
        <f>A23</f>
        <v>堀内 心遥</v>
      </c>
      <c r="O1" s="4" t="str">
        <f>A24</f>
        <v>南澤 育実</v>
      </c>
      <c r="P1" s="4" t="str">
        <f>A25</f>
        <v>山野 健斗</v>
      </c>
      <c r="Q1" s="4" t="str">
        <f>A26</f>
        <v>若松 優衣奈</v>
      </c>
      <c r="R1" s="4">
        <f>A27</f>
        <v>0</v>
      </c>
      <c r="S1" s="4">
        <f>A28</f>
        <v>0</v>
      </c>
      <c r="T1" s="4">
        <f>A29</f>
        <v>0</v>
      </c>
      <c r="U1" s="4">
        <f>A30</f>
        <v>0</v>
      </c>
      <c r="V1" s="4">
        <f>A31</f>
        <v>0</v>
      </c>
      <c r="W1" s="4">
        <f>A32</f>
        <v>0</v>
      </c>
      <c r="X1" s="2"/>
    </row>
    <row r="2" spans="1:24" ht="22.5" customHeight="1" x14ac:dyDescent="0.15">
      <c r="A2" s="15" t="s">
        <v>2</v>
      </c>
      <c r="B2" s="14" t="s">
        <v>25</v>
      </c>
      <c r="C2" s="3" t="s">
        <v>3</v>
      </c>
      <c r="D2" s="11" t="s">
        <v>45</v>
      </c>
      <c r="E2" s="11" t="s">
        <v>37</v>
      </c>
      <c r="F2" s="11" t="s">
        <v>35</v>
      </c>
      <c r="G2" s="11" t="s">
        <v>35</v>
      </c>
      <c r="H2" s="11" t="s">
        <v>37</v>
      </c>
      <c r="I2" s="11" t="s">
        <v>37</v>
      </c>
      <c r="J2" s="11" t="s">
        <v>35</v>
      </c>
      <c r="K2" s="11" t="s">
        <v>37</v>
      </c>
      <c r="L2" s="11"/>
      <c r="M2" s="11" t="s">
        <v>36</v>
      </c>
      <c r="N2" s="11" t="s">
        <v>37</v>
      </c>
      <c r="O2" s="11" t="s">
        <v>36</v>
      </c>
      <c r="P2" s="11" t="s">
        <v>36</v>
      </c>
      <c r="Q2" s="11" t="s">
        <v>38</v>
      </c>
      <c r="R2" s="11"/>
      <c r="S2" s="11"/>
      <c r="T2" s="11"/>
      <c r="U2" s="11"/>
      <c r="V2" s="11"/>
      <c r="W2" s="11"/>
      <c r="X2" s="10" t="s">
        <v>6</v>
      </c>
    </row>
    <row r="3" spans="1:24" ht="22.5" customHeight="1" x14ac:dyDescent="0.15">
      <c r="A3" s="16"/>
      <c r="B3" s="14" t="s">
        <v>26</v>
      </c>
      <c r="C3" s="3" t="s">
        <v>3</v>
      </c>
      <c r="D3" s="11" t="s">
        <v>35</v>
      </c>
      <c r="E3" s="11" t="s">
        <v>39</v>
      </c>
      <c r="F3" s="11" t="s">
        <v>37</v>
      </c>
      <c r="G3" s="11" t="s">
        <v>35</v>
      </c>
      <c r="H3" s="11" t="s">
        <v>73</v>
      </c>
      <c r="I3" s="11" t="s">
        <v>39</v>
      </c>
      <c r="J3" s="11" t="s">
        <v>35</v>
      </c>
      <c r="K3" s="11" t="s">
        <v>35</v>
      </c>
      <c r="L3" s="11"/>
      <c r="M3" s="11" t="s">
        <v>39</v>
      </c>
      <c r="N3" s="11" t="s">
        <v>36</v>
      </c>
      <c r="O3" s="11" t="s">
        <v>36</v>
      </c>
      <c r="P3" s="11" t="s">
        <v>40</v>
      </c>
      <c r="Q3" s="11" t="s">
        <v>36</v>
      </c>
      <c r="R3" s="11"/>
      <c r="S3" s="11"/>
      <c r="T3" s="11"/>
      <c r="U3" s="11"/>
      <c r="V3" s="11"/>
      <c r="W3" s="11"/>
      <c r="X3" s="10" t="s">
        <v>7</v>
      </c>
    </row>
    <row r="4" spans="1:24" ht="22.5" customHeight="1" x14ac:dyDescent="0.15">
      <c r="A4" s="16"/>
      <c r="B4" s="14" t="s">
        <v>27</v>
      </c>
      <c r="C4" s="3" t="s">
        <v>3</v>
      </c>
      <c r="D4" s="11" t="s">
        <v>35</v>
      </c>
      <c r="E4" s="11" t="s">
        <v>35</v>
      </c>
      <c r="F4" s="11" t="s">
        <v>37</v>
      </c>
      <c r="G4" s="11" t="s">
        <v>35</v>
      </c>
      <c r="H4" s="11" t="s">
        <v>35</v>
      </c>
      <c r="I4" s="11" t="s">
        <v>35</v>
      </c>
      <c r="J4" s="11" t="s">
        <v>35</v>
      </c>
      <c r="K4" s="11" t="s">
        <v>35</v>
      </c>
      <c r="L4" s="11"/>
      <c r="M4" s="11" t="s">
        <v>36</v>
      </c>
      <c r="N4" s="11" t="s">
        <v>36</v>
      </c>
      <c r="O4" s="11" t="s">
        <v>37</v>
      </c>
      <c r="P4" s="11" t="s">
        <v>36</v>
      </c>
      <c r="Q4" s="11" t="s">
        <v>36</v>
      </c>
      <c r="R4" s="11"/>
      <c r="S4" s="11"/>
      <c r="T4" s="11"/>
      <c r="U4" s="11"/>
      <c r="V4" s="11"/>
      <c r="W4" s="11"/>
      <c r="X4" s="10" t="s">
        <v>8</v>
      </c>
    </row>
    <row r="5" spans="1:24" ht="22.5" customHeight="1" x14ac:dyDescent="0.15">
      <c r="A5" s="16"/>
      <c r="B5" s="14" t="s">
        <v>28</v>
      </c>
      <c r="C5" s="3" t="s">
        <v>3</v>
      </c>
      <c r="D5" s="11" t="s">
        <v>37</v>
      </c>
      <c r="E5" s="11" t="s">
        <v>37</v>
      </c>
      <c r="F5" s="11" t="s">
        <v>35</v>
      </c>
      <c r="G5" s="11" t="s">
        <v>35</v>
      </c>
      <c r="H5" s="11" t="s">
        <v>35</v>
      </c>
      <c r="I5" s="11" t="s">
        <v>35</v>
      </c>
      <c r="J5" s="11" t="s">
        <v>35</v>
      </c>
      <c r="K5" s="11" t="s">
        <v>35</v>
      </c>
      <c r="L5" s="11"/>
      <c r="M5" s="11" t="s">
        <v>36</v>
      </c>
      <c r="N5" s="11" t="s">
        <v>36</v>
      </c>
      <c r="O5" s="11" t="s">
        <v>36</v>
      </c>
      <c r="P5" s="11" t="s">
        <v>36</v>
      </c>
      <c r="Q5" s="11" t="s">
        <v>36</v>
      </c>
      <c r="R5" s="11"/>
      <c r="S5" s="11"/>
      <c r="T5" s="11"/>
      <c r="U5" s="11"/>
      <c r="V5" s="11"/>
      <c r="W5" s="11"/>
      <c r="X5" s="10" t="s">
        <v>9</v>
      </c>
    </row>
    <row r="6" spans="1:24" ht="22.5" customHeight="1" x14ac:dyDescent="0.15">
      <c r="A6" s="16"/>
      <c r="B6" s="14" t="s">
        <v>29</v>
      </c>
      <c r="C6" s="3" t="s">
        <v>3</v>
      </c>
      <c r="D6" s="11" t="s">
        <v>35</v>
      </c>
      <c r="E6" s="11" t="s">
        <v>35</v>
      </c>
      <c r="F6" s="11" t="s">
        <v>64</v>
      </c>
      <c r="G6" s="11" t="s">
        <v>37</v>
      </c>
      <c r="H6" s="11" t="s">
        <v>35</v>
      </c>
      <c r="I6" s="11" t="s">
        <v>37</v>
      </c>
      <c r="J6" s="11" t="s">
        <v>35</v>
      </c>
      <c r="K6" s="11" t="s">
        <v>35</v>
      </c>
      <c r="L6" s="11"/>
      <c r="M6" s="11" t="s">
        <v>36</v>
      </c>
      <c r="N6" s="11" t="s">
        <v>36</v>
      </c>
      <c r="O6" s="11" t="s">
        <v>36</v>
      </c>
      <c r="P6" s="11" t="s">
        <v>36</v>
      </c>
      <c r="Q6" s="11" t="s">
        <v>36</v>
      </c>
      <c r="R6" s="11"/>
      <c r="S6" s="11"/>
      <c r="T6" s="11"/>
      <c r="U6" s="11"/>
      <c r="V6" s="11"/>
      <c r="W6" s="11"/>
    </row>
    <row r="7" spans="1:24" ht="22.5" customHeight="1" x14ac:dyDescent="0.15">
      <c r="A7" s="16"/>
      <c r="B7" s="14" t="s">
        <v>30</v>
      </c>
      <c r="C7" s="3" t="s">
        <v>3</v>
      </c>
      <c r="D7" s="11" t="s">
        <v>35</v>
      </c>
      <c r="E7" s="11" t="s">
        <v>38</v>
      </c>
      <c r="F7" s="11" t="s">
        <v>35</v>
      </c>
      <c r="G7" s="11" t="s">
        <v>35</v>
      </c>
      <c r="H7" s="11" t="s">
        <v>39</v>
      </c>
      <c r="I7" s="11" t="s">
        <v>35</v>
      </c>
      <c r="J7" s="11" t="s">
        <v>35</v>
      </c>
      <c r="K7" s="11" t="s">
        <v>65</v>
      </c>
      <c r="L7" s="11"/>
      <c r="M7" s="11" t="s">
        <v>36</v>
      </c>
      <c r="N7" s="11" t="s">
        <v>36</v>
      </c>
      <c r="O7" s="11" t="s">
        <v>36</v>
      </c>
      <c r="P7" s="11" t="s">
        <v>37</v>
      </c>
      <c r="Q7" s="11" t="s">
        <v>36</v>
      </c>
      <c r="R7" s="11"/>
      <c r="S7" s="11"/>
      <c r="T7" s="11"/>
      <c r="U7" s="11"/>
      <c r="V7" s="11"/>
      <c r="W7" s="11"/>
    </row>
    <row r="8" spans="1:24" ht="22.5" customHeight="1" x14ac:dyDescent="0.15">
      <c r="A8" s="16"/>
      <c r="B8" s="14" t="s">
        <v>31</v>
      </c>
      <c r="C8" s="3" t="s">
        <v>3</v>
      </c>
      <c r="D8" s="11" t="s">
        <v>46</v>
      </c>
      <c r="E8" s="11" t="s">
        <v>38</v>
      </c>
      <c r="F8" s="11" t="s">
        <v>37</v>
      </c>
      <c r="G8" s="11" t="s">
        <v>37</v>
      </c>
      <c r="H8" s="11" t="s">
        <v>41</v>
      </c>
      <c r="I8" s="11" t="s">
        <v>35</v>
      </c>
      <c r="J8" s="11" t="s">
        <v>35</v>
      </c>
      <c r="K8" s="11" t="s">
        <v>35</v>
      </c>
      <c r="L8" s="11"/>
      <c r="M8" s="11" t="s">
        <v>37</v>
      </c>
      <c r="N8" s="11" t="s">
        <v>39</v>
      </c>
      <c r="O8" s="11" t="s">
        <v>35</v>
      </c>
      <c r="P8" s="11" t="s">
        <v>35</v>
      </c>
      <c r="Q8" s="11" t="s">
        <v>47</v>
      </c>
      <c r="R8" s="11"/>
      <c r="S8" s="11"/>
      <c r="T8" s="11"/>
      <c r="U8" s="11"/>
      <c r="V8" s="11"/>
      <c r="W8" s="11"/>
    </row>
    <row r="9" spans="1:24" ht="22.5" customHeight="1" x14ac:dyDescent="0.15">
      <c r="A9" s="16"/>
      <c r="B9" s="14" t="s">
        <v>32</v>
      </c>
      <c r="C9" s="3" t="s">
        <v>3</v>
      </c>
      <c r="D9" s="11" t="s">
        <v>35</v>
      </c>
      <c r="E9" s="11" t="s">
        <v>35</v>
      </c>
      <c r="F9" s="11" t="s">
        <v>35</v>
      </c>
      <c r="G9" s="11" t="s">
        <v>35</v>
      </c>
      <c r="H9" s="11" t="s">
        <v>35</v>
      </c>
      <c r="I9" s="11" t="s">
        <v>39</v>
      </c>
      <c r="J9" s="11" t="s">
        <v>35</v>
      </c>
      <c r="K9" s="11" t="s">
        <v>35</v>
      </c>
      <c r="L9" s="11"/>
      <c r="M9" s="11" t="s">
        <v>36</v>
      </c>
      <c r="N9" s="11" t="s">
        <v>36</v>
      </c>
      <c r="O9" s="11" t="s">
        <v>36</v>
      </c>
      <c r="P9" s="11" t="s">
        <v>36</v>
      </c>
      <c r="Q9" s="11" t="s">
        <v>36</v>
      </c>
      <c r="R9" s="11"/>
      <c r="S9" s="11"/>
      <c r="T9" s="11"/>
      <c r="U9" s="11"/>
      <c r="V9" s="11"/>
      <c r="W9" s="11"/>
    </row>
    <row r="10" spans="1:24" ht="22.5" customHeight="1" x14ac:dyDescent="0.15">
      <c r="A10" s="5"/>
      <c r="B10" s="14" t="s">
        <v>33</v>
      </c>
      <c r="C10" s="3" t="s">
        <v>3</v>
      </c>
      <c r="D10" s="11" t="s">
        <v>35</v>
      </c>
      <c r="E10" s="11" t="s">
        <v>35</v>
      </c>
      <c r="F10" s="11" t="s">
        <v>35</v>
      </c>
      <c r="G10" s="11" t="s">
        <v>35</v>
      </c>
      <c r="H10" s="11" t="s">
        <v>35</v>
      </c>
      <c r="I10" s="11" t="s">
        <v>35</v>
      </c>
      <c r="J10" s="11" t="s">
        <v>35</v>
      </c>
      <c r="K10" s="11" t="s">
        <v>35</v>
      </c>
      <c r="L10" s="11"/>
      <c r="M10" s="11" t="s">
        <v>36</v>
      </c>
      <c r="N10" s="11" t="s">
        <v>36</v>
      </c>
      <c r="O10" s="11" t="s">
        <v>36</v>
      </c>
      <c r="P10" s="11" t="s">
        <v>36</v>
      </c>
      <c r="Q10" s="11" t="s">
        <v>36</v>
      </c>
      <c r="R10" s="11"/>
      <c r="S10" s="11"/>
      <c r="T10" s="11"/>
      <c r="U10" s="11"/>
      <c r="V10" s="11"/>
      <c r="W10" s="11"/>
    </row>
    <row r="11" spans="1:24" ht="22.5" customHeight="1" x14ac:dyDescent="0.15">
      <c r="A11" s="5"/>
      <c r="B11" s="14" t="s">
        <v>34</v>
      </c>
      <c r="C11" s="3" t="s">
        <v>3</v>
      </c>
      <c r="D11" s="11" t="s">
        <v>35</v>
      </c>
      <c r="E11" s="11" t="s">
        <v>64</v>
      </c>
      <c r="F11" s="11" t="s">
        <v>42</v>
      </c>
      <c r="G11" s="11" t="s">
        <v>35</v>
      </c>
      <c r="H11" s="11" t="s">
        <v>43</v>
      </c>
      <c r="I11" s="11" t="s">
        <v>37</v>
      </c>
      <c r="J11" s="11" t="s">
        <v>35</v>
      </c>
      <c r="K11" s="11" t="s">
        <v>37</v>
      </c>
      <c r="L11" s="11"/>
      <c r="M11" s="11" t="s">
        <v>44</v>
      </c>
      <c r="N11" s="11" t="s">
        <v>35</v>
      </c>
      <c r="O11" s="11" t="s">
        <v>36</v>
      </c>
      <c r="P11" s="11" t="s">
        <v>66</v>
      </c>
      <c r="Q11" s="11" t="s">
        <v>36</v>
      </c>
      <c r="R11" s="11"/>
      <c r="S11" s="11"/>
      <c r="T11" s="11"/>
      <c r="U11" s="11"/>
      <c r="V11" s="11"/>
      <c r="W11" s="11"/>
    </row>
    <row r="12" spans="1:24" ht="22.5" customHeight="1" x14ac:dyDescent="0.15">
      <c r="A12" s="26" t="s">
        <v>4</v>
      </c>
      <c r="B12" s="27"/>
      <c r="C12" s="27"/>
      <c r="D12" s="27"/>
      <c r="E12" s="27"/>
      <c r="F12" s="27"/>
      <c r="G12" s="27"/>
      <c r="H12" s="27"/>
      <c r="I12" s="27"/>
      <c r="J12" s="27"/>
      <c r="K12" s="27"/>
      <c r="L12" s="27"/>
      <c r="M12" s="27"/>
      <c r="N12" s="27"/>
      <c r="O12" s="27"/>
      <c r="P12" s="27"/>
      <c r="Q12" s="27"/>
      <c r="R12" s="27"/>
      <c r="S12" s="27"/>
      <c r="T12" s="27"/>
      <c r="U12" s="27"/>
      <c r="V12" s="27"/>
      <c r="W12" s="28"/>
    </row>
    <row r="13" spans="1:24" ht="22.5" customHeight="1" x14ac:dyDescent="0.15">
      <c r="A13" s="8" t="s">
        <v>12</v>
      </c>
      <c r="B13" s="20" t="s">
        <v>55</v>
      </c>
      <c r="C13" s="21"/>
      <c r="D13" s="21"/>
      <c r="E13" s="21"/>
      <c r="F13" s="21"/>
      <c r="G13" s="21"/>
      <c r="H13" s="21"/>
      <c r="I13" s="21"/>
      <c r="J13" s="21"/>
      <c r="K13" s="21"/>
      <c r="L13" s="21"/>
      <c r="M13" s="21"/>
      <c r="N13" s="21"/>
      <c r="O13" s="21"/>
      <c r="P13" s="21"/>
      <c r="Q13" s="21"/>
      <c r="R13" s="21"/>
      <c r="S13" s="21"/>
      <c r="T13" s="21"/>
      <c r="U13" s="21"/>
      <c r="V13" s="21"/>
      <c r="W13" s="22"/>
    </row>
    <row r="14" spans="1:24" ht="22.5" customHeight="1" x14ac:dyDescent="0.15">
      <c r="A14" s="8" t="s">
        <v>13</v>
      </c>
      <c r="B14" s="20" t="s">
        <v>56</v>
      </c>
      <c r="C14" s="21"/>
      <c r="D14" s="21"/>
      <c r="E14" s="21"/>
      <c r="F14" s="21"/>
      <c r="G14" s="21"/>
      <c r="H14" s="21"/>
      <c r="I14" s="21"/>
      <c r="J14" s="21"/>
      <c r="K14" s="21"/>
      <c r="L14" s="21"/>
      <c r="M14" s="21"/>
      <c r="N14" s="21"/>
      <c r="O14" s="21"/>
      <c r="P14" s="21"/>
      <c r="Q14" s="21"/>
      <c r="R14" s="21"/>
      <c r="S14" s="21"/>
      <c r="T14" s="21"/>
      <c r="U14" s="21"/>
      <c r="V14" s="21"/>
      <c r="W14" s="22"/>
    </row>
    <row r="15" spans="1:24" ht="22.5" customHeight="1" x14ac:dyDescent="0.15">
      <c r="A15" s="8" t="s">
        <v>14</v>
      </c>
      <c r="B15" s="20" t="s">
        <v>60</v>
      </c>
      <c r="C15" s="21"/>
      <c r="D15" s="21"/>
      <c r="E15" s="21"/>
      <c r="F15" s="21"/>
      <c r="G15" s="21"/>
      <c r="H15" s="21"/>
      <c r="I15" s="21"/>
      <c r="J15" s="21"/>
      <c r="K15" s="21"/>
      <c r="L15" s="21"/>
      <c r="M15" s="21"/>
      <c r="N15" s="21"/>
      <c r="O15" s="21"/>
      <c r="P15" s="21"/>
      <c r="Q15" s="21"/>
      <c r="R15" s="21"/>
      <c r="S15" s="21"/>
      <c r="T15" s="21"/>
      <c r="U15" s="21"/>
      <c r="V15" s="21"/>
      <c r="W15" s="22"/>
    </row>
    <row r="16" spans="1:24" ht="22.5" customHeight="1" x14ac:dyDescent="0.15">
      <c r="A16" s="8" t="s">
        <v>15</v>
      </c>
      <c r="B16" s="20" t="s">
        <v>57</v>
      </c>
      <c r="C16" s="21"/>
      <c r="D16" s="21"/>
      <c r="E16" s="21"/>
      <c r="F16" s="21"/>
      <c r="G16" s="21"/>
      <c r="H16" s="21"/>
      <c r="I16" s="21"/>
      <c r="J16" s="21"/>
      <c r="K16" s="21"/>
      <c r="L16" s="21"/>
      <c r="M16" s="21"/>
      <c r="N16" s="21"/>
      <c r="O16" s="21"/>
      <c r="P16" s="21"/>
      <c r="Q16" s="21"/>
      <c r="R16" s="21"/>
      <c r="S16" s="21"/>
      <c r="T16" s="21"/>
      <c r="U16" s="21"/>
      <c r="V16" s="21"/>
      <c r="W16" s="22"/>
    </row>
    <row r="17" spans="1:24" ht="22.5" customHeight="1" x14ac:dyDescent="0.15">
      <c r="A17" s="8" t="s">
        <v>16</v>
      </c>
      <c r="B17" s="20" t="s">
        <v>58</v>
      </c>
      <c r="C17" s="21"/>
      <c r="D17" s="21"/>
      <c r="E17" s="21"/>
      <c r="F17" s="21"/>
      <c r="G17" s="21"/>
      <c r="H17" s="21"/>
      <c r="I17" s="21"/>
      <c r="J17" s="21"/>
      <c r="K17" s="21"/>
      <c r="L17" s="21"/>
      <c r="M17" s="21"/>
      <c r="N17" s="21"/>
      <c r="O17" s="21"/>
      <c r="P17" s="21"/>
      <c r="Q17" s="21"/>
      <c r="R17" s="21"/>
      <c r="S17" s="21"/>
      <c r="T17" s="21"/>
      <c r="U17" s="21"/>
      <c r="V17" s="21"/>
      <c r="W17" s="22"/>
    </row>
    <row r="18" spans="1:24" ht="22.5" customHeight="1" x14ac:dyDescent="0.15">
      <c r="A18" s="8" t="s">
        <v>17</v>
      </c>
      <c r="B18" s="20" t="s">
        <v>59</v>
      </c>
      <c r="C18" s="21"/>
      <c r="D18" s="21"/>
      <c r="E18" s="21"/>
      <c r="F18" s="21"/>
      <c r="G18" s="21"/>
      <c r="H18" s="21"/>
      <c r="I18" s="21"/>
      <c r="J18" s="21"/>
      <c r="K18" s="21"/>
      <c r="L18" s="21"/>
      <c r="M18" s="21"/>
      <c r="N18" s="21"/>
      <c r="O18" s="21"/>
      <c r="P18" s="21"/>
      <c r="Q18" s="21"/>
      <c r="R18" s="21"/>
      <c r="S18" s="21"/>
      <c r="T18" s="21"/>
      <c r="U18" s="21"/>
      <c r="V18" s="21"/>
      <c r="W18" s="22"/>
    </row>
    <row r="19" spans="1:24" ht="22.5" customHeight="1" x14ac:dyDescent="0.15">
      <c r="A19" s="8" t="s">
        <v>18</v>
      </c>
      <c r="B19" s="20" t="s">
        <v>58</v>
      </c>
      <c r="C19" s="21"/>
      <c r="D19" s="21"/>
      <c r="E19" s="21"/>
      <c r="F19" s="21"/>
      <c r="G19" s="21"/>
      <c r="H19" s="21"/>
      <c r="I19" s="21"/>
      <c r="J19" s="21"/>
      <c r="K19" s="21"/>
      <c r="L19" s="21"/>
      <c r="M19" s="21"/>
      <c r="N19" s="21"/>
      <c r="O19" s="21"/>
      <c r="P19" s="21"/>
      <c r="Q19" s="21"/>
      <c r="R19" s="21"/>
      <c r="S19" s="21"/>
      <c r="T19" s="21"/>
      <c r="U19" s="21"/>
      <c r="V19" s="21"/>
      <c r="W19" s="22"/>
    </row>
    <row r="20" spans="1:24" ht="22.5" customHeight="1" x14ac:dyDescent="0.15">
      <c r="A20" s="8" t="s">
        <v>19</v>
      </c>
      <c r="B20" s="20" t="s">
        <v>58</v>
      </c>
      <c r="C20" s="21"/>
      <c r="D20" s="21"/>
      <c r="E20" s="21"/>
      <c r="F20" s="21"/>
      <c r="G20" s="21"/>
      <c r="H20" s="21"/>
      <c r="I20" s="21"/>
      <c r="J20" s="21"/>
      <c r="K20" s="21"/>
      <c r="L20" s="21"/>
      <c r="M20" s="21"/>
      <c r="N20" s="21"/>
      <c r="O20" s="21"/>
      <c r="P20" s="21"/>
      <c r="Q20" s="21"/>
      <c r="R20" s="21"/>
      <c r="S20" s="21"/>
      <c r="T20" s="21"/>
      <c r="U20" s="21"/>
      <c r="V20" s="21"/>
      <c r="W20" s="22"/>
    </row>
    <row r="21" spans="1:24" ht="22.5" customHeight="1" x14ac:dyDescent="0.15">
      <c r="A21" s="8"/>
      <c r="B21" s="20"/>
      <c r="C21" s="21"/>
      <c r="D21" s="21"/>
      <c r="E21" s="21"/>
      <c r="F21" s="21"/>
      <c r="G21" s="21"/>
      <c r="H21" s="21"/>
      <c r="I21" s="21"/>
      <c r="J21" s="21"/>
      <c r="K21" s="21"/>
      <c r="L21" s="21"/>
      <c r="M21" s="21"/>
      <c r="N21" s="21"/>
      <c r="O21" s="21"/>
      <c r="P21" s="21"/>
      <c r="Q21" s="21"/>
      <c r="R21" s="21"/>
      <c r="S21" s="21"/>
      <c r="T21" s="21"/>
      <c r="U21" s="21"/>
      <c r="V21" s="21"/>
      <c r="W21" s="22"/>
    </row>
    <row r="22" spans="1:24" ht="22.5" customHeight="1" x14ac:dyDescent="0.15">
      <c r="A22" s="8" t="s">
        <v>20</v>
      </c>
      <c r="B22" s="20" t="s">
        <v>55</v>
      </c>
      <c r="C22" s="21"/>
      <c r="D22" s="21"/>
      <c r="E22" s="21"/>
      <c r="F22" s="21"/>
      <c r="G22" s="21"/>
      <c r="H22" s="21"/>
      <c r="I22" s="21"/>
      <c r="J22" s="21"/>
      <c r="K22" s="21"/>
      <c r="L22" s="21"/>
      <c r="M22" s="21"/>
      <c r="N22" s="21"/>
      <c r="O22" s="21"/>
      <c r="P22" s="21"/>
      <c r="Q22" s="21"/>
      <c r="R22" s="21"/>
      <c r="S22" s="21"/>
      <c r="T22" s="21"/>
      <c r="U22" s="21"/>
      <c r="V22" s="21"/>
      <c r="W22" s="22"/>
    </row>
    <row r="23" spans="1:24" ht="22.5" customHeight="1" x14ac:dyDescent="0.15">
      <c r="A23" s="8" t="s">
        <v>21</v>
      </c>
      <c r="B23" s="20" t="s">
        <v>61</v>
      </c>
      <c r="C23" s="21"/>
      <c r="D23" s="21"/>
      <c r="E23" s="21"/>
      <c r="F23" s="21"/>
      <c r="G23" s="21"/>
      <c r="H23" s="21"/>
      <c r="I23" s="21"/>
      <c r="J23" s="21"/>
      <c r="K23" s="21"/>
      <c r="L23" s="21"/>
      <c r="M23" s="21"/>
      <c r="N23" s="21"/>
      <c r="O23" s="21"/>
      <c r="P23" s="21"/>
      <c r="Q23" s="21"/>
      <c r="R23" s="21"/>
      <c r="S23" s="21"/>
      <c r="T23" s="21"/>
      <c r="U23" s="21"/>
      <c r="V23" s="21"/>
      <c r="W23" s="22"/>
    </row>
    <row r="24" spans="1:24" ht="22.5" customHeight="1" x14ac:dyDescent="0.15">
      <c r="A24" s="8" t="s">
        <v>22</v>
      </c>
      <c r="B24" s="20" t="s">
        <v>62</v>
      </c>
      <c r="C24" s="21"/>
      <c r="D24" s="21"/>
      <c r="E24" s="21"/>
      <c r="F24" s="21"/>
      <c r="G24" s="21"/>
      <c r="H24" s="21"/>
      <c r="I24" s="21"/>
      <c r="J24" s="21"/>
      <c r="K24" s="21"/>
      <c r="L24" s="21"/>
      <c r="M24" s="21"/>
      <c r="N24" s="21"/>
      <c r="O24" s="21"/>
      <c r="P24" s="21"/>
      <c r="Q24" s="21"/>
      <c r="R24" s="21"/>
      <c r="S24" s="21"/>
      <c r="T24" s="21"/>
      <c r="U24" s="21"/>
      <c r="V24" s="21"/>
      <c r="W24" s="22"/>
    </row>
    <row r="25" spans="1:24" ht="22.5" customHeight="1" x14ac:dyDescent="0.15">
      <c r="A25" s="8" t="s">
        <v>23</v>
      </c>
      <c r="B25" s="20" t="s">
        <v>63</v>
      </c>
      <c r="C25" s="21"/>
      <c r="D25" s="21"/>
      <c r="E25" s="21"/>
      <c r="F25" s="21"/>
      <c r="G25" s="21"/>
      <c r="H25" s="21"/>
      <c r="I25" s="21"/>
      <c r="J25" s="21"/>
      <c r="K25" s="21"/>
      <c r="L25" s="21"/>
      <c r="M25" s="21"/>
      <c r="N25" s="21"/>
      <c r="O25" s="21"/>
      <c r="P25" s="21"/>
      <c r="Q25" s="21"/>
      <c r="R25" s="21"/>
      <c r="S25" s="21"/>
      <c r="T25" s="21"/>
      <c r="U25" s="21"/>
      <c r="V25" s="21"/>
      <c r="W25" s="22"/>
    </row>
    <row r="26" spans="1:24" ht="22.5" customHeight="1" x14ac:dyDescent="0.15">
      <c r="A26" s="8" t="s">
        <v>24</v>
      </c>
      <c r="B26" s="20" t="s">
        <v>62</v>
      </c>
      <c r="C26" s="21"/>
      <c r="D26" s="21"/>
      <c r="E26" s="21"/>
      <c r="F26" s="21"/>
      <c r="G26" s="21"/>
      <c r="H26" s="21"/>
      <c r="I26" s="21"/>
      <c r="J26" s="21"/>
      <c r="K26" s="21"/>
      <c r="L26" s="21"/>
      <c r="M26" s="21"/>
      <c r="N26" s="21"/>
      <c r="O26" s="21"/>
      <c r="P26" s="21"/>
      <c r="Q26" s="21"/>
      <c r="R26" s="21"/>
      <c r="S26" s="21"/>
      <c r="T26" s="21"/>
      <c r="U26" s="21"/>
      <c r="V26" s="21"/>
      <c r="W26" s="22"/>
    </row>
    <row r="27" spans="1:24" ht="22.5" customHeight="1" x14ac:dyDescent="0.15">
      <c r="A27" s="8"/>
      <c r="B27" s="20"/>
      <c r="C27" s="21"/>
      <c r="D27" s="21"/>
      <c r="E27" s="21"/>
      <c r="F27" s="21"/>
      <c r="G27" s="21"/>
      <c r="H27" s="21"/>
      <c r="I27" s="21"/>
      <c r="J27" s="21"/>
      <c r="K27" s="21"/>
      <c r="L27" s="21"/>
      <c r="M27" s="21"/>
      <c r="N27" s="21"/>
      <c r="O27" s="21"/>
      <c r="P27" s="21"/>
      <c r="Q27" s="21"/>
      <c r="R27" s="21"/>
      <c r="S27" s="21"/>
      <c r="T27" s="21"/>
      <c r="U27" s="21"/>
      <c r="V27" s="21"/>
      <c r="W27" s="22"/>
    </row>
    <row r="28" spans="1:24" ht="22.5" customHeight="1" x14ac:dyDescent="0.15">
      <c r="A28" s="8"/>
      <c r="B28" s="20"/>
      <c r="C28" s="21"/>
      <c r="D28" s="21"/>
      <c r="E28" s="21"/>
      <c r="F28" s="21"/>
      <c r="G28" s="21"/>
      <c r="H28" s="21"/>
      <c r="I28" s="21"/>
      <c r="J28" s="21"/>
      <c r="K28" s="21"/>
      <c r="L28" s="21"/>
      <c r="M28" s="21"/>
      <c r="N28" s="21"/>
      <c r="O28" s="21"/>
      <c r="P28" s="21"/>
      <c r="Q28" s="21"/>
      <c r="R28" s="21"/>
      <c r="S28" s="21"/>
      <c r="T28" s="21"/>
      <c r="U28" s="21"/>
      <c r="V28" s="21"/>
      <c r="W28" s="22"/>
    </row>
    <row r="29" spans="1:24" ht="22.5" customHeight="1" x14ac:dyDescent="0.15">
      <c r="A29" s="8"/>
      <c r="B29" s="20"/>
      <c r="C29" s="21"/>
      <c r="D29" s="21"/>
      <c r="E29" s="21"/>
      <c r="F29" s="21"/>
      <c r="G29" s="21"/>
      <c r="H29" s="21"/>
      <c r="I29" s="21"/>
      <c r="J29" s="21"/>
      <c r="K29" s="21"/>
      <c r="L29" s="21"/>
      <c r="M29" s="21"/>
      <c r="N29" s="21"/>
      <c r="O29" s="21"/>
      <c r="P29" s="21"/>
      <c r="Q29" s="21"/>
      <c r="R29" s="21"/>
      <c r="S29" s="21"/>
      <c r="T29" s="21"/>
      <c r="U29" s="21"/>
      <c r="V29" s="21"/>
      <c r="W29" s="22"/>
    </row>
    <row r="30" spans="1:24" ht="22.5" customHeight="1" x14ac:dyDescent="0.15">
      <c r="A30" s="8"/>
      <c r="B30" s="20"/>
      <c r="C30" s="21"/>
      <c r="D30" s="21"/>
      <c r="E30" s="21"/>
      <c r="F30" s="21"/>
      <c r="G30" s="21"/>
      <c r="H30" s="21"/>
      <c r="I30" s="21"/>
      <c r="J30" s="21"/>
      <c r="K30" s="21"/>
      <c r="L30" s="21"/>
      <c r="M30" s="21"/>
      <c r="N30" s="21"/>
      <c r="O30" s="21"/>
      <c r="P30" s="21"/>
      <c r="Q30" s="21"/>
      <c r="R30" s="21"/>
      <c r="S30" s="21"/>
      <c r="T30" s="21"/>
      <c r="U30" s="21"/>
      <c r="V30" s="21"/>
      <c r="W30" s="22"/>
    </row>
    <row r="31" spans="1:24" ht="22.5" customHeight="1" x14ac:dyDescent="0.15">
      <c r="A31" s="8"/>
      <c r="B31" s="20"/>
      <c r="C31" s="21"/>
      <c r="D31" s="21"/>
      <c r="E31" s="21"/>
      <c r="F31" s="21"/>
      <c r="G31" s="21"/>
      <c r="H31" s="21"/>
      <c r="I31" s="21"/>
      <c r="J31" s="21"/>
      <c r="K31" s="21"/>
      <c r="L31" s="21"/>
      <c r="M31" s="21"/>
      <c r="N31" s="21"/>
      <c r="O31" s="21"/>
      <c r="P31" s="21"/>
      <c r="Q31" s="21"/>
      <c r="R31" s="21"/>
      <c r="S31" s="21"/>
      <c r="T31" s="21"/>
      <c r="U31" s="21"/>
      <c r="V31" s="21"/>
      <c r="W31" s="22"/>
    </row>
    <row r="32" spans="1:24" ht="22.5" customHeight="1" x14ac:dyDescent="0.15">
      <c r="A32" s="8"/>
      <c r="B32" s="20"/>
      <c r="C32" s="21"/>
      <c r="D32" s="21"/>
      <c r="E32" s="21"/>
      <c r="F32" s="21"/>
      <c r="G32" s="21"/>
      <c r="H32" s="21"/>
      <c r="I32" s="21"/>
      <c r="J32" s="21"/>
      <c r="K32" s="21"/>
      <c r="L32" s="21"/>
      <c r="M32" s="21"/>
      <c r="N32" s="21"/>
      <c r="O32" s="21"/>
      <c r="P32" s="21"/>
      <c r="Q32" s="21"/>
      <c r="R32" s="21"/>
      <c r="S32" s="21"/>
      <c r="T32" s="21"/>
      <c r="U32" s="21"/>
      <c r="V32" s="21"/>
      <c r="W32" s="22"/>
      <c r="X32" s="13" t="s">
        <v>10</v>
      </c>
    </row>
    <row r="33" spans="1:24" ht="22.5" customHeight="1" x14ac:dyDescent="0.15">
      <c r="A33" s="23" t="s">
        <v>5</v>
      </c>
      <c r="B33" s="24"/>
      <c r="C33" s="24"/>
      <c r="D33" s="24"/>
      <c r="E33" s="24"/>
      <c r="F33" s="24"/>
      <c r="G33" s="24"/>
      <c r="H33" s="24"/>
      <c r="I33" s="24"/>
      <c r="J33" s="24"/>
      <c r="K33" s="24"/>
      <c r="L33" s="24"/>
      <c r="M33" s="24"/>
      <c r="N33" s="24"/>
      <c r="O33" s="24"/>
      <c r="P33" s="24"/>
      <c r="Q33" s="24"/>
      <c r="R33" s="24"/>
      <c r="S33" s="24"/>
      <c r="T33" s="24"/>
      <c r="U33" s="24"/>
      <c r="V33" s="24"/>
      <c r="W33" s="25"/>
      <c r="X33" s="1" t="s">
        <v>11</v>
      </c>
    </row>
    <row r="34" spans="1:24" ht="76.5" customHeight="1" x14ac:dyDescent="0.15">
      <c r="A34" s="12" t="str">
        <f>A13</f>
        <v>赤羽 咲良</v>
      </c>
      <c r="B34" s="17" t="s">
        <v>50</v>
      </c>
      <c r="C34" s="18"/>
      <c r="D34" s="18"/>
      <c r="E34" s="18"/>
      <c r="F34" s="18"/>
      <c r="G34" s="18"/>
      <c r="H34" s="18"/>
      <c r="I34" s="18"/>
      <c r="J34" s="18"/>
      <c r="K34" s="18"/>
      <c r="L34" s="18"/>
      <c r="M34" s="18"/>
      <c r="N34" s="18"/>
      <c r="O34" s="18"/>
      <c r="P34" s="18"/>
      <c r="Q34" s="18"/>
      <c r="R34" s="18"/>
      <c r="S34" s="18"/>
      <c r="T34" s="18"/>
      <c r="U34" s="18"/>
      <c r="V34" s="18"/>
      <c r="W34" s="19"/>
      <c r="X34" s="1">
        <f>LEN(B34)</f>
        <v>446</v>
      </c>
    </row>
    <row r="35" spans="1:24" ht="76.5" customHeight="1" x14ac:dyDescent="0.15">
      <c r="A35" s="12" t="str">
        <f t="shared" ref="A35:A53" si="0">A14</f>
        <v>今井 千紗都</v>
      </c>
      <c r="B35" s="17" t="s">
        <v>72</v>
      </c>
      <c r="C35" s="18"/>
      <c r="D35" s="18"/>
      <c r="E35" s="18"/>
      <c r="F35" s="18"/>
      <c r="G35" s="18"/>
      <c r="H35" s="18"/>
      <c r="I35" s="18"/>
      <c r="J35" s="18"/>
      <c r="K35" s="18"/>
      <c r="L35" s="18"/>
      <c r="M35" s="18"/>
      <c r="N35" s="18"/>
      <c r="O35" s="18"/>
      <c r="P35" s="18"/>
      <c r="Q35" s="18"/>
      <c r="R35" s="18"/>
      <c r="S35" s="18"/>
      <c r="T35" s="18"/>
      <c r="U35" s="18"/>
      <c r="V35" s="18"/>
      <c r="W35" s="19"/>
      <c r="X35" s="1">
        <f t="shared" ref="X35:X53" si="1">LEN(B35)</f>
        <v>435</v>
      </c>
    </row>
    <row r="36" spans="1:24" ht="76.5" customHeight="1" x14ac:dyDescent="0.15">
      <c r="A36" s="12" t="str">
        <f t="shared" si="0"/>
        <v>上島 千茅</v>
      </c>
      <c r="B36" s="17" t="s">
        <v>53</v>
      </c>
      <c r="C36" s="18"/>
      <c r="D36" s="18"/>
      <c r="E36" s="18"/>
      <c r="F36" s="18"/>
      <c r="G36" s="18"/>
      <c r="H36" s="18"/>
      <c r="I36" s="18"/>
      <c r="J36" s="18"/>
      <c r="K36" s="18"/>
      <c r="L36" s="18"/>
      <c r="M36" s="18"/>
      <c r="N36" s="18"/>
      <c r="O36" s="18"/>
      <c r="P36" s="18"/>
      <c r="Q36" s="18"/>
      <c r="R36" s="18"/>
      <c r="S36" s="18"/>
      <c r="T36" s="18"/>
      <c r="U36" s="18"/>
      <c r="V36" s="18"/>
      <c r="W36" s="19"/>
      <c r="X36" s="1">
        <f t="shared" si="1"/>
        <v>445</v>
      </c>
    </row>
    <row r="37" spans="1:24" ht="76.5" customHeight="1" x14ac:dyDescent="0.15">
      <c r="A37" s="12" t="str">
        <f t="shared" si="0"/>
        <v>小林 朋桃</v>
      </c>
      <c r="B37" s="17" t="s">
        <v>51</v>
      </c>
      <c r="C37" s="18"/>
      <c r="D37" s="18"/>
      <c r="E37" s="18"/>
      <c r="F37" s="18"/>
      <c r="G37" s="18"/>
      <c r="H37" s="18"/>
      <c r="I37" s="18"/>
      <c r="J37" s="18"/>
      <c r="K37" s="18"/>
      <c r="L37" s="18"/>
      <c r="M37" s="18"/>
      <c r="N37" s="18"/>
      <c r="O37" s="18"/>
      <c r="P37" s="18"/>
      <c r="Q37" s="18"/>
      <c r="R37" s="18"/>
      <c r="S37" s="18"/>
      <c r="T37" s="18"/>
      <c r="U37" s="18"/>
      <c r="V37" s="18"/>
      <c r="W37" s="19"/>
      <c r="X37" s="1">
        <f t="shared" si="1"/>
        <v>416</v>
      </c>
    </row>
    <row r="38" spans="1:24" ht="76.5" customHeight="1" x14ac:dyDescent="0.15">
      <c r="A38" s="12" t="str">
        <f t="shared" si="0"/>
        <v>小森 朝陽</v>
      </c>
      <c r="B38" s="17" t="s">
        <v>67</v>
      </c>
      <c r="C38" s="18"/>
      <c r="D38" s="18"/>
      <c r="E38" s="18"/>
      <c r="F38" s="18"/>
      <c r="G38" s="18"/>
      <c r="H38" s="18"/>
      <c r="I38" s="18"/>
      <c r="J38" s="18"/>
      <c r="K38" s="18"/>
      <c r="L38" s="18"/>
      <c r="M38" s="18"/>
      <c r="N38" s="18"/>
      <c r="O38" s="18"/>
      <c r="P38" s="18"/>
      <c r="Q38" s="18"/>
      <c r="R38" s="18"/>
      <c r="S38" s="18"/>
      <c r="T38" s="18"/>
      <c r="U38" s="18"/>
      <c r="V38" s="18"/>
      <c r="W38" s="19"/>
      <c r="X38" s="1">
        <f t="shared" si="1"/>
        <v>449</v>
      </c>
    </row>
    <row r="39" spans="1:24" ht="76.5" customHeight="1" x14ac:dyDescent="0.15">
      <c r="A39" s="12" t="str">
        <f t="shared" si="0"/>
        <v>佐野 望結</v>
      </c>
      <c r="B39" s="17" t="s">
        <v>52</v>
      </c>
      <c r="C39" s="18"/>
      <c r="D39" s="18"/>
      <c r="E39" s="18"/>
      <c r="F39" s="18"/>
      <c r="G39" s="18"/>
      <c r="H39" s="18"/>
      <c r="I39" s="18"/>
      <c r="J39" s="18"/>
      <c r="K39" s="18"/>
      <c r="L39" s="18"/>
      <c r="M39" s="18"/>
      <c r="N39" s="18"/>
      <c r="O39" s="18"/>
      <c r="P39" s="18"/>
      <c r="Q39" s="18"/>
      <c r="R39" s="18"/>
      <c r="S39" s="18"/>
      <c r="T39" s="18"/>
      <c r="U39" s="18"/>
      <c r="V39" s="18"/>
      <c r="W39" s="19"/>
      <c r="X39" s="1">
        <f t="shared" si="1"/>
        <v>448</v>
      </c>
    </row>
    <row r="40" spans="1:24" ht="76.5" customHeight="1" x14ac:dyDescent="0.15">
      <c r="A40" s="12" t="str">
        <f t="shared" si="0"/>
        <v>西村 友李</v>
      </c>
      <c r="B40" s="17" t="s">
        <v>48</v>
      </c>
      <c r="C40" s="18"/>
      <c r="D40" s="18"/>
      <c r="E40" s="18"/>
      <c r="F40" s="18"/>
      <c r="G40" s="18"/>
      <c r="H40" s="18"/>
      <c r="I40" s="18"/>
      <c r="J40" s="18"/>
      <c r="K40" s="18"/>
      <c r="L40" s="18"/>
      <c r="M40" s="18"/>
      <c r="N40" s="18"/>
      <c r="O40" s="18"/>
      <c r="P40" s="18"/>
      <c r="Q40" s="18"/>
      <c r="R40" s="18"/>
      <c r="S40" s="18"/>
      <c r="T40" s="18"/>
      <c r="U40" s="18"/>
      <c r="V40" s="18"/>
      <c r="W40" s="19"/>
      <c r="X40" s="1">
        <f t="shared" si="1"/>
        <v>439</v>
      </c>
    </row>
    <row r="41" spans="1:24" ht="76.5" customHeight="1" x14ac:dyDescent="0.15">
      <c r="A41" s="12" t="str">
        <f t="shared" si="0"/>
        <v>林 美佑</v>
      </c>
      <c r="B41" s="17" t="s">
        <v>68</v>
      </c>
      <c r="C41" s="18"/>
      <c r="D41" s="18"/>
      <c r="E41" s="18"/>
      <c r="F41" s="18"/>
      <c r="G41" s="18"/>
      <c r="H41" s="18"/>
      <c r="I41" s="18"/>
      <c r="J41" s="18"/>
      <c r="K41" s="18"/>
      <c r="L41" s="18"/>
      <c r="M41" s="18"/>
      <c r="N41" s="18"/>
      <c r="O41" s="18"/>
      <c r="P41" s="18"/>
      <c r="Q41" s="18"/>
      <c r="R41" s="18"/>
      <c r="S41" s="18"/>
      <c r="T41" s="18"/>
      <c r="U41" s="18"/>
      <c r="V41" s="18"/>
      <c r="W41" s="19"/>
      <c r="X41" s="1">
        <f t="shared" si="1"/>
        <v>442</v>
      </c>
    </row>
    <row r="42" spans="1:24" ht="76.5" customHeight="1" x14ac:dyDescent="0.15">
      <c r="A42" s="12">
        <f t="shared" si="0"/>
        <v>0</v>
      </c>
      <c r="B42" s="17"/>
      <c r="C42" s="18"/>
      <c r="D42" s="18"/>
      <c r="E42" s="18"/>
      <c r="F42" s="18"/>
      <c r="G42" s="18"/>
      <c r="H42" s="18"/>
      <c r="I42" s="18"/>
      <c r="J42" s="18"/>
      <c r="K42" s="18"/>
      <c r="L42" s="18"/>
      <c r="M42" s="18"/>
      <c r="N42" s="18"/>
      <c r="O42" s="18"/>
      <c r="P42" s="18"/>
      <c r="Q42" s="18"/>
      <c r="R42" s="18"/>
      <c r="S42" s="18"/>
      <c r="T42" s="18"/>
      <c r="U42" s="18"/>
      <c r="V42" s="18"/>
      <c r="W42" s="19"/>
      <c r="X42" s="1">
        <f t="shared" si="1"/>
        <v>0</v>
      </c>
    </row>
    <row r="43" spans="1:24" ht="76.5" customHeight="1" x14ac:dyDescent="0.15">
      <c r="A43" s="12" t="str">
        <f t="shared" si="0"/>
        <v>樋沢 壮真</v>
      </c>
      <c r="B43" s="17" t="s">
        <v>69</v>
      </c>
      <c r="C43" s="18"/>
      <c r="D43" s="18"/>
      <c r="E43" s="18"/>
      <c r="F43" s="18"/>
      <c r="G43" s="18"/>
      <c r="H43" s="18"/>
      <c r="I43" s="18"/>
      <c r="J43" s="18"/>
      <c r="K43" s="18"/>
      <c r="L43" s="18"/>
      <c r="M43" s="18"/>
      <c r="N43" s="18"/>
      <c r="O43" s="18"/>
      <c r="P43" s="18"/>
      <c r="Q43" s="18"/>
      <c r="R43" s="18"/>
      <c r="S43" s="18"/>
      <c r="T43" s="18"/>
      <c r="U43" s="18"/>
      <c r="V43" s="18"/>
      <c r="W43" s="19"/>
      <c r="X43" s="1">
        <f t="shared" si="1"/>
        <v>425</v>
      </c>
    </row>
    <row r="44" spans="1:24" ht="76.5" customHeight="1" x14ac:dyDescent="0.15">
      <c r="A44" s="12" t="str">
        <f t="shared" si="0"/>
        <v>堀内 心遥</v>
      </c>
      <c r="B44" s="17" t="s">
        <v>49</v>
      </c>
      <c r="C44" s="18"/>
      <c r="D44" s="18"/>
      <c r="E44" s="18"/>
      <c r="F44" s="18"/>
      <c r="G44" s="18"/>
      <c r="H44" s="18"/>
      <c r="I44" s="18"/>
      <c r="J44" s="18"/>
      <c r="K44" s="18"/>
      <c r="L44" s="18"/>
      <c r="M44" s="18"/>
      <c r="N44" s="18"/>
      <c r="O44" s="18"/>
      <c r="P44" s="18"/>
      <c r="Q44" s="18"/>
      <c r="R44" s="18"/>
      <c r="S44" s="18"/>
      <c r="T44" s="18"/>
      <c r="U44" s="18"/>
      <c r="V44" s="18"/>
      <c r="W44" s="19"/>
      <c r="X44" s="1">
        <f t="shared" si="1"/>
        <v>416</v>
      </c>
    </row>
    <row r="45" spans="1:24" ht="76.5" customHeight="1" x14ac:dyDescent="0.15">
      <c r="A45" s="12" t="str">
        <f t="shared" si="0"/>
        <v>南澤 育実</v>
      </c>
      <c r="B45" s="17" t="s">
        <v>54</v>
      </c>
      <c r="C45" s="18"/>
      <c r="D45" s="18"/>
      <c r="E45" s="18"/>
      <c r="F45" s="18"/>
      <c r="G45" s="18"/>
      <c r="H45" s="18"/>
      <c r="I45" s="18"/>
      <c r="J45" s="18"/>
      <c r="K45" s="18"/>
      <c r="L45" s="18"/>
      <c r="M45" s="18"/>
      <c r="N45" s="18"/>
      <c r="O45" s="18"/>
      <c r="P45" s="18"/>
      <c r="Q45" s="18"/>
      <c r="R45" s="18"/>
      <c r="S45" s="18"/>
      <c r="T45" s="18"/>
      <c r="U45" s="18"/>
      <c r="V45" s="18"/>
      <c r="W45" s="19"/>
      <c r="X45" s="1">
        <f t="shared" si="1"/>
        <v>448</v>
      </c>
    </row>
    <row r="46" spans="1:24" ht="76.5" customHeight="1" x14ac:dyDescent="0.15">
      <c r="A46" s="12" t="str">
        <f t="shared" si="0"/>
        <v>山野 健斗</v>
      </c>
      <c r="B46" s="17" t="s">
        <v>70</v>
      </c>
      <c r="C46" s="18"/>
      <c r="D46" s="18"/>
      <c r="E46" s="18"/>
      <c r="F46" s="18"/>
      <c r="G46" s="18"/>
      <c r="H46" s="18"/>
      <c r="I46" s="18"/>
      <c r="J46" s="18"/>
      <c r="K46" s="18"/>
      <c r="L46" s="18"/>
      <c r="M46" s="18"/>
      <c r="N46" s="18"/>
      <c r="O46" s="18"/>
      <c r="P46" s="18"/>
      <c r="Q46" s="18"/>
      <c r="R46" s="18"/>
      <c r="S46" s="18"/>
      <c r="T46" s="18"/>
      <c r="U46" s="18"/>
      <c r="V46" s="18"/>
      <c r="W46" s="19"/>
      <c r="X46" s="1">
        <f t="shared" si="1"/>
        <v>440</v>
      </c>
    </row>
    <row r="47" spans="1:24" ht="76.5" customHeight="1" x14ac:dyDescent="0.15">
      <c r="A47" s="12" t="str">
        <f t="shared" si="0"/>
        <v>若松 優衣奈</v>
      </c>
      <c r="B47" s="17" t="s">
        <v>71</v>
      </c>
      <c r="C47" s="18"/>
      <c r="D47" s="18"/>
      <c r="E47" s="18"/>
      <c r="F47" s="18"/>
      <c r="G47" s="18"/>
      <c r="H47" s="18"/>
      <c r="I47" s="18"/>
      <c r="J47" s="18"/>
      <c r="K47" s="18"/>
      <c r="L47" s="18"/>
      <c r="M47" s="18"/>
      <c r="N47" s="18"/>
      <c r="O47" s="18"/>
      <c r="P47" s="18"/>
      <c r="Q47" s="18"/>
      <c r="R47" s="18"/>
      <c r="S47" s="18"/>
      <c r="T47" s="18"/>
      <c r="U47" s="18"/>
      <c r="V47" s="18"/>
      <c r="W47" s="19"/>
      <c r="X47" s="1">
        <f t="shared" si="1"/>
        <v>450</v>
      </c>
    </row>
    <row r="48" spans="1:24" ht="76.5" customHeight="1" x14ac:dyDescent="0.15">
      <c r="A48" s="12">
        <f t="shared" si="0"/>
        <v>0</v>
      </c>
      <c r="B48" s="17"/>
      <c r="C48" s="18"/>
      <c r="D48" s="18"/>
      <c r="E48" s="18"/>
      <c r="F48" s="18"/>
      <c r="G48" s="18"/>
      <c r="H48" s="18"/>
      <c r="I48" s="18"/>
      <c r="J48" s="18"/>
      <c r="K48" s="18"/>
      <c r="L48" s="18"/>
      <c r="M48" s="18"/>
      <c r="N48" s="18"/>
      <c r="O48" s="18"/>
      <c r="P48" s="18"/>
      <c r="Q48" s="18"/>
      <c r="R48" s="18"/>
      <c r="S48" s="18"/>
      <c r="T48" s="18"/>
      <c r="U48" s="18"/>
      <c r="V48" s="18"/>
      <c r="W48" s="19"/>
      <c r="X48" s="1">
        <f t="shared" si="1"/>
        <v>0</v>
      </c>
    </row>
    <row r="49" spans="1:24" ht="76.5" customHeight="1" x14ac:dyDescent="0.15">
      <c r="A49" s="12">
        <f t="shared" si="0"/>
        <v>0</v>
      </c>
      <c r="B49" s="17"/>
      <c r="C49" s="18"/>
      <c r="D49" s="18"/>
      <c r="E49" s="18"/>
      <c r="F49" s="18"/>
      <c r="G49" s="18"/>
      <c r="H49" s="18"/>
      <c r="I49" s="18"/>
      <c r="J49" s="18"/>
      <c r="K49" s="18"/>
      <c r="L49" s="18"/>
      <c r="M49" s="18"/>
      <c r="N49" s="18"/>
      <c r="O49" s="18"/>
      <c r="P49" s="18"/>
      <c r="Q49" s="18"/>
      <c r="R49" s="18"/>
      <c r="S49" s="18"/>
      <c r="T49" s="18"/>
      <c r="U49" s="18"/>
      <c r="V49" s="18"/>
      <c r="W49" s="19"/>
      <c r="X49" s="1">
        <f t="shared" si="1"/>
        <v>0</v>
      </c>
    </row>
    <row r="50" spans="1:24" ht="76.5" customHeight="1" x14ac:dyDescent="0.15">
      <c r="A50" s="12">
        <f t="shared" si="0"/>
        <v>0</v>
      </c>
      <c r="B50" s="17"/>
      <c r="C50" s="18"/>
      <c r="D50" s="18"/>
      <c r="E50" s="18"/>
      <c r="F50" s="18"/>
      <c r="G50" s="18"/>
      <c r="H50" s="18"/>
      <c r="I50" s="18"/>
      <c r="J50" s="18"/>
      <c r="K50" s="18"/>
      <c r="L50" s="18"/>
      <c r="M50" s="18"/>
      <c r="N50" s="18"/>
      <c r="O50" s="18"/>
      <c r="P50" s="18"/>
      <c r="Q50" s="18"/>
      <c r="R50" s="18"/>
      <c r="S50" s="18"/>
      <c r="T50" s="18"/>
      <c r="U50" s="18"/>
      <c r="V50" s="18"/>
      <c r="W50" s="19"/>
      <c r="X50" s="1">
        <f t="shared" si="1"/>
        <v>0</v>
      </c>
    </row>
    <row r="51" spans="1:24" ht="76.5" customHeight="1" x14ac:dyDescent="0.15">
      <c r="A51" s="12">
        <f t="shared" si="0"/>
        <v>0</v>
      </c>
      <c r="B51" s="17"/>
      <c r="C51" s="18"/>
      <c r="D51" s="18"/>
      <c r="E51" s="18"/>
      <c r="F51" s="18"/>
      <c r="G51" s="18"/>
      <c r="H51" s="18"/>
      <c r="I51" s="18"/>
      <c r="J51" s="18"/>
      <c r="K51" s="18"/>
      <c r="L51" s="18"/>
      <c r="M51" s="18"/>
      <c r="N51" s="18"/>
      <c r="O51" s="18"/>
      <c r="P51" s="18"/>
      <c r="Q51" s="18"/>
      <c r="R51" s="18"/>
      <c r="S51" s="18"/>
      <c r="T51" s="18"/>
      <c r="U51" s="18"/>
      <c r="V51" s="18"/>
      <c r="W51" s="19"/>
      <c r="X51" s="1">
        <f t="shared" si="1"/>
        <v>0</v>
      </c>
    </row>
    <row r="52" spans="1:24" ht="76.5" customHeight="1" x14ac:dyDescent="0.15">
      <c r="A52" s="12">
        <f t="shared" si="0"/>
        <v>0</v>
      </c>
      <c r="B52" s="17"/>
      <c r="C52" s="18"/>
      <c r="D52" s="18"/>
      <c r="E52" s="18"/>
      <c r="F52" s="18"/>
      <c r="G52" s="18"/>
      <c r="H52" s="18"/>
      <c r="I52" s="18"/>
      <c r="J52" s="18"/>
      <c r="K52" s="18"/>
      <c r="L52" s="18"/>
      <c r="M52" s="18"/>
      <c r="N52" s="18"/>
      <c r="O52" s="18"/>
      <c r="P52" s="18"/>
      <c r="Q52" s="18"/>
      <c r="R52" s="18"/>
      <c r="S52" s="18"/>
      <c r="T52" s="18"/>
      <c r="U52" s="18"/>
      <c r="V52" s="18"/>
      <c r="W52" s="19"/>
      <c r="X52" s="1">
        <f t="shared" si="1"/>
        <v>0</v>
      </c>
    </row>
    <row r="53" spans="1:24" ht="76.5" customHeight="1" x14ac:dyDescent="0.15">
      <c r="A53" s="12">
        <f t="shared" si="0"/>
        <v>0</v>
      </c>
      <c r="B53" s="17"/>
      <c r="C53" s="18"/>
      <c r="D53" s="18"/>
      <c r="E53" s="18"/>
      <c r="F53" s="18"/>
      <c r="G53" s="18"/>
      <c r="H53" s="18"/>
      <c r="I53" s="18"/>
      <c r="J53" s="18"/>
      <c r="K53" s="18"/>
      <c r="L53" s="18"/>
      <c r="M53" s="18"/>
      <c r="N53" s="18"/>
      <c r="O53" s="18"/>
      <c r="P53" s="18"/>
      <c r="Q53" s="18"/>
      <c r="R53" s="18"/>
      <c r="S53" s="18"/>
      <c r="T53" s="18"/>
      <c r="U53" s="18"/>
      <c r="V53" s="18"/>
      <c r="W53" s="19"/>
      <c r="X53" s="1">
        <f t="shared" si="1"/>
        <v>0</v>
      </c>
    </row>
    <row r="54" spans="1:24" ht="17.25" customHeight="1" x14ac:dyDescent="0.15"/>
    <row r="55" spans="1:24" ht="17.25" customHeight="1" x14ac:dyDescent="0.15"/>
    <row r="56" spans="1:24" ht="17.25" customHeight="1" x14ac:dyDescent="0.15"/>
    <row r="57" spans="1:24" ht="17.25" customHeight="1" x14ac:dyDescent="0.15"/>
    <row r="58" spans="1:24" ht="17.25" customHeight="1" x14ac:dyDescent="0.15"/>
    <row r="59" spans="1:24" ht="17.25" customHeight="1" x14ac:dyDescent="0.15"/>
    <row r="60" spans="1:24" ht="17.25" customHeight="1" x14ac:dyDescent="0.15"/>
    <row r="61" spans="1:24" ht="17.25" customHeight="1" x14ac:dyDescent="0.15"/>
    <row r="62" spans="1:24" ht="17.25" customHeight="1" x14ac:dyDescent="0.15"/>
    <row r="63" spans="1:24" ht="17.25" customHeight="1" x14ac:dyDescent="0.15"/>
    <row r="64" spans="1:24" ht="17.25" customHeight="1" x14ac:dyDescent="0.15"/>
    <row r="65" ht="17.25" customHeight="1" x14ac:dyDescent="0.15"/>
    <row r="66" ht="17.25" customHeight="1" x14ac:dyDescent="0.15"/>
    <row r="67" ht="17.25" customHeight="1" x14ac:dyDescent="0.15"/>
    <row r="68" ht="17.25" customHeight="1" x14ac:dyDescent="0.15"/>
    <row r="69" ht="17.25" customHeight="1" x14ac:dyDescent="0.15"/>
    <row r="70" ht="17.25" customHeight="1" x14ac:dyDescent="0.15"/>
    <row r="71" ht="17.25" customHeight="1" x14ac:dyDescent="0.15"/>
    <row r="72" ht="17.25" customHeight="1" x14ac:dyDescent="0.15"/>
    <row r="73" ht="17.25" customHeight="1" x14ac:dyDescent="0.15"/>
    <row r="74" ht="17.25" customHeight="1" x14ac:dyDescent="0.15"/>
    <row r="75" ht="17.25" customHeight="1" x14ac:dyDescent="0.15"/>
    <row r="76" ht="17.25" customHeight="1" x14ac:dyDescent="0.15"/>
    <row r="77" ht="17.25" customHeight="1" x14ac:dyDescent="0.15"/>
    <row r="78" ht="17.25" customHeight="1" x14ac:dyDescent="0.15"/>
    <row r="79" ht="17.25" customHeight="1" x14ac:dyDescent="0.15"/>
    <row r="80" ht="17.25" customHeight="1" x14ac:dyDescent="0.15"/>
    <row r="81" ht="17.25" customHeight="1" x14ac:dyDescent="0.15"/>
    <row r="82" ht="17.25" customHeight="1" x14ac:dyDescent="0.15"/>
    <row r="83" ht="17.25" customHeight="1" x14ac:dyDescent="0.15"/>
    <row r="84" ht="17.25" customHeight="1" x14ac:dyDescent="0.15"/>
    <row r="85" ht="17.25" customHeight="1" x14ac:dyDescent="0.15"/>
    <row r="86" ht="17.25" customHeight="1" x14ac:dyDescent="0.15"/>
    <row r="87" ht="17.25" customHeight="1" x14ac:dyDescent="0.15"/>
    <row r="88" ht="17.25" customHeight="1" x14ac:dyDescent="0.15"/>
    <row r="89" ht="17.25" customHeight="1" x14ac:dyDescent="0.15"/>
    <row r="90" ht="17.25" customHeight="1" x14ac:dyDescent="0.15"/>
    <row r="91" ht="17.25" customHeight="1" x14ac:dyDescent="0.15"/>
    <row r="92" ht="17.25" customHeight="1" x14ac:dyDescent="0.15"/>
    <row r="93" ht="17.25" customHeight="1" x14ac:dyDescent="0.15"/>
    <row r="94" ht="17.25" customHeight="1" x14ac:dyDescent="0.15"/>
    <row r="95" ht="17.25" customHeight="1" x14ac:dyDescent="0.15"/>
    <row r="96" ht="17.25" customHeight="1" x14ac:dyDescent="0.15"/>
    <row r="97" ht="17.25" customHeight="1" x14ac:dyDescent="0.15"/>
    <row r="98" ht="17.25" customHeight="1" x14ac:dyDescent="0.15"/>
    <row r="99" ht="17.25" customHeight="1" x14ac:dyDescent="0.15"/>
    <row r="100" ht="17.25" customHeight="1" x14ac:dyDescent="0.15"/>
    <row r="101" ht="17.25" customHeight="1" x14ac:dyDescent="0.15"/>
    <row r="102" ht="17.25" customHeight="1" x14ac:dyDescent="0.15"/>
    <row r="103" ht="17.25" customHeight="1" x14ac:dyDescent="0.15"/>
    <row r="104" ht="17.25" customHeight="1" x14ac:dyDescent="0.15"/>
    <row r="105" ht="17.25" customHeight="1" x14ac:dyDescent="0.15"/>
    <row r="106" ht="17.25" customHeight="1" x14ac:dyDescent="0.15"/>
    <row r="107" ht="17.25" customHeight="1" x14ac:dyDescent="0.15"/>
    <row r="108" ht="17.25" customHeight="1" x14ac:dyDescent="0.15"/>
    <row r="109" ht="17.25" customHeight="1" x14ac:dyDescent="0.15"/>
    <row r="110" ht="17.25" customHeight="1" x14ac:dyDescent="0.15"/>
    <row r="111" ht="17.25" customHeight="1" x14ac:dyDescent="0.15"/>
    <row r="112" ht="17.25" customHeight="1" x14ac:dyDescent="0.15"/>
    <row r="113" ht="17.25" customHeight="1" x14ac:dyDescent="0.15"/>
    <row r="114" ht="17.25" customHeight="1" x14ac:dyDescent="0.15"/>
    <row r="115" ht="17.25" customHeight="1" x14ac:dyDescent="0.15"/>
    <row r="116" ht="17.25" customHeight="1" x14ac:dyDescent="0.15"/>
    <row r="117" ht="17.25" customHeight="1" x14ac:dyDescent="0.15"/>
    <row r="118" ht="17.25" customHeight="1" x14ac:dyDescent="0.15"/>
    <row r="119" ht="17.25" customHeight="1" x14ac:dyDescent="0.15"/>
    <row r="120" ht="17.25" customHeight="1" x14ac:dyDescent="0.15"/>
    <row r="121" ht="17.25" customHeight="1" x14ac:dyDescent="0.15"/>
    <row r="122" ht="17.25" customHeight="1" x14ac:dyDescent="0.15"/>
    <row r="123" ht="17.25" customHeight="1" x14ac:dyDescent="0.15"/>
    <row r="124" ht="17.25" customHeight="1" x14ac:dyDescent="0.15"/>
    <row r="125" ht="17.25" customHeight="1" x14ac:dyDescent="0.15"/>
    <row r="126" ht="17.25" customHeight="1" x14ac:dyDescent="0.15"/>
    <row r="127" ht="17.25" customHeight="1" x14ac:dyDescent="0.15"/>
    <row r="128" ht="17.25" customHeight="1" x14ac:dyDescent="0.15"/>
    <row r="129" ht="17.25" customHeight="1" x14ac:dyDescent="0.15"/>
    <row r="130" ht="17.25" customHeight="1" x14ac:dyDescent="0.15"/>
    <row r="131" ht="17.25" customHeight="1" x14ac:dyDescent="0.15"/>
    <row r="132" ht="17.25" customHeight="1" x14ac:dyDescent="0.15"/>
    <row r="133" ht="17.25" customHeight="1" x14ac:dyDescent="0.15"/>
    <row r="134" ht="17.25" customHeight="1" x14ac:dyDescent="0.15"/>
    <row r="135" ht="17.25" customHeight="1" x14ac:dyDescent="0.15"/>
    <row r="136" ht="17.25" customHeight="1" x14ac:dyDescent="0.15"/>
    <row r="137" ht="17.25" customHeight="1" x14ac:dyDescent="0.15"/>
    <row r="138" ht="17.25" customHeight="1" x14ac:dyDescent="0.15"/>
    <row r="139" ht="17.25" customHeight="1" x14ac:dyDescent="0.15"/>
    <row r="140" ht="17.25" customHeight="1" x14ac:dyDescent="0.15"/>
    <row r="141" ht="17.25" customHeight="1" x14ac:dyDescent="0.15"/>
    <row r="142" ht="17.25" customHeight="1" x14ac:dyDescent="0.15"/>
    <row r="143" ht="17.25" customHeight="1" x14ac:dyDescent="0.15"/>
    <row r="144" ht="17.25" customHeight="1" x14ac:dyDescent="0.15"/>
    <row r="145" ht="17.25" customHeight="1" x14ac:dyDescent="0.15"/>
    <row r="146" ht="17.25" customHeight="1" x14ac:dyDescent="0.15"/>
    <row r="147" ht="17.25" customHeight="1" x14ac:dyDescent="0.15"/>
    <row r="148" ht="17.25" customHeight="1" x14ac:dyDescent="0.15"/>
    <row r="149" ht="17.25" customHeight="1" x14ac:dyDescent="0.15"/>
    <row r="150" ht="17.25" customHeight="1" x14ac:dyDescent="0.15"/>
    <row r="151" ht="17.25" customHeight="1" x14ac:dyDescent="0.15"/>
    <row r="152" ht="17.25" customHeight="1" x14ac:dyDescent="0.15"/>
    <row r="153" ht="17.25" customHeight="1" x14ac:dyDescent="0.15"/>
    <row r="154" ht="17.25" customHeight="1" x14ac:dyDescent="0.15"/>
    <row r="155" ht="17.25" customHeight="1" x14ac:dyDescent="0.15"/>
    <row r="156" ht="17.25" customHeight="1" x14ac:dyDescent="0.15"/>
    <row r="157" ht="17.25" customHeight="1" x14ac:dyDescent="0.15"/>
    <row r="158" ht="17.25" customHeight="1" x14ac:dyDescent="0.15"/>
    <row r="159" ht="17.25" customHeight="1" x14ac:dyDescent="0.15"/>
    <row r="160" ht="17.25" customHeight="1" x14ac:dyDescent="0.15"/>
    <row r="161" ht="17.25" customHeight="1" x14ac:dyDescent="0.15"/>
    <row r="162" ht="17.25" customHeight="1" x14ac:dyDescent="0.15"/>
    <row r="163" ht="17.25" customHeight="1" x14ac:dyDescent="0.15"/>
    <row r="164" ht="17.25" customHeight="1" x14ac:dyDescent="0.15"/>
    <row r="165" ht="17.25" customHeight="1" x14ac:dyDescent="0.15"/>
    <row r="166" ht="17.25" customHeight="1" x14ac:dyDescent="0.15"/>
    <row r="167" ht="17.25" customHeight="1" x14ac:dyDescent="0.15"/>
    <row r="168" ht="17.25" customHeight="1" x14ac:dyDescent="0.15"/>
    <row r="169" ht="17.25" customHeight="1" x14ac:dyDescent="0.15"/>
    <row r="170" ht="17.25" customHeight="1" x14ac:dyDescent="0.15"/>
    <row r="171" ht="17.25" customHeight="1" x14ac:dyDescent="0.15"/>
    <row r="172" ht="17.25" customHeight="1" x14ac:dyDescent="0.15"/>
    <row r="173" ht="17.25" customHeight="1" x14ac:dyDescent="0.15"/>
    <row r="174" ht="17.25" customHeight="1" x14ac:dyDescent="0.15"/>
    <row r="175" ht="17.25" customHeight="1" x14ac:dyDescent="0.15"/>
    <row r="176" ht="17.25" customHeight="1" x14ac:dyDescent="0.15"/>
    <row r="177" ht="17.25" customHeight="1" x14ac:dyDescent="0.15"/>
    <row r="178" ht="17.25" customHeight="1" x14ac:dyDescent="0.15"/>
    <row r="179" ht="17.25" customHeight="1" x14ac:dyDescent="0.15"/>
    <row r="180" ht="17.25" customHeight="1" x14ac:dyDescent="0.15"/>
    <row r="181" ht="17.25" customHeight="1" x14ac:dyDescent="0.15"/>
    <row r="182" ht="17.25" customHeight="1" x14ac:dyDescent="0.15"/>
    <row r="183" ht="17.25" customHeight="1" x14ac:dyDescent="0.15"/>
    <row r="184" ht="17.25" customHeight="1" x14ac:dyDescent="0.15"/>
    <row r="185" ht="17.25" customHeight="1" x14ac:dyDescent="0.15"/>
    <row r="186" ht="17.25" customHeight="1" x14ac:dyDescent="0.15"/>
    <row r="187" ht="17.25" customHeight="1" x14ac:dyDescent="0.15"/>
    <row r="188" ht="17.25" customHeight="1" x14ac:dyDescent="0.15"/>
    <row r="189" ht="17.25" customHeight="1" x14ac:dyDescent="0.15"/>
    <row r="190" ht="17.25" customHeight="1" x14ac:dyDescent="0.15"/>
    <row r="191" ht="17.25" customHeight="1" x14ac:dyDescent="0.15"/>
    <row r="192" ht="17.25" customHeight="1" x14ac:dyDescent="0.15"/>
  </sheetData>
  <sheetProtection password="CC6B" sheet="1" objects="1" scenarios="1"/>
  <mergeCells count="43">
    <mergeCell ref="B23:W23"/>
    <mergeCell ref="A12:W12"/>
    <mergeCell ref="B13:W13"/>
    <mergeCell ref="B14:W14"/>
    <mergeCell ref="B15:W15"/>
    <mergeCell ref="B16:W16"/>
    <mergeCell ref="B17:W17"/>
    <mergeCell ref="B18:W18"/>
    <mergeCell ref="B19:W19"/>
    <mergeCell ref="B20:W20"/>
    <mergeCell ref="B21:W21"/>
    <mergeCell ref="B22:W22"/>
    <mergeCell ref="B35:W35"/>
    <mergeCell ref="B24:W24"/>
    <mergeCell ref="B25:W25"/>
    <mergeCell ref="B26:W26"/>
    <mergeCell ref="B27:W27"/>
    <mergeCell ref="B28:W28"/>
    <mergeCell ref="B29:W29"/>
    <mergeCell ref="B52:W52"/>
    <mergeCell ref="B53:W53"/>
    <mergeCell ref="B42:W42"/>
    <mergeCell ref="B43:W43"/>
    <mergeCell ref="B44:W44"/>
    <mergeCell ref="B45:W45"/>
    <mergeCell ref="B46:W46"/>
    <mergeCell ref="B47:W47"/>
    <mergeCell ref="A2:A9"/>
    <mergeCell ref="B48:W48"/>
    <mergeCell ref="B49:W49"/>
    <mergeCell ref="B50:W50"/>
    <mergeCell ref="B51:W51"/>
    <mergeCell ref="B36:W36"/>
    <mergeCell ref="B37:W37"/>
    <mergeCell ref="B38:W38"/>
    <mergeCell ref="B39:W39"/>
    <mergeCell ref="B40:W40"/>
    <mergeCell ref="B41:W41"/>
    <mergeCell ref="B30:W30"/>
    <mergeCell ref="B31:W31"/>
    <mergeCell ref="B32:W32"/>
    <mergeCell ref="A33:W33"/>
    <mergeCell ref="B34:W34"/>
  </mergeCells>
  <phoneticPr fontId="1" type="Hiragana" alignment="distributed"/>
  <conditionalFormatting sqref="X34:X53">
    <cfRule type="cellIs" dxfId="2" priority="1" operator="greaterThan">
      <formula>450</formula>
    </cfRule>
    <cfRule type="cellIs" dxfId="1" priority="2" operator="lessThan">
      <formula>400</formula>
    </cfRule>
    <cfRule type="cellIs" dxfId="0" priority="3" operator="between">
      <formula>400</formula>
      <formula>450</formula>
    </cfRule>
  </conditionalFormatting>
  <dataValidations count="1">
    <dataValidation type="list" allowBlank="1" showDropDown="1" showInputMessage="1" showErrorMessage="1" errorTitle="全角文字エラー" error="半角ABC-を入れて下さい" sqref="D2:W11">
      <formula1>$X$2:$X$5</formula1>
    </dataValidation>
  </dataValidations>
  <pageMargins left="0.74791666666666667" right="0.39305555555555555" top="0.66736111111111107" bottom="0.56944444444444442" header="0.51111111111111107" footer="0.19652777777777777"/>
  <pageSetup paperSize="8" firstPageNumber="4294963191" fitToWidth="0" orientation="landscape" horizontalDpi="300" r:id="rId1"/>
  <headerFooter alignWithMargins="0"/>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ワークシート</vt:lpstr>
      </vt:variant>
      <vt:variant>
        <vt:i4>1</vt:i4>
      </vt:variant>
    </vt:vector>
  </HeadingPairs>
  <TitlesOfParts>
    <vt:vector size="1" baseType="lpstr">
      <vt:lpstr>所見</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松山治邦</dc:creator>
  <cp:lastModifiedBy>古幡 剛志</cp:lastModifiedBy>
  <cp:revision/>
  <cp:lastPrinted>2016-11-20T02:06:05Z</cp:lastPrinted>
  <dcterms:created xsi:type="dcterms:W3CDTF">2006-07-05T06:39:32Z</dcterms:created>
  <dcterms:modified xsi:type="dcterms:W3CDTF">2024-07-13T05:09:25Z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1041-6.6.0.2724</vt:lpwstr>
  </property>
</Properties>
</file>