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D2E1A3EF-FF2A-4713-A6DB-FF2C48E9470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社会" sheetId="1" r:id="rId1"/>
  </sheets>
  <definedNames>
    <definedName name="_xlnm.Print_Area" localSheetId="0">社会!$A$1:$U$12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  <c r="X1" i="1" l="1"/>
  <c r="W1" i="1"/>
  <c r="B1" i="1" l="1"/>
  <c r="D1" i="1" l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Y1" i="1"/>
</calcChain>
</file>

<file path=xl/sharedStrings.xml><?xml version="1.0" encoding="utf-8"?>
<sst xmlns="http://schemas.openxmlformats.org/spreadsheetml/2006/main" count="136" uniqueCount="39">
  <si>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</si>
  <si>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</si>
  <si>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</si>
  <si>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</si>
  <si>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</si>
  <si>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</si>
  <si>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</si>
  <si>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</si>
  <si>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</si>
  <si>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</si>
  <si>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</si>
  <si>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天野 皓仁</t>
  </si>
  <si>
    <t>伊藤 滉都</t>
  </si>
  <si>
    <t>大月 碧唯</t>
  </si>
  <si>
    <t>小栗 望愛</t>
  </si>
  <si>
    <t>金子 愛弥</t>
  </si>
  <si>
    <t>久保田 進之介</t>
  </si>
  <si>
    <t>後藤 碧志</t>
  </si>
  <si>
    <t>小松 由伎乃</t>
  </si>
  <si>
    <t>上甲 稜大</t>
  </si>
  <si>
    <t>辛 夏姫</t>
  </si>
  <si>
    <t>新原 海</t>
  </si>
  <si>
    <t>田中 咲</t>
  </si>
  <si>
    <t>永原 愛瑠</t>
  </si>
  <si>
    <t>中村 隼人</t>
  </si>
  <si>
    <t>濱 丈士</t>
  </si>
  <si>
    <t>林 奏多</t>
  </si>
  <si>
    <t>三浦 遥希</t>
  </si>
  <si>
    <t>三代澤 侑</t>
  </si>
  <si>
    <t>安永 理人</t>
  </si>
  <si>
    <t>山崎 結介</t>
  </si>
  <si>
    <t>湯淺 創太</t>
  </si>
  <si>
    <t>地図記号や方角について理解し、地図を読み取ることができる</t>
  </si>
  <si>
    <t>身近な地域の様子を調べ、場所による様子の違いを考えることができる</t>
  </si>
  <si>
    <t>地図を読み取ったり、写真を見たりしながら、松本市の特徴や様子を考えることができる</t>
  </si>
  <si>
    <t>身近な地域に興味を持ち、意欲的に見たり聞いたり調べたりすることができる</t>
  </si>
  <si>
    <t>松本市のまとめを丁寧に書けた。</t>
    <rPh sb="0" eb="3">
      <t>マツモトシ</t>
    </rPh>
    <rPh sb="8" eb="10">
      <t>テイネイ</t>
    </rPh>
    <rPh sb="11" eb="12">
      <t>カ</t>
    </rPh>
    <phoneticPr fontId="23"/>
  </si>
  <si>
    <t>自分の感想や考えを入れながらまとめを書く姿「白骨温泉に行ってみたい→なぜならきれいな色でとても広い温泉だから」</t>
    <rPh sb="0" eb="2">
      <t>ジブン</t>
    </rPh>
    <rPh sb="3" eb="5">
      <t>カンソウ</t>
    </rPh>
    <rPh sb="6" eb="7">
      <t>カンガ</t>
    </rPh>
    <rPh sb="9" eb="10">
      <t>イ</t>
    </rPh>
    <rPh sb="18" eb="19">
      <t>カ</t>
    </rPh>
    <rPh sb="20" eb="21">
      <t>スガタ</t>
    </rPh>
    <rPh sb="22" eb="26">
      <t>シラホネオンセン</t>
    </rPh>
    <rPh sb="27" eb="28">
      <t>イ</t>
    </rPh>
    <rPh sb="42" eb="43">
      <t>イロ</t>
    </rPh>
    <rPh sb="47" eb="48">
      <t>ヒロ</t>
    </rPh>
    <rPh sb="49" eb="51">
      <t>オンセン</t>
    </rPh>
    <phoneticPr fontId="23"/>
  </si>
  <si>
    <t>ノートに絵をかいて分かりやすく記述</t>
    <rPh sb="4" eb="5">
      <t>エ</t>
    </rPh>
    <rPh sb="9" eb="10">
      <t>ワ</t>
    </rPh>
    <rPh sb="15" eb="17">
      <t>キジュツ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</si>
</sst>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21" borderId="11" xfId="0" applyFont="1" applyFill="1" applyBorder="1" applyAlignment="1" applyProtection="1">
      <alignment vertical="center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22" fillId="0" borderId="11" xfId="0" applyFont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horizontal="left" vertical="center" wrapText="1"/>
      <protection locked="0"/>
    </xf>
    <xf numFmtId="0" fontId="18" fillId="0" borderId="12" xfId="0" applyFont="1" applyBorder="1" applyAlignment="1" applyProtection="1">
      <alignment horizontal="left" vertical="center" wrapText="1"/>
      <protection locked="0"/>
    </xf>
    <xf numFmtId="0" fontId="18" fillId="0" borderId="16" xfId="0" applyFont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90"/>
  <sheetViews>
    <sheetView tabSelected="1" zoomScale="75" workbookViewId="0">
      <selection activeCell="Y12" sqref="Y12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5" width="4.125" style="2" customWidth="1"/>
    <col min="26" max="26" width="9" style="2" bestFit="1"/>
    <col min="27" max="16384" width="9" style="2"/>
  </cols>
  <sheetData>
    <row r="1" spans="1:27" ht="85.5" customHeight="1" x14ac:dyDescent="0.15">
      <c r="A1" s="10" t="str">
        <f ca="1">MID(CELL("filename",A1),FIND("[",CELL("filename",A1))+1,3)</f>
        <v>３－１</v>
      </c>
      <c r="B1" s="7" t="str">
        <f ca="1">RIGHT(CELL("filename",B1),LEN(CELL("filename",B1))-FIND("]",CELL("filename",B1)))</f>
        <v>社会</v>
      </c>
      <c r="C1" s="8" t="s">
        <v>0</v>
      </c>
      <c r="D1" s="5" t="str">
        <f>A15</f>
        <v>天野 皓仁</v>
      </c>
      <c r="E1" s="5" t="str">
        <f>A16</f>
        <v>伊藤 滉都</v>
      </c>
      <c r="F1" s="5" t="str">
        <f>A17</f>
        <v>大月 碧唯</v>
      </c>
      <c r="G1" s="5" t="str">
        <f>A18</f>
        <v>小栗 望愛</v>
      </c>
      <c r="H1" s="5" t="str">
        <f>A19</f>
        <v>金子 愛弥</v>
      </c>
      <c r="I1" s="5" t="str">
        <f>A20</f>
        <v>久保田 進之介</v>
      </c>
      <c r="J1" s="5" t="str">
        <f>A21</f>
        <v>後藤 碧志</v>
      </c>
      <c r="K1" s="5" t="str">
        <f>A22</f>
        <v>小松 由伎乃</v>
      </c>
      <c r="L1" s="5" t="str">
        <f>A23</f>
        <v>上甲 稜大</v>
      </c>
      <c r="M1" s="5" t="str">
        <f>A24</f>
        <v>辛 夏姫</v>
      </c>
      <c r="N1" s="5" t="str">
        <f>A25</f>
        <v>新原 海</v>
      </c>
      <c r="O1" s="5" t="str">
        <f>A26</f>
        <v>田中 咲</v>
      </c>
      <c r="P1" s="5" t="str">
        <f>A27</f>
        <v>永原 愛瑠</v>
      </c>
      <c r="Q1" s="5" t="str">
        <f>A28</f>
        <v>中村 隼人</v>
      </c>
      <c r="R1" s="5" t="str">
        <f>A29</f>
        <v>濱 丈士</v>
      </c>
      <c r="S1" s="5" t="str">
        <f>A30</f>
        <v>林 奏多</v>
      </c>
      <c r="T1" s="5" t="str">
        <f>A31</f>
        <v>三浦 遥希</v>
      </c>
      <c r="U1" s="5" t="str">
        <f>A32</f>
        <v>三代澤 侑</v>
      </c>
      <c r="V1" s="5" t="str">
        <f>A33</f>
        <v>安永 理人</v>
      </c>
      <c r="W1" s="5" t="str">
        <f>A34</f>
        <v>山崎 結介</v>
      </c>
      <c r="X1" s="5" t="str">
        <f>A35</f>
        <v>湯淺 創太</v>
      </c>
      <c r="Y1" s="5">
        <f>A36</f>
        <v>0</v>
      </c>
      <c r="Z1" s="3"/>
    </row>
    <row r="2" spans="1:27" ht="22.5" customHeight="1" x14ac:dyDescent="0.15">
      <c r="A2" s="21" t="s">
        <v>5</v>
      </c>
      <c r="B2" s="13" t="s">
        <v>35</v>
      </c>
      <c r="C2" s="4" t="s">
        <v>1</v>
      </c>
      <c r="D2" s="17" t="s">
        <v>6</v>
      </c>
      <c r="E2" s="17" t="s">
        <v>7</v>
      </c>
      <c r="F2" s="17" t="s">
        <v>7</v>
      </c>
      <c r="G2" s="17" t="s">
        <v>6</v>
      </c>
      <c r="H2" s="17" t="s">
        <v>7</v>
      </c>
      <c r="I2" s="17" t="s">
        <v>7</v>
      </c>
      <c r="J2" s="17" t="s">
        <v>7</v>
      </c>
      <c r="K2" s="17" t="s">
        <v>6</v>
      </c>
      <c r="L2" s="17" t="s">
        <v>6</v>
      </c>
      <c r="M2" s="17" t="s">
        <v>6</v>
      </c>
      <c r="N2" s="17" t="s">
        <v>6</v>
      </c>
      <c r="O2" s="17" t="s">
        <v>6</v>
      </c>
      <c r="P2" s="17" t="s">
        <v>7</v>
      </c>
      <c r="Q2" s="17" t="s">
        <v>6</v>
      </c>
      <c r="R2" s="17" t="s">
        <v>7</v>
      </c>
      <c r="S2" s="17" t="s">
        <v>6</v>
      </c>
      <c r="T2" s="17" t="s">
        <v>8</v>
      </c>
      <c r="U2" s="17" t="s">
        <v>7</v>
      </c>
      <c r="V2" s="17" t="s">
        <v>6</v>
      </c>
      <c r="W2" s="17" t="s">
        <v>6</v>
      </c>
      <c r="X2" s="12" t="s">
        <v>6</v>
      </c>
      <c r="Y2" s="12"/>
      <c r="Z2" s="14" t="s">
        <v>6</v>
      </c>
      <c r="AA2" s="14">
        <v>1</v>
      </c>
    </row>
    <row r="3" spans="1:27" ht="22.5" customHeight="1" x14ac:dyDescent="0.15">
      <c r="A3" s="22"/>
      <c r="B3" s="13" t="s">
        <v>32</v>
      </c>
      <c r="C3" s="4" t="s">
        <v>1</v>
      </c>
      <c r="D3" s="17" t="s">
        <v>6</v>
      </c>
      <c r="E3" s="17" t="s">
        <v>7</v>
      </c>
      <c r="F3" s="17" t="s">
        <v>7</v>
      </c>
      <c r="G3" s="17" t="s">
        <v>7</v>
      </c>
      <c r="H3" s="17" t="s">
        <v>7</v>
      </c>
      <c r="I3" s="17" t="s">
        <v>7</v>
      </c>
      <c r="J3" s="17" t="s">
        <v>7</v>
      </c>
      <c r="K3" s="17" t="s">
        <v>6</v>
      </c>
      <c r="L3" s="17" t="s">
        <v>7</v>
      </c>
      <c r="M3" s="17" t="s">
        <v>6</v>
      </c>
      <c r="N3" s="17" t="s">
        <v>6</v>
      </c>
      <c r="O3" s="17" t="s">
        <v>6</v>
      </c>
      <c r="P3" s="17" t="s">
        <v>7</v>
      </c>
      <c r="Q3" s="17" t="s">
        <v>6</v>
      </c>
      <c r="R3" s="17" t="s">
        <v>8</v>
      </c>
      <c r="S3" s="17" t="s">
        <v>6</v>
      </c>
      <c r="T3" s="17" t="s">
        <v>7</v>
      </c>
      <c r="U3" s="17" t="s">
        <v>7</v>
      </c>
      <c r="V3" s="17" t="s">
        <v>6</v>
      </c>
      <c r="W3" s="17" t="s">
        <v>6</v>
      </c>
      <c r="X3" s="17" t="s">
        <v>6</v>
      </c>
      <c r="Y3" s="12"/>
      <c r="Z3" s="14" t="s">
        <v>7</v>
      </c>
      <c r="AA3" s="14">
        <v>2</v>
      </c>
    </row>
    <row r="4" spans="1:27" ht="22.5" customHeight="1" x14ac:dyDescent="0.15">
      <c r="A4" s="22"/>
      <c r="B4" s="13" t="s">
        <v>33</v>
      </c>
      <c r="C4" s="4" t="s">
        <v>1</v>
      </c>
      <c r="D4" s="17" t="s">
        <v>6</v>
      </c>
      <c r="E4" s="17" t="s">
        <v>6</v>
      </c>
      <c r="F4" s="17" t="s">
        <v>7</v>
      </c>
      <c r="G4" s="17" t="s">
        <v>7</v>
      </c>
      <c r="H4" s="17" t="s">
        <v>7</v>
      </c>
      <c r="I4" s="17" t="s">
        <v>6</v>
      </c>
      <c r="J4" s="17" t="s">
        <v>6</v>
      </c>
      <c r="K4" s="17" t="s">
        <v>6</v>
      </c>
      <c r="L4" s="17" t="s">
        <v>7</v>
      </c>
      <c r="M4" s="17" t="s">
        <v>6</v>
      </c>
      <c r="N4" s="17" t="s">
        <v>6</v>
      </c>
      <c r="O4" s="17" t="s">
        <v>6</v>
      </c>
      <c r="P4" s="17" t="s">
        <v>7</v>
      </c>
      <c r="Q4" s="17" t="s">
        <v>7</v>
      </c>
      <c r="R4" s="17" t="s">
        <v>7</v>
      </c>
      <c r="S4" s="17" t="s">
        <v>7</v>
      </c>
      <c r="T4" s="17" t="s">
        <v>7</v>
      </c>
      <c r="U4" s="17" t="s">
        <v>7</v>
      </c>
      <c r="V4" s="17" t="s">
        <v>6</v>
      </c>
      <c r="W4" s="17" t="s">
        <v>6</v>
      </c>
      <c r="X4" s="12" t="s">
        <v>6</v>
      </c>
      <c r="Y4" s="12"/>
      <c r="Z4" s="14" t="s">
        <v>8</v>
      </c>
      <c r="AA4" s="14">
        <v>3</v>
      </c>
    </row>
    <row r="5" spans="1:27" ht="22.5" customHeight="1" x14ac:dyDescent="0.15">
      <c r="A5" s="22"/>
      <c r="B5" s="13" t="s">
        <v>34</v>
      </c>
      <c r="C5" s="4" t="s">
        <v>1</v>
      </c>
      <c r="D5" s="17" t="s">
        <v>7</v>
      </c>
      <c r="E5" s="17" t="s">
        <v>7</v>
      </c>
      <c r="F5" s="17" t="s">
        <v>6</v>
      </c>
      <c r="G5" s="17" t="s">
        <v>6</v>
      </c>
      <c r="H5" s="17" t="s">
        <v>6</v>
      </c>
      <c r="I5" s="17" t="s">
        <v>7</v>
      </c>
      <c r="J5" s="17" t="s">
        <v>7</v>
      </c>
      <c r="K5" s="17" t="s">
        <v>6</v>
      </c>
      <c r="L5" s="17" t="s">
        <v>6</v>
      </c>
      <c r="M5" s="17" t="s">
        <v>6</v>
      </c>
      <c r="N5" s="17" t="s">
        <v>7</v>
      </c>
      <c r="O5" s="17" t="s">
        <v>6</v>
      </c>
      <c r="P5" s="17" t="s">
        <v>6</v>
      </c>
      <c r="Q5" s="17" t="s">
        <v>7</v>
      </c>
      <c r="R5" s="17" t="s">
        <v>7</v>
      </c>
      <c r="S5" s="17" t="s">
        <v>6</v>
      </c>
      <c r="T5" s="17" t="s">
        <v>7</v>
      </c>
      <c r="U5" s="17" t="s">
        <v>7</v>
      </c>
      <c r="V5" s="17" t="s">
        <v>7</v>
      </c>
      <c r="W5" s="17" t="s">
        <v>7</v>
      </c>
      <c r="X5" s="12" t="s">
        <v>7</v>
      </c>
      <c r="Y5" s="12"/>
      <c r="Z5" s="14" t="s">
        <v>9</v>
      </c>
      <c r="AA5" s="14">
        <v>4</v>
      </c>
    </row>
    <row r="6" spans="1:27" ht="22.5" customHeight="1" x14ac:dyDescent="0.15">
      <c r="A6" s="22"/>
      <c r="B6" s="13"/>
      <c r="C6" s="4" t="s">
        <v>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2"/>
      <c r="Y6" s="12"/>
      <c r="Z6" s="14"/>
      <c r="AA6" s="14">
        <v>5</v>
      </c>
    </row>
    <row r="7" spans="1:27" ht="22.5" customHeight="1" x14ac:dyDescent="0.15">
      <c r="A7" s="22"/>
      <c r="B7" s="13"/>
      <c r="C7" s="4" t="s">
        <v>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2"/>
      <c r="Y7" s="12"/>
      <c r="Z7" s="14"/>
      <c r="AA7" s="14" t="s">
        <v>9</v>
      </c>
    </row>
    <row r="8" spans="1:27" ht="22.5" customHeight="1" x14ac:dyDescent="0.15">
      <c r="A8" s="22"/>
      <c r="B8" s="13"/>
      <c r="C8" s="4" t="s">
        <v>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2"/>
      <c r="Y8" s="12"/>
    </row>
    <row r="9" spans="1:27" ht="22.5" customHeight="1" x14ac:dyDescent="0.15">
      <c r="A9" s="22"/>
      <c r="B9" s="13"/>
      <c r="C9" s="4" t="s">
        <v>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2"/>
      <c r="Y9" s="12"/>
    </row>
    <row r="10" spans="1:27" ht="22.5" customHeight="1" x14ac:dyDescent="0.15">
      <c r="A10" s="22"/>
      <c r="B10" s="13"/>
      <c r="C10" s="4" t="s">
        <v>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2"/>
      <c r="Y10" s="12"/>
    </row>
    <row r="11" spans="1:27" ht="22.5" customHeight="1" x14ac:dyDescent="0.15">
      <c r="A11" s="22"/>
      <c r="B11" s="13"/>
      <c r="C11" s="4" t="s">
        <v>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2"/>
      <c r="Y11" s="12"/>
    </row>
    <row r="12" spans="1:27" ht="30" customHeight="1" x14ac:dyDescent="0.15">
      <c r="A12" s="23"/>
      <c r="B12" s="1"/>
      <c r="C12" s="15" t="s">
        <v>2</v>
      </c>
      <c r="D12" s="17">
        <v>4</v>
      </c>
      <c r="E12" s="17">
        <v>3</v>
      </c>
      <c r="F12" s="17">
        <v>3</v>
      </c>
      <c r="G12" s="17">
        <v>4</v>
      </c>
      <c r="H12" s="17">
        <v>3</v>
      </c>
      <c r="I12" s="17">
        <v>3</v>
      </c>
      <c r="J12" s="17">
        <v>3</v>
      </c>
      <c r="K12" s="17">
        <v>5</v>
      </c>
      <c r="L12" s="17">
        <v>4</v>
      </c>
      <c r="M12" s="17">
        <v>5</v>
      </c>
      <c r="N12" s="17">
        <v>4</v>
      </c>
      <c r="O12" s="17">
        <v>5</v>
      </c>
      <c r="P12" s="17">
        <v>3</v>
      </c>
      <c r="Q12" s="17">
        <v>4</v>
      </c>
      <c r="R12" s="17">
        <v>2</v>
      </c>
      <c r="S12" s="17">
        <v>4</v>
      </c>
      <c r="T12" s="17">
        <v>2</v>
      </c>
      <c r="U12" s="17">
        <v>3</v>
      </c>
      <c r="V12" s="17">
        <v>4</v>
      </c>
      <c r="W12" s="17">
        <v>4</v>
      </c>
      <c r="X12" s="12">
        <v>4</v>
      </c>
      <c r="Y12" s="12"/>
    </row>
    <row r="13" spans="1:27" ht="26.25" customHeight="1" x14ac:dyDescent="0.15">
      <c r="A13" s="6"/>
      <c r="B13" s="6"/>
      <c r="C13" s="16" t="s">
        <v>10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2"/>
      <c r="Y13" s="12"/>
    </row>
    <row r="14" spans="1:27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6"/>
    </row>
    <row r="15" spans="1:27" ht="59.25" customHeight="1" x14ac:dyDescent="0.15">
      <c r="A15" s="11" t="s">
        <v>11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20"/>
    </row>
    <row r="16" spans="1:27" ht="59.25" customHeight="1" x14ac:dyDescent="0.15">
      <c r="A16" s="11" t="s">
        <v>12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"/>
    </row>
    <row r="17" spans="1:25" ht="59.25" customHeight="1" x14ac:dyDescent="0.15">
      <c r="A17" s="11" t="s">
        <v>13</v>
      </c>
      <c r="B17" s="18" t="s">
        <v>36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"/>
    </row>
    <row r="18" spans="1:25" ht="59.25" customHeight="1" x14ac:dyDescent="0.15">
      <c r="A18" s="11" t="s">
        <v>14</v>
      </c>
      <c r="B18" s="18" t="s">
        <v>37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"/>
    </row>
    <row r="19" spans="1:25" ht="59.25" customHeight="1" x14ac:dyDescent="0.15">
      <c r="A19" s="11" t="s">
        <v>15</v>
      </c>
      <c r="B19" s="18" t="s">
        <v>38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20"/>
    </row>
    <row r="20" spans="1:25" ht="59.25" customHeight="1" x14ac:dyDescent="0.15">
      <c r="A20" s="11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20"/>
    </row>
    <row r="21" spans="1:25" ht="59.25" customHeight="1" x14ac:dyDescent="0.15">
      <c r="A21" s="11" t="s">
        <v>17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</row>
    <row r="22" spans="1:25" ht="59.25" customHeight="1" x14ac:dyDescent="0.15">
      <c r="A22" s="11" t="s">
        <v>18</v>
      </c>
      <c r="B22" s="18" t="s">
        <v>38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20"/>
    </row>
    <row r="23" spans="1:25" ht="59.25" customHeight="1" x14ac:dyDescent="0.15">
      <c r="A23" s="11" t="s">
        <v>19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20"/>
    </row>
    <row r="24" spans="1:25" ht="59.25" customHeight="1" x14ac:dyDescent="0.15">
      <c r="A24" s="11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20"/>
    </row>
    <row r="25" spans="1:25" ht="59.25" customHeight="1" x14ac:dyDescent="0.15">
      <c r="A25" s="11" t="s">
        <v>21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20"/>
    </row>
    <row r="26" spans="1:25" ht="59.25" customHeight="1" x14ac:dyDescent="0.15">
      <c r="A26" s="11" t="s">
        <v>22</v>
      </c>
      <c r="B26" s="18" t="s">
        <v>38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20"/>
    </row>
    <row r="27" spans="1:25" ht="59.25" customHeight="1" x14ac:dyDescent="0.15">
      <c r="A27" s="11" t="s">
        <v>23</v>
      </c>
      <c r="B27" s="18" t="s">
        <v>38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20"/>
    </row>
    <row r="28" spans="1:25" ht="59.25" customHeight="1" x14ac:dyDescent="0.15">
      <c r="A28" s="11" t="s">
        <v>24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20"/>
    </row>
    <row r="29" spans="1:25" ht="59.25" customHeight="1" x14ac:dyDescent="0.15">
      <c r="A29" s="11" t="s">
        <v>25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20"/>
    </row>
    <row r="30" spans="1:25" ht="59.25" customHeight="1" x14ac:dyDescent="0.15">
      <c r="A30" s="11" t="s">
        <v>26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20"/>
    </row>
    <row r="31" spans="1:25" ht="59.25" customHeight="1" x14ac:dyDescent="0.15">
      <c r="A31" s="11" t="s">
        <v>27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20"/>
    </row>
    <row r="32" spans="1:25" ht="59.25" customHeight="1" x14ac:dyDescent="0.15">
      <c r="A32" s="11" t="s">
        <v>28</v>
      </c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20"/>
    </row>
    <row r="33" spans="1:25" ht="59.25" customHeight="1" x14ac:dyDescent="0.15">
      <c r="A33" s="11" t="s">
        <v>29</v>
      </c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20"/>
    </row>
    <row r="34" spans="1:25" ht="59.25" customHeight="1" x14ac:dyDescent="0.15">
      <c r="A34" s="11" t="s">
        <v>30</v>
      </c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20"/>
    </row>
    <row r="35" spans="1:25" ht="59.25" customHeight="1" x14ac:dyDescent="0.15">
      <c r="A35" s="11" t="s">
        <v>31</v>
      </c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9"/>
    </row>
    <row r="36" spans="1:25" ht="59.25" customHeight="1" x14ac:dyDescent="0.15">
      <c r="A36" s="11"/>
      <c r="B36" s="27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9"/>
    </row>
    <row r="37" spans="1:25" ht="22.5" customHeight="1" x14ac:dyDescent="0.15"/>
    <row r="38" spans="1:25" ht="22.5" customHeight="1" x14ac:dyDescent="0.15"/>
    <row r="39" spans="1:25" ht="22.5" customHeight="1" x14ac:dyDescent="0.15"/>
    <row r="40" spans="1:25" ht="22.5" customHeight="1" x14ac:dyDescent="0.15"/>
    <row r="41" spans="1:25" ht="17.25" customHeight="1" x14ac:dyDescent="0.15"/>
    <row r="42" spans="1:25" ht="17.25" customHeight="1" x14ac:dyDescent="0.15"/>
    <row r="43" spans="1:25" ht="17.25" customHeight="1" x14ac:dyDescent="0.15"/>
    <row r="44" spans="1:25" ht="17.25" customHeight="1" x14ac:dyDescent="0.15"/>
    <row r="45" spans="1:25" ht="17.25" customHeight="1" x14ac:dyDescent="0.15"/>
    <row r="46" spans="1:25" ht="17.25" customHeight="1" x14ac:dyDescent="0.15"/>
    <row r="47" spans="1:25" ht="17.25" customHeight="1" x14ac:dyDescent="0.15"/>
    <row r="48" spans="1:25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</sheetData>
  <sheetProtection password="CC6B" sheet="1" objects="1" scenarios="1"/>
  <mergeCells count="24">
    <mergeCell ref="B20:Y20"/>
    <mergeCell ref="B21:Y21"/>
    <mergeCell ref="B22:Y22"/>
    <mergeCell ref="B19:Y19"/>
    <mergeCell ref="B26:Y26"/>
    <mergeCell ref="B27:Y27"/>
    <mergeCell ref="B28:Y28"/>
    <mergeCell ref="B23:Y23"/>
    <mergeCell ref="B24:Y24"/>
    <mergeCell ref="B25:Y25"/>
    <mergeCell ref="B32:Y32"/>
    <mergeCell ref="B33:Y33"/>
    <mergeCell ref="B36:Y36"/>
    <mergeCell ref="B29:Y29"/>
    <mergeCell ref="B30:Y30"/>
    <mergeCell ref="B31:Y31"/>
    <mergeCell ref="B34:Y34"/>
    <mergeCell ref="B35:Y35"/>
    <mergeCell ref="B18:Y18"/>
    <mergeCell ref="A2:A12"/>
    <mergeCell ref="B14:Y14"/>
    <mergeCell ref="B15:Y15"/>
    <mergeCell ref="B16:Y16"/>
    <mergeCell ref="B17:Y17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Y13" xr:uid="{00000000-0002-0000-0000-000000000000}">
      <formula1>$AA$2:$AA$7</formula1>
    </dataValidation>
    <dataValidation type="list" allowBlank="1" showDropDown="1" showInputMessage="1" showErrorMessage="1" sqref="D2:Y11" xr:uid="{00000000-0002-0000-0000-000001000000}">
      <formula1>$Z$2:$Z$5</formula1>
    </dataValidation>
  </dataValidations>
  <pageMargins left="0.74791666666666667" right="0.39305555555555555" top="0.66736111111111107" bottom="0.56944444444444442" header="0.51111111111111107" footer="0.19652777777777777"/>
  <pageSetup paperSize="9" scale="77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社会</vt:lpstr>
      <vt:lpstr>社会!Print_Area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小林 僚</cp:lastModifiedBy>
  <cp:revision/>
  <cp:lastPrinted>2021-06-28T23:35:32Z</cp:lastPrinted>
  <dcterms:created xsi:type="dcterms:W3CDTF">2006-07-05T06:39:32Z</dcterms:created>
  <dcterms:modified xsi:type="dcterms:W3CDTF">2024-07-04T10:08:22Z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