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T:\＼通知票データ／\"/>
    </mc:Choice>
  </mc:AlternateContent>
  <bookViews>
    <workbookView xWindow="-120" yWindow="-120" windowWidth="20730" windowHeight="11040"/>
  </bookViews>
  <sheets>
    <sheet name="算数"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X1" i="1" l="1"/>
  <c r="W1" i="1"/>
  <c r="B1" i="1" l="1"/>
  <c r="D1" i="1" l="1"/>
  <c r="E1" i="1"/>
  <c r="F1" i="1"/>
  <c r="G1" i="1"/>
  <c r="H1" i="1"/>
  <c r="I1" i="1"/>
  <c r="J1" i="1"/>
  <c r="K1" i="1"/>
  <c r="L1" i="1"/>
  <c r="M1" i="1"/>
  <c r="N1" i="1"/>
  <c r="O1" i="1"/>
  <c r="P1" i="1"/>
  <c r="Q1" i="1"/>
  <c r="R1" i="1"/>
  <c r="S1" i="1"/>
  <c r="T1" i="1"/>
  <c r="U1" i="1"/>
  <c r="V1" i="1"/>
  <c r="Y1" i="1"/>
</calcChain>
</file>

<file path=xl/sharedStrings.xml><?xml version="1.0" encoding="utf-8"?>
<sst xmlns="http://schemas.openxmlformats.org/spreadsheetml/2006/main" count="173" uniqueCount="72">
  <si>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</si>
  <si>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</si>
  <si>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</si>
  <si>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</si>
  <si>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</si>
  <si>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</si>
  <si>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</si>
  <si>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B</t>
    <phoneticPr fontId="23"/>
  </si>
  <si>
    <t>C</t>
    <phoneticPr fontId="23"/>
  </si>
  <si>
    <t>-</t>
    <phoneticPr fontId="23"/>
  </si>
  <si>
    <r>
      <t xml:space="preserve">学年
</t>
    </r>
    <r>
      <rPr>
        <sz val="9"/>
        <rFont val="ＭＳ Ｐ明朝"/>
        <family val="1"/>
        <charset val="128"/>
      </rPr>
      <t>(3学期)</t>
    </r>
    <rPh sb="5" eb="7">
      <t>ガッキ</t>
    </rPh>
    <phoneticPr fontId="23"/>
  </si>
  <si>
    <t>天野 皓仁</t>
  </si>
  <si>
    <t>伊藤 滉都</t>
  </si>
  <si>
    <t>大月 碧唯</t>
  </si>
  <si>
    <t>小栗 望愛</t>
  </si>
  <si>
    <t>金子 愛弥</t>
  </si>
  <si>
    <t>久保田 進之介</t>
  </si>
  <si>
    <t>後藤 碧志</t>
  </si>
  <si>
    <t>小松 由伎乃</t>
  </si>
  <si>
    <t>上甲 稜大</t>
  </si>
  <si>
    <t>辛 夏姫</t>
  </si>
  <si>
    <t>新原 海</t>
  </si>
  <si>
    <t>田中 咲</t>
  </si>
  <si>
    <t>永原 愛瑠</t>
  </si>
  <si>
    <t>中村 隼人</t>
  </si>
  <si>
    <t>濱 丈士</t>
  </si>
  <si>
    <t>林 奏多</t>
  </si>
  <si>
    <t>三浦 遥希</t>
  </si>
  <si>
    <t>三代澤 侑</t>
  </si>
  <si>
    <t>安永 理人</t>
  </si>
  <si>
    <t>山崎 結介</t>
  </si>
  <si>
    <t>湯淺 創太</t>
  </si>
  <si>
    <t>算数に関心を持ち、進んで新しい単元の習得をしたり、問題を解いたりすることができる</t>
  </si>
  <si>
    <t>かけ算の決まりを使って１０や０のかけ算の仕組みを理解し、計算することができる</t>
  </si>
  <si>
    <t>時刻や時間を計算によって求めたり、秒の単位を理解したりすることができる</t>
  </si>
  <si>
    <t>わり算の意味を理解し、式に表したり計算したりすることができる</t>
  </si>
  <si>
    <t>３けたや４けたの数のたし算・ひき算を、筆算を使って計算することができる</t>
    <rPh sb="16" eb="17">
      <t>サン</t>
    </rPh>
    <phoneticPr fontId="9"/>
  </si>
  <si>
    <t>A</t>
    <phoneticPr fontId="23"/>
  </si>
  <si>
    <t>B</t>
    <phoneticPr fontId="23"/>
  </si>
  <si>
    <t>A</t>
    <phoneticPr fontId="23"/>
  </si>
  <si>
    <t>A</t>
    <phoneticPr fontId="23"/>
  </si>
  <si>
    <t>A</t>
    <phoneticPr fontId="23"/>
  </si>
  <si>
    <t>B</t>
    <phoneticPr fontId="23"/>
  </si>
  <si>
    <t>A</t>
    <phoneticPr fontId="23"/>
  </si>
  <si>
    <t>C</t>
    <phoneticPr fontId="23"/>
  </si>
  <si>
    <t>C</t>
    <phoneticPr fontId="23"/>
  </si>
  <si>
    <t>A</t>
    <phoneticPr fontId="23"/>
  </si>
  <si>
    <t>B</t>
    <phoneticPr fontId="23"/>
  </si>
  <si>
    <t>A</t>
    <phoneticPr fontId="23"/>
  </si>
  <si>
    <t>B</t>
    <phoneticPr fontId="23"/>
  </si>
  <si>
    <t>C</t>
    <phoneticPr fontId="23"/>
  </si>
  <si>
    <t>A</t>
    <phoneticPr fontId="23"/>
  </si>
  <si>
    <t>A</t>
    <phoneticPr fontId="23"/>
  </si>
  <si>
    <t>C</t>
    <phoneticPr fontId="23"/>
  </si>
  <si>
    <t>A</t>
    <phoneticPr fontId="23"/>
  </si>
  <si>
    <t>足し算、引き算の筆算を正確にできるようにしたい。</t>
    <rPh sb="0" eb="1">
      <t>タ</t>
    </rPh>
    <rPh sb="2" eb="3">
      <t>ザン</t>
    </rPh>
    <rPh sb="4" eb="5">
      <t>ヒ</t>
    </rPh>
    <rPh sb="6" eb="7">
      <t>ザン</t>
    </rPh>
    <rPh sb="8" eb="10">
      <t>ヒッサン</t>
    </rPh>
    <rPh sb="11" eb="13">
      <t>セイカク</t>
    </rPh>
    <phoneticPr fontId="23"/>
  </si>
  <si>
    <t>声が小さく、発言が聞きとれないことがあるが大変まじめな学習態度である。友達を支えて教え合っているところをよく見かける。</t>
    <rPh sb="0" eb="1">
      <t>コエ</t>
    </rPh>
    <rPh sb="2" eb="3">
      <t>チイ</t>
    </rPh>
    <rPh sb="6" eb="8">
      <t>ハツゲン</t>
    </rPh>
    <rPh sb="9" eb="10">
      <t>キ</t>
    </rPh>
    <rPh sb="21" eb="23">
      <t>タイヘン</t>
    </rPh>
    <rPh sb="27" eb="31">
      <t>ガクシュウタイド</t>
    </rPh>
    <rPh sb="35" eb="37">
      <t>トモダチ</t>
    </rPh>
    <rPh sb="38" eb="39">
      <t>ササ</t>
    </rPh>
    <rPh sb="41" eb="42">
      <t>オシ</t>
    </rPh>
    <rPh sb="43" eb="44">
      <t>ア</t>
    </rPh>
    <rPh sb="54" eb="55">
      <t>ミ</t>
    </rPh>
    <phoneticPr fontId="23"/>
  </si>
  <si>
    <t>問題解決能力が高く、早く正確にできて時間を持て余してしまうときは個別に課題を与えるようにしている。</t>
    <rPh sb="0" eb="6">
      <t>モンダイカイケツノウリョク</t>
    </rPh>
    <rPh sb="7" eb="8">
      <t>タカ</t>
    </rPh>
    <rPh sb="10" eb="11">
      <t>ハヤ</t>
    </rPh>
    <rPh sb="12" eb="14">
      <t>セイカク</t>
    </rPh>
    <rPh sb="18" eb="20">
      <t>ジカン</t>
    </rPh>
    <rPh sb="21" eb="22">
      <t>モ</t>
    </rPh>
    <rPh sb="23" eb="24">
      <t>アマ</t>
    </rPh>
    <rPh sb="32" eb="34">
      <t>コベツ</t>
    </rPh>
    <rPh sb="35" eb="37">
      <t>カダイ</t>
    </rPh>
    <rPh sb="38" eb="39">
      <t>アタ</t>
    </rPh>
    <phoneticPr fontId="23"/>
  </si>
  <si>
    <t>授業中は学習に集中して、私語はやめよう。宿題はきちんと提出したい（提出率６０％）。数字は丁寧に書くようにしたい。</t>
    <rPh sb="0" eb="3">
      <t>ジュギョウチュウ</t>
    </rPh>
    <rPh sb="4" eb="6">
      <t>ガクシュウ</t>
    </rPh>
    <rPh sb="7" eb="9">
      <t>シュウチュウ</t>
    </rPh>
    <rPh sb="12" eb="14">
      <t>シゴ</t>
    </rPh>
    <rPh sb="20" eb="22">
      <t>シュクダイ</t>
    </rPh>
    <rPh sb="27" eb="29">
      <t>テイシュツ</t>
    </rPh>
    <rPh sb="33" eb="36">
      <t>テイシュツリツ</t>
    </rPh>
    <rPh sb="41" eb="43">
      <t>スウジ</t>
    </rPh>
    <rPh sb="44" eb="46">
      <t>テイネイ</t>
    </rPh>
    <rPh sb="47" eb="48">
      <t>カ</t>
    </rPh>
    <phoneticPr fontId="23"/>
  </si>
  <si>
    <t>積極的な発言は少ないが、テスト点も安定して高い。</t>
    <rPh sb="0" eb="3">
      <t>セッキョクテキ</t>
    </rPh>
    <rPh sb="4" eb="6">
      <t>ハツゲン</t>
    </rPh>
    <rPh sb="7" eb="8">
      <t>スク</t>
    </rPh>
    <rPh sb="15" eb="16">
      <t>テン</t>
    </rPh>
    <rPh sb="17" eb="19">
      <t>アンテイ</t>
    </rPh>
    <rPh sb="21" eb="22">
      <t>タカ</t>
    </rPh>
    <phoneticPr fontId="23"/>
  </si>
  <si>
    <t>進んで発言し、テスト点も安定して高い。</t>
    <rPh sb="0" eb="1">
      <t>スス</t>
    </rPh>
    <rPh sb="3" eb="5">
      <t>ハツゲン</t>
    </rPh>
    <rPh sb="10" eb="11">
      <t>テン</t>
    </rPh>
    <rPh sb="12" eb="14">
      <t>アンテイ</t>
    </rPh>
    <rPh sb="16" eb="17">
      <t>タカ</t>
    </rPh>
    <phoneticPr fontId="23"/>
  </si>
  <si>
    <t>時刻や時間の単元を復習しておきたい。</t>
    <rPh sb="6" eb="8">
      <t>タンゲン</t>
    </rPh>
    <rPh sb="9" eb="11">
      <t>フクシュウ</t>
    </rPh>
    <phoneticPr fontId="23"/>
  </si>
  <si>
    <t>足し算、引き算の計算を正確にできるようにしておきたい。数字は丁寧に書きたい。</t>
    <rPh sb="0" eb="1">
      <t>タ</t>
    </rPh>
    <rPh sb="2" eb="3">
      <t>ザン</t>
    </rPh>
    <rPh sb="4" eb="5">
      <t>ヒ</t>
    </rPh>
    <rPh sb="6" eb="7">
      <t>ザン</t>
    </rPh>
    <rPh sb="8" eb="10">
      <t>ケイサン</t>
    </rPh>
    <rPh sb="11" eb="13">
      <t>セイカク</t>
    </rPh>
    <rPh sb="27" eb="29">
      <t>スウジ</t>
    </rPh>
    <rPh sb="30" eb="32">
      <t>テイネイ</t>
    </rPh>
    <rPh sb="33" eb="34">
      <t>カ</t>
    </rPh>
    <phoneticPr fontId="23"/>
  </si>
  <si>
    <t>授業中、声をかけないと何もしないことがよくあり、ぼんやりしていたりうつむいていたりしていることが多い。算数は好きな教科のようで、個別指導すればできる。テストでは白紙で提出することがあり、分からないのか時間がなくてできなかったのかがわからない。宿題の提出率は５０％で、やってなくて出さないことが多い。</t>
    <rPh sb="0" eb="2">
      <t>ジュギョウ</t>
    </rPh>
    <rPh sb="2" eb="3">
      <t>ナカ</t>
    </rPh>
    <rPh sb="4" eb="5">
      <t>コエ</t>
    </rPh>
    <rPh sb="11" eb="12">
      <t>ナニ</t>
    </rPh>
    <rPh sb="48" eb="49">
      <t>オオ</t>
    </rPh>
    <rPh sb="51" eb="53">
      <t>サンスウ</t>
    </rPh>
    <rPh sb="54" eb="55">
      <t>ス</t>
    </rPh>
    <rPh sb="57" eb="59">
      <t>キョウカ</t>
    </rPh>
    <rPh sb="64" eb="66">
      <t>コベツ</t>
    </rPh>
    <rPh sb="66" eb="68">
      <t>シドウ</t>
    </rPh>
    <rPh sb="80" eb="82">
      <t>ハクシ</t>
    </rPh>
    <rPh sb="83" eb="85">
      <t>テイシュツ</t>
    </rPh>
    <rPh sb="93" eb="94">
      <t>ワ</t>
    </rPh>
    <rPh sb="100" eb="102">
      <t>ジカン</t>
    </rPh>
    <rPh sb="121" eb="123">
      <t>シュクダイ</t>
    </rPh>
    <rPh sb="124" eb="127">
      <t>テイシュツリツ</t>
    </rPh>
    <rPh sb="139" eb="140">
      <t>ダ</t>
    </rPh>
    <rPh sb="146" eb="147">
      <t>オオ</t>
    </rPh>
    <phoneticPr fontId="23"/>
  </si>
  <si>
    <t>問題解決能力が高く、挙手も多い。早く正確にできて時間を持て余してしまうことがよくあり、個別に課題を与えている。</t>
    <rPh sb="0" eb="6">
      <t>モンダイカイケツノウリョク</t>
    </rPh>
    <rPh sb="7" eb="8">
      <t>タカ</t>
    </rPh>
    <rPh sb="10" eb="12">
      <t>キョシュ</t>
    </rPh>
    <rPh sb="13" eb="14">
      <t>オオ</t>
    </rPh>
    <rPh sb="16" eb="17">
      <t>ハヤ</t>
    </rPh>
    <rPh sb="18" eb="20">
      <t>セイカク</t>
    </rPh>
    <rPh sb="24" eb="26">
      <t>ジカン</t>
    </rPh>
    <rPh sb="27" eb="28">
      <t>モ</t>
    </rPh>
    <rPh sb="29" eb="30">
      <t>アマ</t>
    </rPh>
    <rPh sb="43" eb="45">
      <t>コベツ</t>
    </rPh>
    <rPh sb="46" eb="48">
      <t>カダイ</t>
    </rPh>
    <rPh sb="49" eb="50">
      <t>アタ</t>
    </rPh>
    <phoneticPr fontId="23"/>
  </si>
  <si>
    <t>授業に集中できないときもあったが、やればできる力があるので宿題はきちんとやって提出したい。分かったことは、積極的に発言しようとしている。</t>
    <rPh sb="0" eb="2">
      <t>ジュギョウ</t>
    </rPh>
    <rPh sb="3" eb="5">
      <t>シュウチュウ</t>
    </rPh>
    <rPh sb="23" eb="24">
      <t>チカラ</t>
    </rPh>
    <rPh sb="29" eb="31">
      <t>シュクダイ</t>
    </rPh>
    <rPh sb="39" eb="41">
      <t>テイシュツ</t>
    </rPh>
    <rPh sb="45" eb="46">
      <t>ワ</t>
    </rPh>
    <rPh sb="53" eb="56">
      <t>セッキョクテキ</t>
    </rPh>
    <rPh sb="57" eb="59">
      <t>ハツゲン</t>
    </rPh>
    <phoneticPr fontId="23"/>
  </si>
  <si>
    <t>時刻や時間の単元を復習しておきたい。分かったことは積極的に発言しようとしている。</t>
    <rPh sb="6" eb="8">
      <t>タンゲン</t>
    </rPh>
    <rPh sb="9" eb="11">
      <t>フクシュウ</t>
    </rPh>
    <rPh sb="18" eb="19">
      <t>ワ</t>
    </rPh>
    <rPh sb="25" eb="28">
      <t>セッキョクテキ</t>
    </rPh>
    <rPh sb="29" eb="31">
      <t>ハツゲン</t>
    </rPh>
    <phoneticPr fontId="23"/>
  </si>
  <si>
    <t>進んで発言することが多く、テスト点も安定して高い。分かったことは積極的に発言しようとしている。</t>
    <rPh sb="0" eb="1">
      <t>スス</t>
    </rPh>
    <rPh sb="3" eb="5">
      <t>ハツゲン</t>
    </rPh>
    <rPh sb="10" eb="11">
      <t>オオ</t>
    </rPh>
    <rPh sb="16" eb="17">
      <t>テン</t>
    </rPh>
    <rPh sb="18" eb="20">
      <t>アンテイ</t>
    </rPh>
    <rPh sb="22" eb="23">
      <t>タカ</t>
    </rPh>
    <rPh sb="25" eb="26">
      <t>ワ</t>
    </rPh>
    <rPh sb="32" eb="35">
      <t>セッキョクテキ</t>
    </rPh>
    <rPh sb="36" eb="38">
      <t>ハツゲン</t>
    </rPh>
    <phoneticPr fontId="23"/>
  </si>
  <si>
    <t>意欲的に学習に取り組み、テスト点も安定して高い。分かったことは積極的に発言しようとしている。</t>
    <rPh sb="0" eb="3">
      <t>イヨクテキ</t>
    </rPh>
    <rPh sb="4" eb="6">
      <t>ガクシュウ</t>
    </rPh>
    <rPh sb="7" eb="8">
      <t>ト</t>
    </rPh>
    <rPh sb="9" eb="10">
      <t>ク</t>
    </rPh>
    <rPh sb="15" eb="16">
      <t>テン</t>
    </rPh>
    <rPh sb="17" eb="19">
      <t>アンテイ</t>
    </rPh>
    <rPh sb="21" eb="22">
      <t>タカ</t>
    </rPh>
    <phoneticPr fontId="23"/>
  </si>
  <si>
    <t>時刻を求めたり、分や秒などの時間の計算を復習しておきたい。足し算、引き算の筆算はよくできているが、文章問題で問題の意味をきちんとつかむようにしたい。分かったことは積極的に発言しようとしている。</t>
    <rPh sb="8" eb="9">
      <t>フン</t>
    </rPh>
    <rPh sb="14" eb="16">
      <t>ジカン</t>
    </rPh>
    <rPh sb="17" eb="19">
      <t>ケイサン</t>
    </rPh>
    <rPh sb="20" eb="22">
      <t>フクシュウ</t>
    </rPh>
    <rPh sb="29" eb="30">
      <t>タ</t>
    </rPh>
    <rPh sb="31" eb="32">
      <t>ザン</t>
    </rPh>
    <rPh sb="33" eb="34">
      <t>ヒ</t>
    </rPh>
    <rPh sb="35" eb="36">
      <t>ザン</t>
    </rPh>
    <rPh sb="37" eb="39">
      <t>ヒッサン</t>
    </rPh>
    <rPh sb="49" eb="51">
      <t>ブンショウ</t>
    </rPh>
    <rPh sb="51" eb="53">
      <t>モンダイ</t>
    </rPh>
    <rPh sb="54" eb="56">
      <t>モンダイ</t>
    </rPh>
    <rPh sb="57" eb="59">
      <t>イミ</t>
    </rPh>
    <phoneticPr fontId="23"/>
  </si>
  <si>
    <t>授業では意欲的に取り組み、テストも安定して高い。分かったことは積極的に発言しようとしている。</t>
    <rPh sb="0" eb="2">
      <t>ジュギョウ</t>
    </rPh>
    <rPh sb="4" eb="7">
      <t>イヨクテキ</t>
    </rPh>
    <rPh sb="8" eb="9">
      <t>ト</t>
    </rPh>
    <rPh sb="10" eb="11">
      <t>ク</t>
    </rPh>
    <rPh sb="17" eb="19">
      <t>アンテイ</t>
    </rPh>
    <rPh sb="21" eb="22">
      <t>タカ</t>
    </rPh>
    <phoneticPr fontId="23"/>
  </si>
  <si>
    <t>意欲的に学習に取り組み、挙手も多くテスト点も安定して高い。分かったことは積極的に発言しようとしている。</t>
    <rPh sb="0" eb="3">
      <t>イヨクテキ</t>
    </rPh>
    <rPh sb="4" eb="6">
      <t>ガクシュウ</t>
    </rPh>
    <rPh sb="7" eb="8">
      <t>ト</t>
    </rPh>
    <rPh sb="9" eb="10">
      <t>ク</t>
    </rPh>
    <rPh sb="12" eb="14">
      <t>キョシュ</t>
    </rPh>
    <rPh sb="15" eb="16">
      <t>オオ</t>
    </rPh>
    <rPh sb="20" eb="21">
      <t>テン</t>
    </rPh>
    <rPh sb="22" eb="24">
      <t>アンテイ</t>
    </rPh>
    <rPh sb="26" eb="27">
      <t>タカ</t>
    </rPh>
    <phoneticPr fontId="23"/>
  </si>
</sst>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9"/>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6">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21" borderId="11" xfId="0" applyFont="1" applyFill="1" applyBorder="1" applyAlignment="1" applyProtection="1">
      <alignment vertical="center"/>
      <protection locked="0"/>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90"/>
  <sheetViews>
    <sheetView tabSelected="1" topLeftCell="A49" zoomScale="75" workbookViewId="0">
      <selection activeCell="P12" sqref="P12"/>
    </sheetView>
  </sheetViews>
  <sheetFormatPr defaultRowHeight="13.5" x14ac:dyDescent="0.15"/>
  <cols>
    <col min="1" max="1" width="13.5" style="2" customWidth="1"/>
    <col min="2" max="2" width="79.125" style="2" customWidth="1"/>
    <col min="3" max="3" width="9.375" style="2" customWidth="1"/>
    <col min="4" max="25" width="4.125" style="2" customWidth="1"/>
    <col min="26" max="26" width="9" style="2" bestFit="1"/>
    <col min="27" max="16384" width="9" style="2"/>
  </cols>
  <sheetData>
    <row r="1" spans="1:27" ht="85.5" customHeight="1" x14ac:dyDescent="0.15">
      <c r="A1" s="10" t="str">
        <f ca="1">MID(CELL("filename",A1),FIND("[",CELL("filename",A1))+1,3)</f>
        <v>３－１</v>
      </c>
      <c r="B1" s="7" t="str">
        <f ca="1">RIGHT(CELL("filename",B1),LEN(CELL("filename",B1))-FIND("]",CELL("filename",B1)))</f>
        <v>算数</v>
      </c>
      <c r="C1" s="8" t="s">
        <v>0</v>
      </c>
      <c r="D1" s="5" t="str">
        <f>A15</f>
        <v>天野 皓仁</v>
      </c>
      <c r="E1" s="5" t="str">
        <f>A16</f>
        <v>伊藤 滉都</v>
      </c>
      <c r="F1" s="5" t="str">
        <f>A17</f>
        <v>大月 碧唯</v>
      </c>
      <c r="G1" s="5" t="str">
        <f>A18</f>
        <v>小栗 望愛</v>
      </c>
      <c r="H1" s="5" t="str">
        <f>A19</f>
        <v>金子 愛弥</v>
      </c>
      <c r="I1" s="5" t="str">
        <f>A20</f>
        <v>久保田 進之介</v>
      </c>
      <c r="J1" s="5" t="str">
        <f>A21</f>
        <v>後藤 碧志</v>
      </c>
      <c r="K1" s="5" t="str">
        <f>A22</f>
        <v>小松 由伎乃</v>
      </c>
      <c r="L1" s="5" t="str">
        <f>A23</f>
        <v>上甲 稜大</v>
      </c>
      <c r="M1" s="5" t="str">
        <f>A24</f>
        <v>辛 夏姫</v>
      </c>
      <c r="N1" s="5" t="str">
        <f>A25</f>
        <v>新原 海</v>
      </c>
      <c r="O1" s="5" t="str">
        <f>A26</f>
        <v>田中 咲</v>
      </c>
      <c r="P1" s="5" t="str">
        <f>A27</f>
        <v>永原 愛瑠</v>
      </c>
      <c r="Q1" s="5" t="str">
        <f>A28</f>
        <v>中村 隼人</v>
      </c>
      <c r="R1" s="5" t="str">
        <f>A29</f>
        <v>濱 丈士</v>
      </c>
      <c r="S1" s="5" t="str">
        <f>A30</f>
        <v>林 奏多</v>
      </c>
      <c r="T1" s="5" t="str">
        <f>A31</f>
        <v>三浦 遥希</v>
      </c>
      <c r="U1" s="5" t="str">
        <f>A32</f>
        <v>三代澤 侑</v>
      </c>
      <c r="V1" s="5" t="str">
        <f>A33</f>
        <v>安永 理人</v>
      </c>
      <c r="W1" s="5" t="str">
        <f>A34</f>
        <v>山崎 結介</v>
      </c>
      <c r="X1" s="5" t="str">
        <f>A35</f>
        <v>湯淺 創太</v>
      </c>
      <c r="Y1" s="5">
        <f>A36</f>
        <v>0</v>
      </c>
      <c r="Z1" s="3"/>
    </row>
    <row r="2" spans="1:27" ht="22.5" customHeight="1" x14ac:dyDescent="0.15">
      <c r="A2" s="20" t="s">
        <v>5</v>
      </c>
      <c r="B2" s="13" t="s">
        <v>32</v>
      </c>
      <c r="C2" s="4" t="s">
        <v>1</v>
      </c>
      <c r="D2" s="12" t="s">
        <v>37</v>
      </c>
      <c r="E2" s="12" t="s">
        <v>38</v>
      </c>
      <c r="F2" s="12" t="s">
        <v>37</v>
      </c>
      <c r="G2" s="12" t="s">
        <v>37</v>
      </c>
      <c r="H2" s="12" t="s">
        <v>37</v>
      </c>
      <c r="I2" s="12" t="s">
        <v>37</v>
      </c>
      <c r="J2" s="12" t="s">
        <v>37</v>
      </c>
      <c r="K2" s="12" t="s">
        <v>37</v>
      </c>
      <c r="L2" s="12" t="s">
        <v>37</v>
      </c>
      <c r="M2" s="12" t="s">
        <v>39</v>
      </c>
      <c r="N2" s="12" t="s">
        <v>37</v>
      </c>
      <c r="O2" s="12" t="s">
        <v>37</v>
      </c>
      <c r="P2" s="12" t="s">
        <v>37</v>
      </c>
      <c r="Q2" s="12" t="s">
        <v>37</v>
      </c>
      <c r="R2" s="12" t="s">
        <v>38</v>
      </c>
      <c r="S2" s="12" t="s">
        <v>37</v>
      </c>
      <c r="T2" s="12" t="s">
        <v>44</v>
      </c>
      <c r="U2" s="12" t="s">
        <v>37</v>
      </c>
      <c r="V2" s="12" t="s">
        <v>37</v>
      </c>
      <c r="W2" s="12" t="s">
        <v>37</v>
      </c>
      <c r="X2" s="12" t="s">
        <v>40</v>
      </c>
      <c r="Y2" s="12"/>
      <c r="Z2" s="14" t="s">
        <v>6</v>
      </c>
      <c r="AA2" s="14">
        <v>1</v>
      </c>
    </row>
    <row r="3" spans="1:27" ht="22.5" customHeight="1" x14ac:dyDescent="0.15">
      <c r="A3" s="21"/>
      <c r="B3" s="13" t="s">
        <v>33</v>
      </c>
      <c r="C3" s="4" t="s">
        <v>1</v>
      </c>
      <c r="D3" s="12" t="s">
        <v>37</v>
      </c>
      <c r="E3" s="12" t="s">
        <v>37</v>
      </c>
      <c r="F3" s="12" t="s">
        <v>37</v>
      </c>
      <c r="G3" s="12" t="s">
        <v>37</v>
      </c>
      <c r="H3" s="12" t="s">
        <v>37</v>
      </c>
      <c r="I3" s="12" t="s">
        <v>37</v>
      </c>
      <c r="J3" s="12" t="s">
        <v>37</v>
      </c>
      <c r="K3" s="12" t="s">
        <v>37</v>
      </c>
      <c r="L3" s="12" t="s">
        <v>37</v>
      </c>
      <c r="M3" s="12" t="s">
        <v>39</v>
      </c>
      <c r="N3" s="12" t="s">
        <v>37</v>
      </c>
      <c r="O3" s="12" t="s">
        <v>37</v>
      </c>
      <c r="P3" s="12" t="s">
        <v>37</v>
      </c>
      <c r="Q3" s="12" t="s">
        <v>37</v>
      </c>
      <c r="R3" s="12" t="s">
        <v>37</v>
      </c>
      <c r="S3" s="12" t="s">
        <v>37</v>
      </c>
      <c r="T3" s="12" t="s">
        <v>41</v>
      </c>
      <c r="U3" s="12" t="s">
        <v>37</v>
      </c>
      <c r="V3" s="12" t="s">
        <v>37</v>
      </c>
      <c r="W3" s="12" t="s">
        <v>37</v>
      </c>
      <c r="X3" s="12" t="s">
        <v>40</v>
      </c>
      <c r="Y3" s="12"/>
      <c r="Z3" s="14" t="s">
        <v>7</v>
      </c>
      <c r="AA3" s="14">
        <v>2</v>
      </c>
    </row>
    <row r="4" spans="1:27" ht="22.5" customHeight="1" x14ac:dyDescent="0.15">
      <c r="A4" s="21"/>
      <c r="B4" s="13" t="s">
        <v>34</v>
      </c>
      <c r="C4" s="4" t="s">
        <v>1</v>
      </c>
      <c r="D4" s="12" t="s">
        <v>40</v>
      </c>
      <c r="E4" s="12" t="s">
        <v>47</v>
      </c>
      <c r="F4" s="12" t="s">
        <v>37</v>
      </c>
      <c r="G4" s="12" t="s">
        <v>42</v>
      </c>
      <c r="H4" s="12" t="s">
        <v>37</v>
      </c>
      <c r="I4" s="12" t="s">
        <v>37</v>
      </c>
      <c r="J4" s="12" t="s">
        <v>37</v>
      </c>
      <c r="K4" s="12" t="s">
        <v>37</v>
      </c>
      <c r="L4" s="12" t="s">
        <v>37</v>
      </c>
      <c r="M4" s="12" t="s">
        <v>39</v>
      </c>
      <c r="N4" s="12" t="s">
        <v>37</v>
      </c>
      <c r="O4" s="12" t="s">
        <v>42</v>
      </c>
      <c r="P4" s="12" t="s">
        <v>45</v>
      </c>
      <c r="Q4" s="12" t="s">
        <v>37</v>
      </c>
      <c r="R4" s="12" t="s">
        <v>37</v>
      </c>
      <c r="S4" s="12" t="s">
        <v>37</v>
      </c>
      <c r="T4" s="12" t="s">
        <v>45</v>
      </c>
      <c r="U4" s="12" t="s">
        <v>37</v>
      </c>
      <c r="V4" s="12" t="s">
        <v>37</v>
      </c>
      <c r="W4" s="12" t="s">
        <v>37</v>
      </c>
      <c r="X4" s="12" t="s">
        <v>40</v>
      </c>
      <c r="Y4" s="12"/>
      <c r="Z4" s="14" t="s">
        <v>8</v>
      </c>
      <c r="AA4" s="14">
        <v>3</v>
      </c>
    </row>
    <row r="5" spans="1:27" ht="22.5" customHeight="1" x14ac:dyDescent="0.15">
      <c r="A5" s="21"/>
      <c r="B5" s="13" t="s">
        <v>35</v>
      </c>
      <c r="C5" s="4" t="s">
        <v>1</v>
      </c>
      <c r="D5" s="12" t="s">
        <v>37</v>
      </c>
      <c r="E5" s="12" t="s">
        <v>37</v>
      </c>
      <c r="F5" s="12" t="s">
        <v>37</v>
      </c>
      <c r="G5" s="12" t="s">
        <v>43</v>
      </c>
      <c r="H5" s="12" t="s">
        <v>37</v>
      </c>
      <c r="I5" s="12" t="s">
        <v>37</v>
      </c>
      <c r="J5" s="12" t="s">
        <v>37</v>
      </c>
      <c r="K5" s="12" t="s">
        <v>37</v>
      </c>
      <c r="L5" s="12" t="s">
        <v>37</v>
      </c>
      <c r="M5" s="12" t="s">
        <v>39</v>
      </c>
      <c r="N5" s="12" t="s">
        <v>37</v>
      </c>
      <c r="O5" s="12" t="s">
        <v>37</v>
      </c>
      <c r="P5" s="12" t="s">
        <v>37</v>
      </c>
      <c r="Q5" s="12" t="s">
        <v>37</v>
      </c>
      <c r="R5" s="12" t="s">
        <v>37</v>
      </c>
      <c r="S5" s="12" t="s">
        <v>37</v>
      </c>
      <c r="T5" s="12" t="s">
        <v>46</v>
      </c>
      <c r="U5" s="12" t="s">
        <v>37</v>
      </c>
      <c r="V5" s="12" t="s">
        <v>37</v>
      </c>
      <c r="W5" s="12" t="s">
        <v>37</v>
      </c>
      <c r="X5" s="12" t="s">
        <v>40</v>
      </c>
      <c r="Y5" s="12"/>
      <c r="Z5" s="14" t="s">
        <v>9</v>
      </c>
      <c r="AA5" s="14">
        <v>4</v>
      </c>
    </row>
    <row r="6" spans="1:27" ht="22.5" customHeight="1" x14ac:dyDescent="0.15">
      <c r="A6" s="21"/>
      <c r="B6" s="13" t="s">
        <v>36</v>
      </c>
      <c r="C6" s="4" t="s">
        <v>1</v>
      </c>
      <c r="D6" s="12" t="s">
        <v>48</v>
      </c>
      <c r="E6" s="12" t="s">
        <v>48</v>
      </c>
      <c r="F6" s="12" t="s">
        <v>48</v>
      </c>
      <c r="G6" s="12" t="s">
        <v>48</v>
      </c>
      <c r="H6" s="12" t="s">
        <v>49</v>
      </c>
      <c r="I6" s="12" t="s">
        <v>50</v>
      </c>
      <c r="J6" s="12" t="s">
        <v>51</v>
      </c>
      <c r="K6" s="12" t="s">
        <v>48</v>
      </c>
      <c r="L6" s="12" t="s">
        <v>37</v>
      </c>
      <c r="M6" s="12" t="s">
        <v>51</v>
      </c>
      <c r="N6" s="12" t="s">
        <v>48</v>
      </c>
      <c r="O6" s="12" t="s">
        <v>48</v>
      </c>
      <c r="P6" s="12" t="s">
        <v>49</v>
      </c>
      <c r="Q6" s="12" t="s">
        <v>52</v>
      </c>
      <c r="R6" s="12" t="s">
        <v>48</v>
      </c>
      <c r="S6" s="12" t="s">
        <v>48</v>
      </c>
      <c r="T6" s="12" t="s">
        <v>53</v>
      </c>
      <c r="U6" s="12" t="s">
        <v>48</v>
      </c>
      <c r="V6" s="12" t="s">
        <v>48</v>
      </c>
      <c r="W6" s="12" t="s">
        <v>54</v>
      </c>
      <c r="X6" s="12" t="s">
        <v>48</v>
      </c>
      <c r="Y6" s="12"/>
      <c r="Z6" s="14"/>
      <c r="AA6" s="14">
        <v>5</v>
      </c>
    </row>
    <row r="7" spans="1:27" ht="22.5" customHeight="1" x14ac:dyDescent="0.15">
      <c r="A7" s="21"/>
      <c r="B7" s="13"/>
      <c r="C7" s="4" t="s">
        <v>1</v>
      </c>
      <c r="D7" s="12"/>
      <c r="E7" s="12"/>
      <c r="F7" s="12"/>
      <c r="G7" s="12"/>
      <c r="H7" s="12"/>
      <c r="I7" s="12"/>
      <c r="J7" s="12"/>
      <c r="K7" s="12"/>
      <c r="L7" s="12"/>
      <c r="M7" s="12"/>
      <c r="N7" s="12"/>
      <c r="O7" s="12"/>
      <c r="P7" s="12"/>
      <c r="Q7" s="12"/>
      <c r="R7" s="12"/>
      <c r="S7" s="12"/>
      <c r="T7" s="12"/>
      <c r="U7" s="12"/>
      <c r="V7" s="12"/>
      <c r="W7" s="12"/>
      <c r="X7" s="12"/>
      <c r="Y7" s="12"/>
      <c r="Z7" s="14"/>
      <c r="AA7" s="14" t="s">
        <v>9</v>
      </c>
    </row>
    <row r="8" spans="1:27" ht="22.5" customHeight="1" x14ac:dyDescent="0.15">
      <c r="A8" s="21"/>
      <c r="B8" s="13"/>
      <c r="C8" s="4" t="s">
        <v>1</v>
      </c>
      <c r="D8" s="12"/>
      <c r="E8" s="12"/>
      <c r="F8" s="12"/>
      <c r="G8" s="12"/>
      <c r="H8" s="12"/>
      <c r="I8" s="12"/>
      <c r="J8" s="12"/>
      <c r="K8" s="12"/>
      <c r="L8" s="12"/>
      <c r="M8" s="12"/>
      <c r="N8" s="12"/>
      <c r="O8" s="12"/>
      <c r="P8" s="12"/>
      <c r="Q8" s="12"/>
      <c r="R8" s="12"/>
      <c r="S8" s="12"/>
      <c r="T8" s="12"/>
      <c r="U8" s="12"/>
      <c r="V8" s="12"/>
      <c r="W8" s="12"/>
      <c r="X8" s="12"/>
      <c r="Y8" s="12"/>
    </row>
    <row r="9" spans="1:27" ht="22.5" customHeight="1" x14ac:dyDescent="0.15">
      <c r="A9" s="21"/>
      <c r="B9" s="13"/>
      <c r="C9" s="4" t="s">
        <v>1</v>
      </c>
      <c r="D9" s="12"/>
      <c r="E9" s="12"/>
      <c r="F9" s="12"/>
      <c r="G9" s="12"/>
      <c r="H9" s="12"/>
      <c r="I9" s="12"/>
      <c r="J9" s="12"/>
      <c r="K9" s="12"/>
      <c r="L9" s="12"/>
      <c r="M9" s="12"/>
      <c r="N9" s="12"/>
      <c r="O9" s="12"/>
      <c r="P9" s="12"/>
      <c r="Q9" s="12"/>
      <c r="R9" s="12"/>
      <c r="S9" s="12"/>
      <c r="T9" s="12"/>
      <c r="U9" s="12"/>
      <c r="V9" s="12"/>
      <c r="W9" s="12"/>
      <c r="X9" s="12"/>
      <c r="Y9" s="12"/>
    </row>
    <row r="10" spans="1:27" ht="22.5" customHeight="1" x14ac:dyDescent="0.15">
      <c r="A10" s="21"/>
      <c r="B10" s="13"/>
      <c r="C10" s="4" t="s">
        <v>1</v>
      </c>
      <c r="D10" s="12"/>
      <c r="E10" s="12"/>
      <c r="F10" s="12"/>
      <c r="G10" s="12"/>
      <c r="H10" s="12"/>
      <c r="I10" s="12"/>
      <c r="J10" s="12"/>
      <c r="K10" s="12"/>
      <c r="L10" s="12"/>
      <c r="M10" s="12"/>
      <c r="N10" s="12"/>
      <c r="O10" s="12"/>
      <c r="P10" s="12"/>
      <c r="Q10" s="12"/>
      <c r="R10" s="12"/>
      <c r="S10" s="12"/>
      <c r="T10" s="12"/>
      <c r="U10" s="12"/>
      <c r="V10" s="12"/>
      <c r="W10" s="12"/>
      <c r="X10" s="12"/>
      <c r="Y10" s="12"/>
    </row>
    <row r="11" spans="1:27" ht="22.5" customHeight="1" x14ac:dyDescent="0.15">
      <c r="A11" s="21"/>
      <c r="B11" s="13"/>
      <c r="C11" s="4" t="s">
        <v>1</v>
      </c>
      <c r="D11" s="12"/>
      <c r="E11" s="12"/>
      <c r="F11" s="12"/>
      <c r="G11" s="12"/>
      <c r="H11" s="12"/>
      <c r="I11" s="12"/>
      <c r="J11" s="12"/>
      <c r="K11" s="12"/>
      <c r="L11" s="12"/>
      <c r="M11" s="12"/>
      <c r="N11" s="12"/>
      <c r="O11" s="12"/>
      <c r="P11" s="12"/>
      <c r="Q11" s="12"/>
      <c r="R11" s="12"/>
      <c r="S11" s="12"/>
      <c r="T11" s="12"/>
      <c r="U11" s="12"/>
      <c r="V11" s="12"/>
      <c r="W11" s="12"/>
      <c r="X11" s="12"/>
      <c r="Y11" s="12"/>
    </row>
    <row r="12" spans="1:27" ht="30" customHeight="1" x14ac:dyDescent="0.15">
      <c r="A12" s="22"/>
      <c r="B12" s="1"/>
      <c r="C12" s="15" t="s">
        <v>2</v>
      </c>
      <c r="D12" s="12">
        <v>5</v>
      </c>
      <c r="E12" s="12">
        <v>4</v>
      </c>
      <c r="F12" s="12">
        <v>5</v>
      </c>
      <c r="G12" s="12">
        <v>5</v>
      </c>
      <c r="H12" s="12">
        <v>5</v>
      </c>
      <c r="I12" s="12">
        <v>4</v>
      </c>
      <c r="J12" s="12">
        <v>5</v>
      </c>
      <c r="K12" s="12">
        <v>5</v>
      </c>
      <c r="L12" s="12">
        <v>5</v>
      </c>
      <c r="M12" s="12">
        <v>5</v>
      </c>
      <c r="N12" s="12">
        <v>5</v>
      </c>
      <c r="O12" s="12">
        <v>5</v>
      </c>
      <c r="P12" s="12">
        <v>3</v>
      </c>
      <c r="Q12" s="12">
        <v>5</v>
      </c>
      <c r="R12" s="12">
        <v>5</v>
      </c>
      <c r="S12" s="12">
        <v>5</v>
      </c>
      <c r="T12" s="12">
        <v>2</v>
      </c>
      <c r="U12" s="12">
        <v>5</v>
      </c>
      <c r="V12" s="12">
        <v>5</v>
      </c>
      <c r="W12" s="12">
        <v>5</v>
      </c>
      <c r="X12" s="12">
        <v>5</v>
      </c>
      <c r="Y12" s="12"/>
    </row>
    <row r="13" spans="1:27" ht="26.25" customHeight="1" x14ac:dyDescent="0.15">
      <c r="A13" s="6"/>
      <c r="B13" s="6"/>
      <c r="C13" s="16" t="s">
        <v>10</v>
      </c>
      <c r="D13" s="12"/>
      <c r="E13" s="12"/>
      <c r="F13" s="12"/>
      <c r="G13" s="12"/>
      <c r="H13" s="12"/>
      <c r="I13" s="12"/>
      <c r="J13" s="12"/>
      <c r="K13" s="12"/>
      <c r="L13" s="12"/>
      <c r="M13" s="12"/>
      <c r="N13" s="12"/>
      <c r="O13" s="12"/>
      <c r="P13" s="12"/>
      <c r="Q13" s="12"/>
      <c r="R13" s="12"/>
      <c r="S13" s="12"/>
      <c r="T13" s="12"/>
      <c r="U13" s="12"/>
      <c r="V13" s="12"/>
      <c r="W13" s="12"/>
      <c r="X13" s="12"/>
      <c r="Y13" s="12"/>
    </row>
    <row r="14" spans="1:27" ht="22.5" customHeight="1" x14ac:dyDescent="0.15">
      <c r="A14" s="9" t="s">
        <v>3</v>
      </c>
      <c r="B14" s="23" t="s">
        <v>4</v>
      </c>
      <c r="C14" s="24"/>
      <c r="D14" s="24"/>
      <c r="E14" s="24"/>
      <c r="F14" s="24"/>
      <c r="G14" s="24"/>
      <c r="H14" s="24"/>
      <c r="I14" s="24"/>
      <c r="J14" s="24"/>
      <c r="K14" s="24"/>
      <c r="L14" s="24"/>
      <c r="M14" s="24"/>
      <c r="N14" s="24"/>
      <c r="O14" s="24"/>
      <c r="P14" s="24"/>
      <c r="Q14" s="24"/>
      <c r="R14" s="24"/>
      <c r="S14" s="24"/>
      <c r="T14" s="24"/>
      <c r="U14" s="24"/>
      <c r="V14" s="24"/>
      <c r="W14" s="24"/>
      <c r="X14" s="24"/>
      <c r="Y14" s="25"/>
    </row>
    <row r="15" spans="1:27" ht="59.25" customHeight="1" x14ac:dyDescent="0.15">
      <c r="A15" s="11" t="s">
        <v>11</v>
      </c>
      <c r="B15" s="17" t="s">
        <v>64</v>
      </c>
      <c r="C15" s="18"/>
      <c r="D15" s="18"/>
      <c r="E15" s="18"/>
      <c r="F15" s="18"/>
      <c r="G15" s="18"/>
      <c r="H15" s="18"/>
      <c r="I15" s="18"/>
      <c r="J15" s="18"/>
      <c r="K15" s="18"/>
      <c r="L15" s="18"/>
      <c r="M15" s="18"/>
      <c r="N15" s="18"/>
      <c r="O15" s="18"/>
      <c r="P15" s="18"/>
      <c r="Q15" s="18"/>
      <c r="R15" s="18"/>
      <c r="S15" s="18"/>
      <c r="T15" s="18"/>
      <c r="U15" s="18"/>
      <c r="V15" s="18"/>
      <c r="W15" s="18"/>
      <c r="X15" s="18"/>
      <c r="Y15" s="19"/>
    </row>
    <row r="16" spans="1:27" ht="59.25" customHeight="1" x14ac:dyDescent="0.15">
      <c r="A16" s="11" t="s">
        <v>12</v>
      </c>
      <c r="B16" s="17" t="s">
        <v>65</v>
      </c>
      <c r="C16" s="18"/>
      <c r="D16" s="18"/>
      <c r="E16" s="18"/>
      <c r="F16" s="18"/>
      <c r="G16" s="18"/>
      <c r="H16" s="18"/>
      <c r="I16" s="18"/>
      <c r="J16" s="18"/>
      <c r="K16" s="18"/>
      <c r="L16" s="18"/>
      <c r="M16" s="18"/>
      <c r="N16" s="18"/>
      <c r="O16" s="18"/>
      <c r="P16" s="18"/>
      <c r="Q16" s="18"/>
      <c r="R16" s="18"/>
      <c r="S16" s="18"/>
      <c r="T16" s="18"/>
      <c r="U16" s="18"/>
      <c r="V16" s="18"/>
      <c r="W16" s="18"/>
      <c r="X16" s="18"/>
      <c r="Y16" s="19"/>
    </row>
    <row r="17" spans="1:25" ht="59.25" customHeight="1" x14ac:dyDescent="0.15">
      <c r="A17" s="11" t="s">
        <v>13</v>
      </c>
      <c r="B17" s="17" t="s">
        <v>56</v>
      </c>
      <c r="C17" s="18"/>
      <c r="D17" s="18"/>
      <c r="E17" s="18"/>
      <c r="F17" s="18"/>
      <c r="G17" s="18"/>
      <c r="H17" s="18"/>
      <c r="I17" s="18"/>
      <c r="J17" s="18"/>
      <c r="K17" s="18"/>
      <c r="L17" s="18"/>
      <c r="M17" s="18"/>
      <c r="N17" s="18"/>
      <c r="O17" s="18"/>
      <c r="P17" s="18"/>
      <c r="Q17" s="18"/>
      <c r="R17" s="18"/>
      <c r="S17" s="18"/>
      <c r="T17" s="18"/>
      <c r="U17" s="18"/>
      <c r="V17" s="18"/>
      <c r="W17" s="18"/>
      <c r="X17" s="18"/>
      <c r="Y17" s="19"/>
    </row>
    <row r="18" spans="1:25" ht="59.25" customHeight="1" x14ac:dyDescent="0.15">
      <c r="A18" s="11" t="s">
        <v>14</v>
      </c>
      <c r="B18" s="17" t="s">
        <v>66</v>
      </c>
      <c r="C18" s="18"/>
      <c r="D18" s="18"/>
      <c r="E18" s="18"/>
      <c r="F18" s="18"/>
      <c r="G18" s="18"/>
      <c r="H18" s="18"/>
      <c r="I18" s="18"/>
      <c r="J18" s="18"/>
      <c r="K18" s="18"/>
      <c r="L18" s="18"/>
      <c r="M18" s="18"/>
      <c r="N18" s="18"/>
      <c r="O18" s="18"/>
      <c r="P18" s="18"/>
      <c r="Q18" s="18"/>
      <c r="R18" s="18"/>
      <c r="S18" s="18"/>
      <c r="T18" s="18"/>
      <c r="U18" s="18"/>
      <c r="V18" s="18"/>
      <c r="W18" s="18"/>
      <c r="X18" s="18"/>
      <c r="Y18" s="19"/>
    </row>
    <row r="19" spans="1:25" ht="59.25" customHeight="1" x14ac:dyDescent="0.15">
      <c r="A19" s="11" t="s">
        <v>15</v>
      </c>
      <c r="B19" s="17" t="s">
        <v>55</v>
      </c>
      <c r="C19" s="18"/>
      <c r="D19" s="18"/>
      <c r="E19" s="18"/>
      <c r="F19" s="18"/>
      <c r="G19" s="18"/>
      <c r="H19" s="18"/>
      <c r="I19" s="18"/>
      <c r="J19" s="18"/>
      <c r="K19" s="18"/>
      <c r="L19" s="18"/>
      <c r="M19" s="18"/>
      <c r="N19" s="18"/>
      <c r="O19" s="18"/>
      <c r="P19" s="18"/>
      <c r="Q19" s="18"/>
      <c r="R19" s="18"/>
      <c r="S19" s="18"/>
      <c r="T19" s="18"/>
      <c r="U19" s="18"/>
      <c r="V19" s="18"/>
      <c r="W19" s="18"/>
      <c r="X19" s="18"/>
      <c r="Y19" s="19"/>
    </row>
    <row r="20" spans="1:25" ht="59.25" customHeight="1" x14ac:dyDescent="0.15">
      <c r="A20" s="11" t="s">
        <v>16</v>
      </c>
      <c r="B20" s="17" t="s">
        <v>62</v>
      </c>
      <c r="C20" s="18"/>
      <c r="D20" s="18"/>
      <c r="E20" s="18"/>
      <c r="F20" s="18"/>
      <c r="G20" s="18"/>
      <c r="H20" s="18"/>
      <c r="I20" s="18"/>
      <c r="J20" s="18"/>
      <c r="K20" s="18"/>
      <c r="L20" s="18"/>
      <c r="M20" s="18"/>
      <c r="N20" s="18"/>
      <c r="O20" s="18"/>
      <c r="P20" s="18"/>
      <c r="Q20" s="18"/>
      <c r="R20" s="18"/>
      <c r="S20" s="18"/>
      <c r="T20" s="18"/>
      <c r="U20" s="18"/>
      <c r="V20" s="18"/>
      <c r="W20" s="18"/>
      <c r="X20" s="18"/>
      <c r="Y20" s="19"/>
    </row>
    <row r="21" spans="1:25" ht="59.25" customHeight="1" x14ac:dyDescent="0.15">
      <c r="A21" s="11" t="s">
        <v>17</v>
      </c>
      <c r="B21" s="17" t="s">
        <v>67</v>
      </c>
      <c r="C21" s="18"/>
      <c r="D21" s="18"/>
      <c r="E21" s="18"/>
      <c r="F21" s="18"/>
      <c r="G21" s="18"/>
      <c r="H21" s="18"/>
      <c r="I21" s="18"/>
      <c r="J21" s="18"/>
      <c r="K21" s="18"/>
      <c r="L21" s="18"/>
      <c r="M21" s="18"/>
      <c r="N21" s="18"/>
      <c r="O21" s="18"/>
      <c r="P21" s="18"/>
      <c r="Q21" s="18"/>
      <c r="R21" s="18"/>
      <c r="S21" s="18"/>
      <c r="T21" s="18"/>
      <c r="U21" s="18"/>
      <c r="V21" s="18"/>
      <c r="W21" s="18"/>
      <c r="X21" s="18"/>
      <c r="Y21" s="19"/>
    </row>
    <row r="22" spans="1:25" ht="59.25" customHeight="1" x14ac:dyDescent="0.15">
      <c r="A22" s="11" t="s">
        <v>18</v>
      </c>
      <c r="B22" s="17" t="s">
        <v>59</v>
      </c>
      <c r="C22" s="18"/>
      <c r="D22" s="18"/>
      <c r="E22" s="18"/>
      <c r="F22" s="18"/>
      <c r="G22" s="18"/>
      <c r="H22" s="18"/>
      <c r="I22" s="18"/>
      <c r="J22" s="18"/>
      <c r="K22" s="18"/>
      <c r="L22" s="18"/>
      <c r="M22" s="18"/>
      <c r="N22" s="18"/>
      <c r="O22" s="18"/>
      <c r="P22" s="18"/>
      <c r="Q22" s="18"/>
      <c r="R22" s="18"/>
      <c r="S22" s="18"/>
      <c r="T22" s="18"/>
      <c r="U22" s="18"/>
      <c r="V22" s="18"/>
      <c r="W22" s="18"/>
      <c r="X22" s="18"/>
      <c r="Y22" s="19"/>
    </row>
    <row r="23" spans="1:25" ht="59.25" customHeight="1" x14ac:dyDescent="0.15">
      <c r="A23" s="11" t="s">
        <v>19</v>
      </c>
      <c r="B23" s="17" t="s">
        <v>68</v>
      </c>
      <c r="C23" s="18"/>
      <c r="D23" s="18"/>
      <c r="E23" s="18"/>
      <c r="F23" s="18"/>
      <c r="G23" s="18"/>
      <c r="H23" s="18"/>
      <c r="I23" s="18"/>
      <c r="J23" s="18"/>
      <c r="K23" s="18"/>
      <c r="L23" s="18"/>
      <c r="M23" s="18"/>
      <c r="N23" s="18"/>
      <c r="O23" s="18"/>
      <c r="P23" s="18"/>
      <c r="Q23" s="18"/>
      <c r="R23" s="18"/>
      <c r="S23" s="18"/>
      <c r="T23" s="18"/>
      <c r="U23" s="18"/>
      <c r="V23" s="18"/>
      <c r="W23" s="18"/>
      <c r="X23" s="18"/>
      <c r="Y23" s="19"/>
    </row>
    <row r="24" spans="1:25" ht="59.25" customHeight="1" x14ac:dyDescent="0.15">
      <c r="A24" s="11" t="s">
        <v>20</v>
      </c>
      <c r="B24" s="17" t="s">
        <v>68</v>
      </c>
      <c r="C24" s="18"/>
      <c r="D24" s="18"/>
      <c r="E24" s="18"/>
      <c r="F24" s="18"/>
      <c r="G24" s="18"/>
      <c r="H24" s="18"/>
      <c r="I24" s="18"/>
      <c r="J24" s="18"/>
      <c r="K24" s="18"/>
      <c r="L24" s="18"/>
      <c r="M24" s="18"/>
      <c r="N24" s="18"/>
      <c r="O24" s="18"/>
      <c r="P24" s="18"/>
      <c r="Q24" s="18"/>
      <c r="R24" s="18"/>
      <c r="S24" s="18"/>
      <c r="T24" s="18"/>
      <c r="U24" s="18"/>
      <c r="V24" s="18"/>
      <c r="W24" s="18"/>
      <c r="X24" s="18"/>
      <c r="Y24" s="19"/>
    </row>
    <row r="25" spans="1:25" ht="59.25" customHeight="1" x14ac:dyDescent="0.15">
      <c r="A25" s="11" t="s">
        <v>21</v>
      </c>
      <c r="B25" s="17" t="s">
        <v>60</v>
      </c>
      <c r="C25" s="18"/>
      <c r="D25" s="18"/>
      <c r="E25" s="18"/>
      <c r="F25" s="18"/>
      <c r="G25" s="18"/>
      <c r="H25" s="18"/>
      <c r="I25" s="18"/>
      <c r="J25" s="18"/>
      <c r="K25" s="18"/>
      <c r="L25" s="18"/>
      <c r="M25" s="18"/>
      <c r="N25" s="18"/>
      <c r="O25" s="18"/>
      <c r="P25" s="18"/>
      <c r="Q25" s="18"/>
      <c r="R25" s="18"/>
      <c r="S25" s="18"/>
      <c r="T25" s="18"/>
      <c r="U25" s="18"/>
      <c r="V25" s="18"/>
      <c r="W25" s="18"/>
      <c r="X25" s="18"/>
      <c r="Y25" s="19"/>
    </row>
    <row r="26" spans="1:25" ht="59.25" customHeight="1" x14ac:dyDescent="0.15">
      <c r="A26" s="11" t="s">
        <v>22</v>
      </c>
      <c r="B26" s="17" t="s">
        <v>61</v>
      </c>
      <c r="C26" s="18"/>
      <c r="D26" s="18"/>
      <c r="E26" s="18"/>
      <c r="F26" s="18"/>
      <c r="G26" s="18"/>
      <c r="H26" s="18"/>
      <c r="I26" s="18"/>
      <c r="J26" s="18"/>
      <c r="K26" s="18"/>
      <c r="L26" s="18"/>
      <c r="M26" s="18"/>
      <c r="N26" s="18"/>
      <c r="O26" s="18"/>
      <c r="P26" s="18"/>
      <c r="Q26" s="18"/>
      <c r="R26" s="18"/>
      <c r="S26" s="18"/>
      <c r="T26" s="18"/>
      <c r="U26" s="18"/>
      <c r="V26" s="18"/>
      <c r="W26" s="18"/>
      <c r="X26" s="18"/>
      <c r="Y26" s="19"/>
    </row>
    <row r="27" spans="1:25" ht="59.25" customHeight="1" x14ac:dyDescent="0.15">
      <c r="A27" s="11" t="s">
        <v>23</v>
      </c>
      <c r="B27" s="17" t="s">
        <v>69</v>
      </c>
      <c r="C27" s="18"/>
      <c r="D27" s="18"/>
      <c r="E27" s="18"/>
      <c r="F27" s="18"/>
      <c r="G27" s="18"/>
      <c r="H27" s="18"/>
      <c r="I27" s="18"/>
      <c r="J27" s="18"/>
      <c r="K27" s="18"/>
      <c r="L27" s="18"/>
      <c r="M27" s="18"/>
      <c r="N27" s="18"/>
      <c r="O27" s="18"/>
      <c r="P27" s="18"/>
      <c r="Q27" s="18"/>
      <c r="R27" s="18"/>
      <c r="S27" s="18"/>
      <c r="T27" s="18"/>
      <c r="U27" s="18"/>
      <c r="V27" s="18"/>
      <c r="W27" s="18"/>
      <c r="X27" s="18"/>
      <c r="Y27" s="19"/>
    </row>
    <row r="28" spans="1:25" ht="59.25" customHeight="1" x14ac:dyDescent="0.15">
      <c r="A28" s="11" t="s">
        <v>24</v>
      </c>
      <c r="B28" s="17" t="s">
        <v>68</v>
      </c>
      <c r="C28" s="18"/>
      <c r="D28" s="18"/>
      <c r="E28" s="18"/>
      <c r="F28" s="18"/>
      <c r="G28" s="18"/>
      <c r="H28" s="18"/>
      <c r="I28" s="18"/>
      <c r="J28" s="18"/>
      <c r="K28" s="18"/>
      <c r="L28" s="18"/>
      <c r="M28" s="18"/>
      <c r="N28" s="18"/>
      <c r="O28" s="18"/>
      <c r="P28" s="18"/>
      <c r="Q28" s="18"/>
      <c r="R28" s="18"/>
      <c r="S28" s="18"/>
      <c r="T28" s="18"/>
      <c r="U28" s="18"/>
      <c r="V28" s="18"/>
      <c r="W28" s="18"/>
      <c r="X28" s="18"/>
      <c r="Y28" s="19"/>
    </row>
    <row r="29" spans="1:25" ht="59.25" customHeight="1" x14ac:dyDescent="0.15">
      <c r="A29" s="11" t="s">
        <v>25</v>
      </c>
      <c r="B29" s="17" t="s">
        <v>58</v>
      </c>
      <c r="C29" s="18"/>
      <c r="D29" s="18"/>
      <c r="E29" s="18"/>
      <c r="F29" s="18"/>
      <c r="G29" s="18"/>
      <c r="H29" s="18"/>
      <c r="I29" s="18"/>
      <c r="J29" s="18"/>
      <c r="K29" s="18"/>
      <c r="L29" s="18"/>
      <c r="M29" s="18"/>
      <c r="N29" s="18"/>
      <c r="O29" s="18"/>
      <c r="P29" s="18"/>
      <c r="Q29" s="18"/>
      <c r="R29" s="18"/>
      <c r="S29" s="18"/>
      <c r="T29" s="18"/>
      <c r="U29" s="18"/>
      <c r="V29" s="18"/>
      <c r="W29" s="18"/>
      <c r="X29" s="18"/>
      <c r="Y29" s="19"/>
    </row>
    <row r="30" spans="1:25" ht="59.25" customHeight="1" x14ac:dyDescent="0.15">
      <c r="A30" s="11" t="s">
        <v>26</v>
      </c>
      <c r="B30" s="17" t="s">
        <v>68</v>
      </c>
      <c r="C30" s="18"/>
      <c r="D30" s="18"/>
      <c r="E30" s="18"/>
      <c r="F30" s="18"/>
      <c r="G30" s="18"/>
      <c r="H30" s="18"/>
      <c r="I30" s="18"/>
      <c r="J30" s="18"/>
      <c r="K30" s="18"/>
      <c r="L30" s="18"/>
      <c r="M30" s="18"/>
      <c r="N30" s="18"/>
      <c r="O30" s="18"/>
      <c r="P30" s="18"/>
      <c r="Q30" s="18"/>
      <c r="R30" s="18"/>
      <c r="S30" s="18"/>
      <c r="T30" s="18"/>
      <c r="U30" s="18"/>
      <c r="V30" s="18"/>
      <c r="W30" s="18"/>
      <c r="X30" s="18"/>
      <c r="Y30" s="19"/>
    </row>
    <row r="31" spans="1:25" ht="59.25" customHeight="1" x14ac:dyDescent="0.15">
      <c r="A31" s="11" t="s">
        <v>27</v>
      </c>
      <c r="B31" s="17" t="s">
        <v>63</v>
      </c>
      <c r="C31" s="18"/>
      <c r="D31" s="18"/>
      <c r="E31" s="18"/>
      <c r="F31" s="18"/>
      <c r="G31" s="18"/>
      <c r="H31" s="18"/>
      <c r="I31" s="18"/>
      <c r="J31" s="18"/>
      <c r="K31" s="18"/>
      <c r="L31" s="18"/>
      <c r="M31" s="18"/>
      <c r="N31" s="18"/>
      <c r="O31" s="18"/>
      <c r="P31" s="18"/>
      <c r="Q31" s="18"/>
      <c r="R31" s="18"/>
      <c r="S31" s="18"/>
      <c r="T31" s="18"/>
      <c r="U31" s="18"/>
      <c r="V31" s="18"/>
      <c r="W31" s="18"/>
      <c r="X31" s="18"/>
      <c r="Y31" s="19"/>
    </row>
    <row r="32" spans="1:25" ht="59.25" customHeight="1" x14ac:dyDescent="0.15">
      <c r="A32" s="11" t="s">
        <v>28</v>
      </c>
      <c r="B32" s="17" t="s">
        <v>70</v>
      </c>
      <c r="C32" s="18"/>
      <c r="D32" s="18"/>
      <c r="E32" s="18"/>
      <c r="F32" s="18"/>
      <c r="G32" s="18"/>
      <c r="H32" s="18"/>
      <c r="I32" s="18"/>
      <c r="J32" s="18"/>
      <c r="K32" s="18"/>
      <c r="L32" s="18"/>
      <c r="M32" s="18"/>
      <c r="N32" s="18"/>
      <c r="O32" s="18"/>
      <c r="P32" s="18"/>
      <c r="Q32" s="18"/>
      <c r="R32" s="18"/>
      <c r="S32" s="18"/>
      <c r="T32" s="18"/>
      <c r="U32" s="18"/>
      <c r="V32" s="18"/>
      <c r="W32" s="18"/>
      <c r="X32" s="18"/>
      <c r="Y32" s="19"/>
    </row>
    <row r="33" spans="1:25" ht="59.25" customHeight="1" x14ac:dyDescent="0.15">
      <c r="A33" s="11" t="s">
        <v>29</v>
      </c>
      <c r="B33" s="17" t="s">
        <v>68</v>
      </c>
      <c r="C33" s="18"/>
      <c r="D33" s="18"/>
      <c r="E33" s="18"/>
      <c r="F33" s="18"/>
      <c r="G33" s="18"/>
      <c r="H33" s="18"/>
      <c r="I33" s="18"/>
      <c r="J33" s="18"/>
      <c r="K33" s="18"/>
      <c r="L33" s="18"/>
      <c r="M33" s="18"/>
      <c r="N33" s="18"/>
      <c r="O33" s="18"/>
      <c r="P33" s="18"/>
      <c r="Q33" s="18"/>
      <c r="R33" s="18"/>
      <c r="S33" s="18"/>
      <c r="T33" s="18"/>
      <c r="U33" s="18"/>
      <c r="V33" s="18"/>
      <c r="W33" s="18"/>
      <c r="X33" s="18"/>
      <c r="Y33" s="19"/>
    </row>
    <row r="34" spans="1:25" ht="59.25" customHeight="1" x14ac:dyDescent="0.15">
      <c r="A34" s="11" t="s">
        <v>30</v>
      </c>
      <c r="B34" s="17" t="s">
        <v>57</v>
      </c>
      <c r="C34" s="18"/>
      <c r="D34" s="18"/>
      <c r="E34" s="18"/>
      <c r="F34" s="18"/>
      <c r="G34" s="18"/>
      <c r="H34" s="18"/>
      <c r="I34" s="18"/>
      <c r="J34" s="18"/>
      <c r="K34" s="18"/>
      <c r="L34" s="18"/>
      <c r="M34" s="18"/>
      <c r="N34" s="18"/>
      <c r="O34" s="18"/>
      <c r="P34" s="18"/>
      <c r="Q34" s="18"/>
      <c r="R34" s="18"/>
      <c r="S34" s="18"/>
      <c r="T34" s="18"/>
      <c r="U34" s="18"/>
      <c r="V34" s="18"/>
      <c r="W34" s="18"/>
      <c r="X34" s="18"/>
      <c r="Y34" s="19"/>
    </row>
    <row r="35" spans="1:25" ht="59.25" customHeight="1" x14ac:dyDescent="0.15">
      <c r="A35" s="11" t="s">
        <v>31</v>
      </c>
      <c r="B35" s="17" t="s">
        <v>71</v>
      </c>
      <c r="C35" s="18"/>
      <c r="D35" s="18"/>
      <c r="E35" s="18"/>
      <c r="F35" s="18"/>
      <c r="G35" s="18"/>
      <c r="H35" s="18"/>
      <c r="I35" s="18"/>
      <c r="J35" s="18"/>
      <c r="K35" s="18"/>
      <c r="L35" s="18"/>
      <c r="M35" s="18"/>
      <c r="N35" s="18"/>
      <c r="O35" s="18"/>
      <c r="P35" s="18"/>
      <c r="Q35" s="18"/>
      <c r="R35" s="18"/>
      <c r="S35" s="18"/>
      <c r="T35" s="18"/>
      <c r="U35" s="18"/>
      <c r="V35" s="18"/>
      <c r="W35" s="18"/>
      <c r="X35" s="18"/>
      <c r="Y35" s="19"/>
    </row>
    <row r="36" spans="1:25" ht="59.25" customHeight="1" x14ac:dyDescent="0.15">
      <c r="A36" s="11"/>
      <c r="B36" s="17"/>
      <c r="C36" s="18"/>
      <c r="D36" s="18"/>
      <c r="E36" s="18"/>
      <c r="F36" s="18"/>
      <c r="G36" s="18"/>
      <c r="H36" s="18"/>
      <c r="I36" s="18"/>
      <c r="J36" s="18"/>
      <c r="K36" s="18"/>
      <c r="L36" s="18"/>
      <c r="M36" s="18"/>
      <c r="N36" s="18"/>
      <c r="O36" s="18"/>
      <c r="P36" s="18"/>
      <c r="Q36" s="18"/>
      <c r="R36" s="18"/>
      <c r="S36" s="18"/>
      <c r="T36" s="18"/>
      <c r="U36" s="18"/>
      <c r="V36" s="18"/>
      <c r="W36" s="18"/>
      <c r="X36" s="18"/>
      <c r="Y36" s="19"/>
    </row>
    <row r="37" spans="1:25" ht="22.5" customHeight="1" x14ac:dyDescent="0.15"/>
    <row r="38" spans="1:25" ht="22.5" customHeight="1" x14ac:dyDescent="0.15"/>
    <row r="39" spans="1:25" ht="22.5" customHeight="1" x14ac:dyDescent="0.15"/>
    <row r="40" spans="1:25" ht="22.5" customHeight="1" x14ac:dyDescent="0.15"/>
    <row r="41" spans="1:25" ht="17.25" customHeight="1" x14ac:dyDescent="0.15"/>
    <row r="42" spans="1:25" ht="17.25" customHeight="1" x14ac:dyDescent="0.15"/>
    <row r="43" spans="1:25" ht="17.25" customHeight="1" x14ac:dyDescent="0.15"/>
    <row r="44" spans="1:25" ht="17.25" customHeight="1" x14ac:dyDescent="0.15"/>
    <row r="45" spans="1:25" ht="17.25" customHeight="1" x14ac:dyDescent="0.15"/>
    <row r="46" spans="1:25" ht="17.25" customHeight="1" x14ac:dyDescent="0.15"/>
    <row r="47" spans="1:25" ht="17.25" customHeight="1" x14ac:dyDescent="0.15"/>
    <row r="48" spans="1:25"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sheetData>
  <sheetProtection password="CC6B" sheet="1" objects="1" scenarios="1"/>
  <mergeCells count="24">
    <mergeCell ref="B20:Y20"/>
    <mergeCell ref="B21:Y21"/>
    <mergeCell ref="B22:Y22"/>
    <mergeCell ref="B19:Y19"/>
    <mergeCell ref="B26:Y26"/>
    <mergeCell ref="B27:Y27"/>
    <mergeCell ref="B28:Y28"/>
    <mergeCell ref="B23:Y23"/>
    <mergeCell ref="B24:Y24"/>
    <mergeCell ref="B25:Y25"/>
    <mergeCell ref="B32:Y32"/>
    <mergeCell ref="B33:Y33"/>
    <mergeCell ref="B36:Y36"/>
    <mergeCell ref="B29:Y29"/>
    <mergeCell ref="B30:Y30"/>
    <mergeCell ref="B31:Y31"/>
    <mergeCell ref="B34:Y34"/>
    <mergeCell ref="B35:Y35"/>
    <mergeCell ref="B18:Y18"/>
    <mergeCell ref="A2:A12"/>
    <mergeCell ref="B14:Y14"/>
    <mergeCell ref="B15:Y15"/>
    <mergeCell ref="B16:Y16"/>
    <mergeCell ref="B17:Y17"/>
  </mergeCells>
  <phoneticPr fontId="23"/>
  <dataValidations count="2">
    <dataValidation type="list" allowBlank="1" showDropDown="1" showInputMessage="1" showErrorMessage="1" errorTitle="文字エラー" error="半角数字1～5か、評価不能の場合は-（半角マイナス）を入れて下さい。" sqref="D12:Y13">
      <formula1>$AA$2:$AA$7</formula1>
    </dataValidation>
    <dataValidation type="list" allowBlank="1" showDropDown="1" showInputMessage="1" showErrorMessage="1" sqref="D2:Y11">
      <formula1>$Z$2:$Z$5</formula1>
    </dataValidation>
  </dataValidations>
  <pageMargins left="0.74791666666666667" right="0.39305555555555555" top="0.66736111111111107" bottom="0.56944444444444442" header="0.51111111111111107" footer="0.19652777777777777"/>
  <pageSetup paperSize="8" scale="65"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算数</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非常勤 教職員</cp:lastModifiedBy>
  <cp:revision/>
  <cp:lastPrinted>2016-06-16T23:42:19Z</cp:lastPrinted>
  <dcterms:created xsi:type="dcterms:W3CDTF">2006-07-05T06:39:32Z</dcterms:created>
  <dcterms:modified xsi:type="dcterms:W3CDTF">2024-07-01T02:24:19Z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