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T:\通知票（保管場所）【禁入力】\R06年度\R06年度1学期\"/>
    </mc:Choice>
  </mc:AlternateContent>
  <bookViews>
    <workbookView xWindow="-120" yWindow="-120" windowWidth="20730" windowHeight="11040"/>
  </bookViews>
  <sheets>
    <sheet name="所見" sheetId="1" r:id="rId1"/>
  </sheets>
  <definedNames>
    <definedName name="_xlnm.Print_Area" localSheetId="0">所見!$A$1:$Z$56</definedName>
  </definedName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Z36" i="1" l="1"/>
  <c r="Z40" i="1"/>
  <c r="Z41" i="1"/>
  <c r="Z42" i="1"/>
  <c r="Z43" i="1"/>
  <c r="Z48" i="1"/>
  <c r="Z49" i="1"/>
  <c r="Z50" i="1"/>
  <c r="Z51" i="1"/>
  <c r="Z56" i="1"/>
  <c r="Z37" i="1"/>
  <c r="Z38" i="1"/>
  <c r="Z39" i="1"/>
  <c r="Z44" i="1"/>
  <c r="Z45" i="1"/>
  <c r="Z46" i="1"/>
  <c r="Z47" i="1"/>
  <c r="Z52" i="1"/>
  <c r="Z53" i="1"/>
  <c r="Z54" i="1"/>
  <c r="Z55" i="1"/>
  <c r="Z57" i="1"/>
  <c r="A1" i="1" l="1"/>
  <c r="A37" i="1" l="1"/>
  <c r="A38" i="1"/>
  <c r="A39" i="1"/>
  <c r="A40" i="1"/>
  <c r="A41" i="1"/>
  <c r="A42" i="1"/>
  <c r="A43" i="1"/>
  <c r="A44" i="1"/>
  <c r="A45" i="1"/>
  <c r="A46" i="1"/>
  <c r="A47" i="1"/>
  <c r="A48" i="1"/>
  <c r="A49" i="1"/>
  <c r="A50" i="1"/>
  <c r="A51" i="1"/>
  <c r="A52" i="1"/>
  <c r="A53" i="1"/>
  <c r="A54" i="1"/>
  <c r="A55" i="1"/>
  <c r="A56" i="1"/>
  <c r="A57" i="1"/>
  <c r="A36" i="1"/>
  <c r="Y1" i="1" l="1"/>
  <c r="X1" i="1"/>
  <c r="W1" i="1"/>
  <c r="D1" i="1" l="1"/>
  <c r="E1" i="1"/>
  <c r="F1" i="1"/>
  <c r="G1" i="1"/>
  <c r="H1" i="1"/>
  <c r="I1" i="1"/>
  <c r="J1" i="1"/>
  <c r="K1" i="1"/>
  <c r="L1" i="1"/>
  <c r="M1" i="1"/>
  <c r="N1" i="1"/>
  <c r="O1" i="1"/>
  <c r="P1" i="1"/>
  <c r="Q1" i="1"/>
  <c r="R1" i="1"/>
  <c r="S1" i="1"/>
  <c r="T1" i="1"/>
  <c r="U1" i="1"/>
  <c r="V1" i="1"/>
</calcChain>
</file>

<file path=xl/sharedStrings.xml><?xml version="1.0" encoding="utf-8"?>
<sst xmlns="http://schemas.openxmlformats.org/spreadsheetml/2006/main" count="787" uniqueCount="106">
  <si>
    <t>行動の様子</t>
  </si>
  <si>
    <t>※注意※
この欄の名前は変更不可</t>
  </si>
  <si>
    <t>この項目は適宜変更して下さい。
※注意※
ただし、項目は１０個まで、少ない場合も行削除厳禁。</t>
  </si>
  <si>
    <t>A～C</t>
  </si>
  <si>
    <t>特別活動 ※注意※改行せず、続けて文章を書いて下さい。</t>
  </si>
  <si>
    <t>総合所見</t>
    <phoneticPr fontId="21"/>
  </si>
  <si>
    <t>A</t>
    <phoneticPr fontId="21"/>
  </si>
  <si>
    <t>B</t>
    <phoneticPr fontId="21"/>
  </si>
  <si>
    <t>C</t>
    <phoneticPr fontId="21"/>
  </si>
  <si>
    <t>-</t>
    <phoneticPr fontId="21"/>
  </si>
  <si>
    <t>文字数</t>
    <rPh sb="0" eb="3">
      <t>もじすう</t>
    </rPh>
    <phoneticPr fontId="1" type="Hiragana" alignment="distributed"/>
  </si>
  <si>
    <t>400～450</t>
    <phoneticPr fontId="1" type="Hiragana" alignment="distributed"/>
  </si>
  <si>
    <t>秋岡 万璃</t>
  </si>
  <si>
    <t>池田 一郎</t>
  </si>
  <si>
    <t>石田 圭</t>
  </si>
  <si>
    <t>伊藤 和花</t>
  </si>
  <si>
    <t>太谷 峰光</t>
  </si>
  <si>
    <t>大西 優</t>
  </si>
  <si>
    <t>帶川 瑛士</t>
  </si>
  <si>
    <t>川本 新</t>
  </si>
  <si>
    <t>後藤 真伸</t>
  </si>
  <si>
    <t>須田 愛菜</t>
  </si>
  <si>
    <t>髙橋 杏</t>
  </si>
  <si>
    <t>田中 雫</t>
  </si>
  <si>
    <t>辻󠄀 琉良</t>
  </si>
  <si>
    <t>長澤 悠真</t>
  </si>
  <si>
    <t>西川 由里子</t>
  </si>
  <si>
    <t>濱本 大翔</t>
  </si>
  <si>
    <t>林 もろみ</t>
  </si>
  <si>
    <t>松井 晴南</t>
  </si>
  <si>
    <t>松山 瑛大</t>
  </si>
  <si>
    <t>山口 澪</t>
  </si>
  <si>
    <t>吉村 高連</t>
  </si>
  <si>
    <t>元気でさわやかなあいさつ返事を、自分から進んですることができる</t>
  </si>
  <si>
    <t>時間やきまりを守り、けじめをつけて、規則正しい生活をすることができる</t>
  </si>
  <si>
    <t>自分の物を大切にし、身の回りやロッカーの整理整頓をすることができる</t>
  </si>
  <si>
    <t>心身の健康に気をつけ、運動する習慣を身につけ、元気に生活することができる</t>
  </si>
  <si>
    <t>自らの目標に向かって最後までやり通すことができる</t>
  </si>
  <si>
    <t>当番の仕事や係活動など、やるべきことを責任持って行うことができる</t>
  </si>
  <si>
    <t>よりよい生活を送るために、考えたり工夫したりして生活することができる</t>
  </si>
  <si>
    <t>相手の気持ちや立場を理解して、だれに対しても仲良く支え合うことができる</t>
  </si>
  <si>
    <t>自然を愛し、生命について考え、大切にすることができる</t>
  </si>
  <si>
    <t>働くことを進んで行い、最後まで一生懸命やることができる</t>
  </si>
  <si>
    <t>毎日元気に明るく学校生活を過ごすことができました。発言はそれほど多くはないですが、自信がある時には考えを全体に伝えようとしている姿が見られます。1学期の目標を学年目標になぞらえて、「もくもくと集中する」と定めました。その目標の実現のために、「めあて、まとめ、振り返りをしっかりしたい」と決め、社会科では、その目標の通り、松本市について学んだことを意識して、ノートに丁寧に自分の考えをまとめることができました。振り返りの力がついてきたように思います。クラスで取り組んでいる「キラリ」の活動で、友だちの良い所を発見する力に優れています。清掃に一生懸命取り組む姿が見られ、自分や周りの環境を整えようとしています。学習はもちろん、学校生活全般において、確実に取り組むことで、力が伸びていくように思います。2学期以降も、一つ一つのやるべきことを丁寧に確実に行い、万璃さんの力が様々な場面で発揮されることを期待しています。</t>
  </si>
  <si>
    <t>４月に転入してきて、慣れるまで時間がかかると思いましたが、持ち前の明るさであっという間に周りと打ち解け、元気に毎日を過ごすことができました。1学期の生活目標を「わからないことがあったら、周りをよく見る」と定めました。図画工作科において発想がとてもユニークです。造形活動はとても楽しいようで、積極的に取り組む姿が見られています。【きゅうこんちゃん　お花がさいたよ！】では、ポテトチップの空き容器に自分の好きな絵をデザインして、植木鉢をつくりました。前向きで粘り強い性格で、苦手としている国語でも積極的に挙手する姿はとても素敵でした。算数科では、文章問題がすぐには理解できない様子も見られましたが、持ち前の粘り強さで一生懸命に取り組んでいました。クラスで取り組んでいる「キラリ」の活動では、友だちの良い所をいくつも発見し、クラスの雰囲気を明るくしました。朝の会のあいさつ練習では、笑顔ではっきりと発声できます。一郎くんのおかげで、クラスが気持ちよく一日のスタートを切ることができました。</t>
  </si>
  <si>
    <t>１学期の目標を「勉強で間違えたところを復習する」としました。３年生になり、とても手先が器用になったと感じます。図画工作科では、細かい作品をたくさんつくっています。つくりたいものをしっかりと表現することができます。表現の幅がとても広がりました。算数では、授業中に黒板をよく見て、解き方を自分で気づく様子がしばしば見られました。これからも、自分で考え自分で気づこうとする姿勢を大切にしてほしいと思います。朝の会のあいさつ練習では、笑顔ではっきりと発声できます。圭くんのおかげで、クラスが気持ちよく一日のスタートを切ることができました。</t>
  </si>
  <si>
    <t>1学期の目標を「勉強を一生懸命頑張りたい」と定めました。図画工作科の【きゅうこんちゃん　お花がさいたよ！】では、桜の木を咲かせていました。優しい作品をつくっています。テープを留める、糊を塗る、筆圧を入れて塗る、細かい部分をはさみで切るなどの基礎的な技能面のレベルを上げると、作品の完成度も高くなると感じています。算数では新しい問題に対しても、自分の考えが持てた時には、積極的に発言することができました。クラスで取り組んでいる「キラリ」の活動では、ほぼ毎日手伝いや良い行動をして、キラリ獲得に貢献しました。「アイドルになりたい」と公言する勇気がとても素敵です。その反面、給食の様子を見ていると、キレのあるダンスや踊りながら歌う体力を付けるにはもう少し努力が必要だと感じます。麺類や丼物などの一品であれば頑張って完食するなど、和花さんの中でも意識が変わり始めていることを含め、2学期の更なる成長に期待しています。</t>
  </si>
  <si>
    <t>1学期の目標「姿勢を正して勉強をどんどん進めていきたい」と定めました。国語科では、漢字を丁寧に書くことが習慣付いています。その結果が、学期末の漢字テスト満点という形で実を結びました。図画工作科では、楽しく造形活動に取り組んでいます。発想もユニークです。【たまごからポンッ！】では、玉子の殻をカラフルに塗り、スキーをしている人を生まれさせていました。係は社会係となり、社会の宿題の提出チェックなどをして、社会担当の小林先生からも働きぶりを認められていました。体育祭では、赤組の学年リーダーとして、整列の指示などリーダーとしての役割を十分に発揮できました。よく気付き、教師や他の係の手伝いを積極的にするなど、クラスに欠かせない存在です。あと数ヶ月で１期生の最高学年になることを考えると、姿勢の維持や、主に体育の授業で友達にちょっかいを出してしまうといった課題の克服に今から取り組んでいきたいところです。今後の峰光くんの成長に期待しています。</t>
  </si>
  <si>
    <t>1学期の目標を「先生の話すことをしっかり聞いて、授業に集中する」と定めました。発想がとても豊かです。技能力のレベルもとても高く、国語科では、漢字を丁寧に書くことが習慣付いています。その結果が、学期末の漢字テスト満点という形で実を結びました。図画工作科では、自分が納得のいく作品をしっかりとつくり上げることができます。【きゅうこんちゃん　お花がさいたよ！】では、植木鉢に水を張り、蓮の花を浮かべていました。算数科では、学習内容をよく理解し、テストでも満点をとることが多くありました。また、ノートも丁寧に分かりやすく書くことができました。体育科では、走り幅跳びにおいて助走から踏み切りまでをリズムよく合わせることができ、学年全員の前で手本を披露しました。給食では、よくご飯をおかわりして体力向上に繋げました。よく物事を考えてから発言するので、男女に限らずクラスメイトから信用されています。今後、優くんがどんなタイプのリーダーに成長していくのかとても楽しみです。</t>
  </si>
  <si>
    <t>1年の目標を「友達に優しくしたり、勉強をたくさん頑張りたい」と定めました。国語科の遠足の作文では、「怪我をした人に優しくしていた西中先生のように、僕も優しい人になりたい」と振り返りました。算数科では、学習内容をよく理解できています。宿題の答え合わせをしていないことがしばしばあったので、問題を解いたら、すぐに答え合わせをして自分のやり方の振り返りができるようにしましょう。図画工作科の【色と形のもよう遊び～不思議な動物～】では、合わせ絵の模様の紙を合体させて、楽しい動物をつくっていました。また、【マイキャラ・フィギュア】では、火星に住む宇宙人をつくっていました。授業の最後に時間が余ることが多く見られます。もう一工夫を考えるなどの挑戦ができると、作品もレベルアップするのではないかと考えています。昼休みと放課後は鬼ごっこやサッカーに積極的に参加し、体力向上に努めました。優しい性格なので、男女に限らずクラスメイトから信用されています。今後も瑛士くんの更なる成長に期待しています。</t>
  </si>
  <si>
    <t>1年間の目標を笑顔でやると思ったことをやることと定めました。図画工作科では、コアラなど可愛らしい動物がモチーフになることが多く見られます。陶芸のオリジナルプレートでも、皿の中に動物の絵を描いていました。【マイキャラ・フィギュア】では、コアラが布団の中で寝ている場面をつくっていました。</t>
  </si>
  <si>
    <t>1年間の目標を「新しいことに挑戦する」と定め3年生から始まった理科や社会では積極的に学習に取り組んでいました。算数科では、学習内容をよく理解しています。特に「たし算とひき算の筆算」の単元では、単元のまとめの５枚のテストですべて満点を得ることができました。係は配り係となり、昼休みに外遊びに行く前に係の仕事をするなど、やりたいこととやるべきことの優先順位に気付きました。体育祭リハーサルでは、短距離走で学年1位になるなど身体能力の高さを見せました。活発で負けず嫌いな真伸くんに、来年こそは体育祭本番での捲土重来を期待しています。朝の会のあいさつ練習では、笑顔ではっきりと発声できます。真伸くんのおかげで、クラスが気持ちよく一日のスタートを切ることができました。生活や授業において自分の考えを進んで発言することができます。その反面、授業中に必要のないおしゃべりをしてしまうところに改善の余地があります。真伸くんの影響力を良い方向で活かすことを期待しています。</t>
  </si>
  <si>
    <t>1学期の目標を宿題や授業、自主勉強をきちんと頑張ってやると定めました。図画工作科では、材料の使い方を工夫したり、色の組み合わせ方を考えたりすることがとても得意です。かなり高いレベルで作品をつくり上げることができます。【きゅうこんちゃん　お花がさいたよ！】でも、いくつか種類の異なる花を美しくつくり上げていました。体育祭では、赤組の学年リーダーとして、整列の指示などリーダーとしての役割を十分に発揮できました。</t>
  </si>
  <si>
    <t>1年間の目標を「場の空気を読んでやって良いことと、悪いことをしっかり区別する」と定めました。国語科では、漢字を丁寧に書くことが習慣付いています。その結果が、学期末の漢字テスト満点という形で実を結びました。図画工作科において、発想がとても豊かです。また楽しいことをイメージすることができます。どの作品でも、自分が工夫したところをたくさん説明しに来てくれました。【きゅうこんちゃん　お花がさいたよ！】では、花びらの形や並べ方を工夫していました。色使いがいつも鮮やかです。体育祭では、白組の学年リーダーとして、整列の指示などリーダーとしての役割を十分に発揮できました。朝の会のあいさつ練習では、笑顔ではっきりと発声できます。杏さんのおかげで、クラスが気持ちよく一日のスタートを切ることができました。よく物事を考えてから発言するので、クラスメイトから信用されています。今後、杏さんがどんなタイプのリーダーに成長していくのか、これからがとても楽しみです。</t>
  </si>
  <si>
    <t>1年間の目標を「先生の話を聞くときは、先生の目を見て良い姿勢で聞く」と定めました。図画工作科においては、いつも可愛らしい作品を仕上げています。つくりたいものがしっかりと決まっているのはとても素晴らしいのですが、友達の作品を鑑賞し、ヒントを得るなど、さらに表現の幅を広げていってほしいと思っています。算数科では、自分から挙手して発言こそ少ないものの、話をよく聞いて学習内容を確実に自分のものとすることができました。特に、「たし算とひき算の筆算」の単元では、単元のまとめの５枚のテストですべて満点を得ることができました。国語科では、漢字の学習に熱心に取り組みました。漢字スキル書いてある例文以外の言葉や文を自分で調べて書いたり、音読みと訓読みをそれぞれカタカナとひらがなに分けて例文に読み仮名をふったりして、漢字を覚える為に自分なりの工夫をしている所がとっても素敵でした。クラスで取り組んでいる「キラリ」の活動では、ほぼ毎日手伝いや良い行動をして、キラリ獲得に貢献しました。雫さんの更なる成長に期待です。</t>
  </si>
  <si>
    <t>１学期の目標を「勉強に集中する」と定めました。国語科の遠足の作文では、手作りのスプーンを友達に「うまいね」と褒められたことが嬉しかったと振り返りました。理科では、いろいろなことに興味を持ち、積極的に授業に参加しています。図画工作科においては自分なりにテーマがあるようで、１学期はどの題材もそれに沿って作品をつくっていました。ダイナミックにつくり上げることが得意で、画面から大きくはみ出す作品が多く見られました。係は図工係となり、授業で使う準備物をホワイトボードに書いたり、朝の会でみんなに教室を出発する時間を知らせてくれました。給食では積極的におかわりして、体力向上に努めました。授業が始まってから集中するまでに時間がかかったり、身のまわりの整理整頓に課題はありますが、元気で明るいところが琉良くんの良さです。２学期以降も琉良くんの持ち前の明るさ、学習や学校生活の様々な場面で活躍する姿を期待しています。</t>
  </si>
  <si>
    <t>１学期の目標を「友達と仲良くする。先生の話をよく聞く。」と定めました。国語科の遠足の作文では、イワナを自分の手で捕まえられなかったことを悔しがりながらも「今度はこだまの森でキャンプがしたい」と振り返りました。図画工作科【きゅうこんちゃん　お花がさいたよ！】では、現実の花にはない色や素材を組み合わせて、ユニークな花を完成させました。茎は青、葉は金色の波段ボール、水色の花びら、その上から緑のカラーセロファンを貼って透けさせていました。体育祭では、白組の学年リーダーとして、整列の指示などリーダーとしての役割を十分に発揮できました。係はプリント係となり、係のメンバーと声を掛け合いながら確実にプリントを教室まで届けてくれました。朝の会のあいさつ練習では、笑顔ではっきりと発声できます。悠真くんのおかげで、クラスが気持ちよく一日のスタートを切ることができました。今後の悠真くんのさらなる成長に期待しています。</t>
  </si>
  <si>
    <t>１年間の目標を「やるべきことをきちんとやる。黙々と勉強する。」と定めました。図画工作科ではとても丁寧に作品をつくることができます。【きゅうこんちゃん　お花がさいたよ！】では、きつく巻いた花の茎に、カールをかけた花びらを丁寧に並べて貼っていました。植木鉢の箱も、おしゃれに飾っていました。算数科の「時刻と時間のもとめ方」の単元では、筆算を使って計算で答えを求めるやり方に序盤は苦戦しましたが、しっかりと話を聞いて理解し、正確に求めることができるようになりました。また、学期終盤には、進んで発言をする様子が多く見られるようになってきたところに成長を感じました。体育祭では、短距離走で学年1位になり運動能力の高さを発揮しました。クラスで取り組んでいる「キラリ」の活動では、ほぼ毎日手伝いや良い行動をして、キラリ獲得に貢献しました。朝読書までの時間で提出物チェックの手伝いをしてくれたり、ロッカーを常に整頓された状態を保つ等、クラスの手本となる存在です。</t>
  </si>
  <si>
    <t>１学期の目標を「ふざけたりせず、教室を走らない人になりたい」と定めました。算数科の「たし算とひき算の筆算」の単元では、単元のまとめの５枚のテストですべて満点を取る等、学力の定着を示しました。図画工作科では、ドラゴンなどの怪獣がテーマになることが多いです。棘のギザギザした部分や、翼の模様などをつくるときに難易度が高く、時間がかかりますが、時間内にはしっかりと完成させることができます。各教科において授業中、自分の考えを進んで発言することができます。その反面、授業中に必要のないおしゃべりをしてしまう様子がやや見られたので、教師や友達の発表や意見にヒントが隠されていることに気付かせたいと思います。朝の会のあいさつ練習では、笑顔ではっきりと発声できます。大翔くんのおかげで、クラスが気持ちよく一日のスタートを切ることができました。クラスで取り組んでいる「キラリ」の活動では、お手伝いや良い行動を積極的に行い、学級から認められていました。今後、大翔くんの影響力が良い面で多く表われることを期待しています。</t>
  </si>
  <si>
    <t>1年間の目標を「宿題をてきぱきやったり、朝の準備をきっちり、素早くできる3年生になりたい」と定めました。算数科の「かけ算」の単元では、かけ算のきまりを使った学習内容を確実に自分のものにすることができました。また、自分の分かることは進んで発言することができました。図画工作科では、どの題材でも面白さを見つけることができます。【色と形のもよう遊び～不思議な動物～】でも、色々な角度から偶然できた模様を楽しみ、それを組み合わせてユニークな動物をつくることができました。クラスで取り組んでいる「キラリ」の活動では、友だちの良い所を数多く発見していたことで、友達から認められていました。優しい雰囲気の絵を描くことができでき、校長先生から、「絵本作家になってほしいなぁ」と期待されています。周りがよく見えていて、状況に応じてクラスの為に発言できます。授業中騒がしくなった際には、「先生の話を聞こう」と全体に声を掛ける姿に頼もしさを感じました。優しく、責任感のあるもろみさんの成長に期待しています。</t>
  </si>
  <si>
    <t>1年間の目標を「1年生と2年生の見本になりたい」と定めました。学習面では、授業開始の時にすぐに姿勢を正して前を向き、話を聞くことができます。算数科では、学習内容をよく理解し、ノートも丁寧に分かりやすく書くことができました。テストでも、しっかりと式や筆算を書き、確実に解いていこうという姿勢が素晴らしいです。授業中の発言も多く、積極的に授業に参加しました。図画工作科では、。陶芸のオリジナルプレートでは、うさぎを型どった皿に仕上げていました。いつも付けや掃除を率先して取り組む姿はとても素晴らしいので、是非続けてほしいです。クラスで取り組んでいる「キラリ」の活動では、ほぼ毎日手伝いや良い行動をして、キラリ獲得に貢献しました。体育祭リハーサルでは、短距離走で学年1位になるなど身体能力の高さを見せました。負けず嫌いで、地道にコツコツ積み重ねていくタイプの晴南さん、来年こそは体育祭本番での捲土重来を期待しています。</t>
  </si>
  <si>
    <t>1学期の目標を「声がけをたくさんできる人になりたい」と定めました。図画工作科では、恐竜などの牙がある動物が好きで、よくつくっています。陶芸のオリジナルプレートでは恐竜の絵を、【マイキャラ・フィギュア】では羽のあるドラゴンをつくっていました。算数科では、自分の分かることは進んで挙手をして発言することができました。特に、「重なりに注目して」の単元の問題では、クラスで一番に挙手して発言する姿を見せました。クラスで取り組んでいる「キラリ」の活動では、ほぼ毎日手伝いや良い行動をして、キラリ獲得に貢献しました。教師の話をよく聞き、学級を引っ張っていく発言ができます。昼休みや放課後にみんなで遊ぶ時間をどうしたら増やせるかを真剣に考えたり、給食準備や帰りの準備の際に「しゃべらずやろう。しゃべると遅くなるよ。」とクラス全体に声を掛ける姿にリーダーとしての素質を感じました。瑛大くんの更なる成長を期待しています。</t>
  </si>
  <si>
    <t>４月に転入してきて、慣れるまで時間がかかると思いましたが、持ち前の明るさであっという間に周りと打ち解け、元気に毎日を過ごすことができました。1学期の目標を「姿勢を正して、先生の話をきちんと聞く。友達の意見に耳を傾け、受け入れる。」と定めました。図画工作科では大胆に製作をしています。どんどん取り組む意欲が素晴らしいのです。しかし、台紙の紙からかなりはみ出している、時間がオーバーしても作品をいくつかつくることを企画している、などもう少し見通しをもつとじっくりと製作に臨めると思います。算数科では、学習内容に関係したことを、「じゃあ、これは、どうなのかな。」と、進んで考え、知識が広がったり結びついたりする様子が見られました。今後も澪さんの積極性が様々な場面で発揮されることを期待しています。困ったことや悩みがあったらすぐに相談することができ、ストレスを貯めないように生活しています。クラスで取り組んでいる「キラリ」の活動では、ほぼ毎日手伝いや善行をして、キラリ獲得に貢献しました。</t>
  </si>
  <si>
    <t>1学期の目標を「先生の顔を見て話を聞く」と定めました。教師の話を頷きながら聞き、理解している様子が見て取れました。図画工作科では、自分の思いや感じたことをとても大切にしながら製作しています。【きゅうこんちゃん　お花がさいたよ！】では、ガムテープの芯を花に見立ててつくっていました。算数科では、学期終盤の「たし算とひき算の筆算」のテストでは、しっかりと筆算を書き、自分から「たしかめ」まで、きちんと行うことができました。今後も落ち着いて丁寧な取り組みを期待しています。国語科の遠足の作文では、コロナ禍の幼稚園時代は遠足にいけなかったことに対し、「普通に遠足に行けることはありがたいと思う」と振り返りました。周りがよく見えていて、状況に応じてクラスの為に発言できます。授業中騒がしくなった際には、「先生の話を聞こう」であったり、教室移動の際は、「右側を歩こう」等、全体に声を掛ける姿に頼もしさを感じます。優しく、責任感のある高連くんの成長に期待しています。</t>
  </si>
  <si>
    <t>１学期の目標を「勉強に集中する」と定めました。国語科の遠足の作文では、手作りのスプーンを友達に「うまいね」と褒められたことが嬉しかったと振り返りました。理科では、いろいろなことに興味を持ち、積極的に授業に参加しています。図画工作科においては自分なりにテーマがあるようで、１学期はどの題材もそれに沿って作品をつくっていました。ダイナミックにつくり上げることが得意で、画面から大きくはみ出す作品が多く見られました。係は図工係となり、授業で使う準備物をホワイトボードに書いたり、朝の会でみんなに教室を出発する時間を知らせてくれました。給食では積極的におかわりして、体力向上に努めました。授業が始まってから集中するまでに時間がかかったり、身の周りの整理整頓に課題はありますが、元気で明るいところが琉良くんの良さです。２学期以降も琉良くんの持ち前の明るさ、学習や学校生活の様々な場面で活躍する姿を期待しています。</t>
    <rPh sb="317" eb="318">
      <t>マワ</t>
    </rPh>
    <phoneticPr fontId="21"/>
  </si>
  <si>
    <t>１学期の目標を「ふざけたりせず、教室を走らない人になりたい」と定めました。算数科の「たし算とひき算の筆算」の単元では、単元のまとめの５枚のテストですべて満点を取る等、学力の定着を示しました。図画工作科では、ドラゴンなどの怪獣がテーマになることが多いです。棘のギザギザした部分や、翼の模様などをつくるときに難易度が高く、時間がかかりますが、時間内にはしっかりと完成させることができます。各教科において授業中、自分の考えを進んで発言することができます。その反面、授業中に必要のないおしゃべりをしてしまう様子がやや見られたので、教師や友達の発表や意見にヒントが隠されていることに気付かせたいと思います。朝の会のあいさつ練習では、笑顔ではっきりと発声できます。大翔くんのおかげで、クラスが気持ちよく一日のスタートを切ることができました。クラスで取り組んでいる「キラリ」の活動では、お手伝いや良い行動を積極的に行い、学級から認められていました。今後、大翔くんの影響力が良い面で多く表れることを期待しています。</t>
    <phoneticPr fontId="21"/>
  </si>
  <si>
    <t>毎日元気に明るく学校生活を過ごすことができました。発言はそれほど多くはないですが、自信がある時には考えを全体に伝えようとしている姿が見られます。１学期の目標を学年目標になぞらえて、「もくもくと集中する」と定めました。その目標の実現のために、「めあて、まとめ、振り返りをしっかりしたい」と決め、社会科では、その目標の通り、松本市について学んだことを意識して、ノートに丁寧に自分の考えをまとめることができました。振り返りの力がついてきたように思います。クラスで取り組んでいる「キラリ」の活動で、友だちの良い所を発見する力に優れています。清掃に一生懸命取り組む姿が見られ、自分や周りの環境を整えようとしています。学習はもちろん、学校生活全般において、確実に取り組むことで、力が伸びていくように思います。２学期以降も、一つ一つのやるべきことを丁寧に確実に行い、万璃さんの力が様々な場面で発揮されることを期待しています。</t>
    <phoneticPr fontId="21"/>
  </si>
  <si>
    <t>４月に転入してきて、慣れるまで時間がかかると思いましたが、持ち前の明るさであっという間に周りと打ち解け、元気に毎日を過ごすことができました。１学期の生活目標を「分からないことがあったら、周りをよく見る」と定めました。前向きで粘り強い性格で、苦手としている国語でも積極的に挙手する姿はとても素敵でした。算数科では、文章問題がすぐには理解できない様子も見られましたが、持ち前の粘り強さで一生懸命に取り組んでいました。図画工作科において発想がとてもユニークです。造形活動はとても楽しいようで、積極的に取り組む姿が見られています。【きゅうこんちゃん　お花がさいたよ！】では、ポテトチップの空き容器に自分の好きな絵をデザインして、植木鉢をつくりました。クラスで取り組んでいる「キラリ」の活動では、友だちの良い所をいくつも発見し、クラスの雰囲気を明るくしました。朝の会のあいさつ練習では、笑顔ではっきりと発声できます。一郎くんのおかげで、クラスが気持ちよく一日のスタートを切ることができました。</t>
    <rPh sb="80" eb="81">
      <t>ワ</t>
    </rPh>
    <phoneticPr fontId="21"/>
  </si>
  <si>
    <t>１学期の目標を「勉強で間違えたところを復習する」としました。図画工作科では、細かい作品をたくさんつくっています。つくりたいものをしっかりと表現することができます。表現の幅がとても広がりました。３年生になり、とても手先が器用になったと感じます。算数では、授業中に黒板をよく見て、問題の解き方に自分で気づく様子がしばしば見られました。これからも、自分で考え自分で気づこうとする姿勢を大切にしてほしいと思います。朝の会のあいさつ練習では、笑顔ではっきりと発声できます。圭くんのおかげで、クラスが気持ちよく一日のスタートを切ることができました。係は名札係となり、名札の付け忘れや戻し忘れがないかチェックし、朝の会・帰りの会と活躍しました。学期終盤では、教師の言葉に対して「そうなんだ」「なるほどね」と相づちを打つなど、よく話を聴いていました。友達を笑わせることが好きな圭くんですが、授業中や給食中にふざけてしまう時がありました。時と場合を考えられると、メリハリのあるユニークなリーダーになれそうです。</t>
    <rPh sb="138" eb="140">
      <t>モンダイ</t>
    </rPh>
    <rPh sb="301" eb="302">
      <t>カイ</t>
    </rPh>
    <rPh sb="303" eb="304">
      <t>カエ</t>
    </rPh>
    <rPh sb="306" eb="307">
      <t>カイ</t>
    </rPh>
    <phoneticPr fontId="21"/>
  </si>
  <si>
    <t>１学期の目標を「勉強を一生懸命頑張りたい」と定めました。図画工作科の【きゅうこんちゃん　お花がさいたよ！】では、桜の木を咲かせていました。優しい作品をつくっています。テープを留める、糊を塗る、筆圧を入れて塗る、細かい部分をはさみで切るなどの基礎的な技能面のレベルを上げると、作品の完成度も高くなると感じています。算数では新しい問題に対しても、自分の考えが持てた時には、積極的に発言することができました。社会科の松本市の学習では、振り返りで「松本についてもっと調べたい。社会の授業をやって良かった。」と感想を書いており、前向きさが伝わります。地図記号や方位、地図の決まりの復習を夏休みで行っていくとよいでしょう。クラスで取り組んでいる「キラリ」の活動では、ほぼ毎日手伝いや良い行動をして、キラリ獲得に貢献しました。苦手な給食を頑張って完食するなど、将来の目標をもつことで、和花さんの中でも意識が変わり始めていることを感じるので、２学期の更なる成長に期待しています。</t>
    <rPh sb="201" eb="204">
      <t>シャカイカ</t>
    </rPh>
    <rPh sb="209" eb="211">
      <t>ガクシュウ</t>
    </rPh>
    <rPh sb="356" eb="358">
      <t>ニガテ</t>
    </rPh>
    <rPh sb="359" eb="361">
      <t>キュウショク</t>
    </rPh>
    <rPh sb="373" eb="375">
      <t>ショウライ</t>
    </rPh>
    <rPh sb="376" eb="378">
      <t>モクヒョウ</t>
    </rPh>
    <rPh sb="407" eb="408">
      <t>カン</t>
    </rPh>
    <phoneticPr fontId="21"/>
  </si>
  <si>
    <t>１学期の目標「姿勢を正して勉強をどんどん進めていきたい」と定めました。国語科では、漢字を丁寧に書くことが習慣付いています。その結果が、学期末の漢字テスト満点という形で実を結びました。図画工作科では、楽しく造形活動に取り組んでいます。発想もユニークです。【たまごからポンッ！】では、玉子の殻をカラフルに塗り、スキーをしている人を表現できました。係は社会係となり、社会の宿題の提出チェックなどをして、社会担当の小林先生からも働きぶりを認められていました。体育祭では、赤組の学年リーダーとして、整列の指示などリーダーとしての役割を十分に発揮できました。よく気付き、教師や他の係の手伝いを積極的にするなど、クラスに欠かせない存在です。あと数ヶ月でⅠ期生の最高学年になることを考えると、姿勢の維持や、主に体育の授業で友達にちょっかいを出してしまうといった課題の克服に今から取り組んでいきたいところです。今後の峰光くんの成長に期待しています。</t>
    <rPh sb="163" eb="165">
      <t>ヒョウゲン</t>
    </rPh>
    <phoneticPr fontId="21"/>
  </si>
  <si>
    <t>１学期の目標を「先生の話すことをしっかり聞いて、授業に集中する」と定めました。発想がとても豊かです。技能力のレベルもとても高く、国語科では、漢字を丁寧に書くことが習慣付いています。その結果が、学期末の漢字テスト満点という形で実を結びました。図画工作科では、自分が納得のいく作品をしっかりとつくり上げることができます。【きゅうこんちゃん　お花がさいたよ！】では、植木鉢に水を張り、蓮の花を浮かべていました。算数科では、学習内容をよく理解し、テストでも満点をとることが多くありました。また、ノートも丁寧に分かりやすく書くことができました。体育科では、走り幅跳びにおいて助走から踏み切りまでをリズムよく合わせることができ、学年全員の前で手本を披露しました。給食では、よくご飯をおかわりして体力向上に繋げました。よく物事を考えてから発言するので、男女に限らずクラスメイトから信用されています。今後、優くんがどんなタイプのリーダーに成長していくのかとても楽しみです。</t>
    <phoneticPr fontId="21"/>
  </si>
  <si>
    <t>１年の目標を「友達に優しくしたり、勉強をたくさん頑張りたい」と定めました。国語科の遠足の作文では、「怪我をした人に優しくしていた西中先生のように、僕も優しい人になりたい」と振り返りました。算数科では、学習内容をよく理解できています。宿題の答え合わせをしていないことがしばしばあったので、問題を解いたら、すぐに答え合わせをして自分のやり方の振り返りができるようにしましょう。図画工作科の【色と形のもよう遊び～不思議な動物～】では、合わせ絵の模様の紙を合体させて、楽しい動物をつくっていました。また、【マイキャラ・フィギュア】では、火星に住む宇宙人をつくっていました。授業の最後に時間が余ることが多く見られます。もう一工夫を考えるなどの挑戦ができると、作品もレベルアップするのではないかと考えています。昼休みと放課後は鬼ごっこやサッカーに積極的に参加し、体力向上に努めました。優しい性格なので、男女に限らずクラスメイトから信用されています。今後も瑛士くんの更なる成長に期待しています。</t>
    <phoneticPr fontId="21"/>
  </si>
  <si>
    <t>１年間の目標を「笑顔でやること、思ったことをやる」ことと定めました。算数科の「かけ算」の単元では、かけ算のきまりを使った学習内容を確実に自分のものにすることができました。図画工作科では、コアラなど可愛らしい動物がモチーフになることが多く見られます。陶芸のオリジナルプレートでも、皿の中に動物の絵を描いていました。【マイキャラ・フィギュア】では、コアラが布団の中で寝ている場面をつくっていました。クラスで取り組んでいる「キラリ」の活動では、ほぼ毎日手伝いや良い行動をして、キラリ獲得に貢献しました。係は算数係として、授業の片付けや皆から提出されたテキストを所定の場所に運ぶことなど、自分の仕事としてしっかりと行うことができました。一度指導されたことに対して、どうしたら同じ失敗をしないかを考えることができます。教師との約束を一学期間守ったところに成長を感じました。２学期も新くんの良さを生かして、学校生活を充実させてほしいと期待しています。</t>
    <rPh sb="361" eb="365">
      <t>イチガッキカン</t>
    </rPh>
    <phoneticPr fontId="21"/>
  </si>
  <si>
    <t>１年間の目標を「新しいことに挑戦する」と定め、３年生から始まった理科や社会では積極的に学習に取り組んでいました。算数科では、学習内容をよく理解しています。特に「たし算とひき算の筆算」の単元では、単元のまとめの５枚のテストですべて満点を得ることができました。係は配り係となり、昼休みに外遊びに行く前に係の仕事をするなど、やりたいこととやるべきことの優先順位に気付きました。体育祭リハーサルでは、短距離走で学年１位になるときがあるなど身体能力の高さを見せました。活発で負けず嫌いな真伸くんに、来年こそは体育祭本番での捲土重来を期待しています。朝の会のあいさつ練習では、笑顔ではっきりと発声できます。真伸くんのおかげで、クラスが気持ちよく一日のスタートを切ることができました。生活や授業において自分の考えを進んで発言することができます。その反面、授業中に必要のないおしゃべりをしてしまうところに改善の余地があります。真伸くんの影響力を良い方向で活かすことを期待しています。</t>
    <phoneticPr fontId="21"/>
  </si>
  <si>
    <t>１学期の目標を「宿題や授業、自主勉強をきちんと頑張ってやる」と定めました。算数科では授業中、自分の分かることを挙手して進んで発言することができました。黒板を見て、よく話を聞いていて自分から気づく様子も見られました。これからも、自分で考え自分で気づこうとする姿勢を続けてほしいと思います。図画工作科では、材料の使い方を工夫したり、色の組み合わせ方を考えたりすることがとても得意です。かなり高いレベルで作品をつくり上げることができました。【きゅうこんちゃん　お花がさいたよ！】でも、いくつか種類の異なる花を美しくつくり上げていました。係は体育係となり、クラスのみんなに授業開始に間に合うように移動するよう声を掛けてくれました。体育祭では、赤組の学年リーダーとして、整列の指示などリーダーとしての役割を十分に発揮できました。休み時間はピアノを弾いたり、サッカーや鬼ごっこで体を動かしたりと、多才で人気者の愛菜さんの周りには友達が集まっています。影響力のある愛菜さんの更なる成長に期待しています。</t>
    <phoneticPr fontId="21"/>
  </si>
  <si>
    <t>１年間の目標を「場の空気を読んでやって良いことと、悪いことをしっかり区別する」と定めました。国語科では、漢字を丁寧に書くことが習慣付いています。その結果が、学期末の漢字テスト満点という形で実を結びました。図画工作科において、発想がとても豊かです。また楽しいことをイメージすることができます。どの作品でも、自分が工夫したところをたくさん説明しに来てくれました。【きゅうこんちゃん　お花がさいたよ！】では、花びらの形や並べ方を工夫していました。色使いがいつも鮮やかです。体育祭では、白組の学年リーダーとして、整列の指示などリーダーとしての役割を十分に発揮できました。朝の会のあいさつ練習では、笑顔ではっきりと発声できます。杏さんのおかげで、クラスが気持ちよく一日のスタートを切ることができました。よく物事を考えてから発言するので、クラスメイトから信用されています。今後、杏さんがどんなタイプのリーダーに成長していくのか、これからがとても楽しみです。</t>
    <phoneticPr fontId="21"/>
  </si>
  <si>
    <t>１年間の目標を「先生の話を聞くときは、先生の目を見て良い姿勢で聞く」と定めました。図画工作科においては、いつも可愛らしい作品を仕上げています。つくりたいものがしっかりと決まっているのはとても素晴らしいのですが、友達の作品を鑑賞し、ヒントを得るなど、さらに表現の幅を広げていってほしいと思っています。算数科では、自分から挙手して発言こそ少ないものの、話をよく聞いて学習内容を確実に自分のものとすることができました。特に、「たし算とひき算の筆算」の単元では、単元のまとめの５枚のテストですべて満点を得ることができました。国語科では、漢字の学習に熱心に取り組みました。漢字スキルに書いてある例文以外の言葉や文を自分で調べて書いたり、音読みと訓読みをそれぞれカタカナとひらがなに分けて例文に読み仮名をふったりして、漢字を覚える為に自分なりの工夫をしている所がとても素敵でした。クラスで取り組んでいる「キラリ」の活動では、ほぼ毎日手伝いや良い行動をして、キラリ獲得に貢献しました。雫さんの更なる成長に期待です。</t>
    <phoneticPr fontId="21"/>
  </si>
  <si>
    <t>１年間の目標を「やるべきことをきちんとやる。黙々と勉強する。」と定めました。図画工作科ではとても丁寧に作品をつくることができます。【きゅうこんちゃん　お花がさいたよ！】では、きつく巻いた花の茎に、カールをかけた花びらを丁寧に並べて貼っていました。植木鉢の箱も、おしゃれに飾っていました。算数科の「時刻と時間のもとめ方」の単元では、筆算を使って計算で答えを求めるやり方に序盤は苦戦しましたが、しっかりと話を聞いて理解し、正確に求めることができるようになりました。また、学期終盤には、進んで発言をする様子が多く見られるようになってきたところに成長を感じました。体育祭では、短距離走で学年1位になり運動能力の高さを発揮しました。クラスで取り組んでいる「キラリ」の活動では、ほぼ毎日手伝いや良い行動をして、キラリ獲得に貢献しました。朝読書までの時間で提出物チェックの手伝いをしてくれたり、ロッカーを常に整頓された状態を保つ等、クラスの手本となる存在です。</t>
    <phoneticPr fontId="21"/>
  </si>
  <si>
    <t>１年間の目標を「宿題をてきぱきやったり、朝の準備をきっちり、素早くできる３年生になりたい」と定めました。算数科の「かけ算」の単元では、かけ算のきまりを使った学習内容を確実に自分のものにすることができました。また、自分の分かることは進んで発言することができました。図画工作科では、どの題材でも面白さを見つけることができます。【色と形のもよう遊び～不思議な動物～】でも、色々な角度から偶然できた模様を楽しみ、それを組み合わせてユニークな動物をつくることができました。クラスで取り組んでいる「キラリ」の活動では、友だちの良い所を数多く発見していたことで、友達から認められていました。優しい雰囲気の絵を描くことができでき、校長先生から、「絵本作家になってほしいなぁ」と期待されています。周りがよく見えていて、状況に応じてクラスの為に発言できます。授業中騒がしくなった際には、「先生の話を聞こう」と全体に声を掛ける姿に頼もしさを感じました。優しく、責任感のあるもろみさんの成長に期待しています。</t>
    <phoneticPr fontId="21"/>
  </si>
  <si>
    <t>１年間の目標を「１年生と２年生の見本になりたい」と定めました。学習面では、授業開始の時にすぐに姿勢を正して前を向き、話を聞くことができます。算数科では、学習内容をよく理解し、ノートも丁寧に分かりやすく書くことができました。テストでも、しっかりと式や筆算を書き、確実に解いていこうという姿勢が素晴らしいです。授業中の発言も多く、積極的に授業に参加しました。図画工作科の陶芸のオリジナルプレートでは、うさぎを型どった皿に仕上げていました。いつも付けや掃除を率先して取り組む姿はとても素晴らしいので、是非続けてほしいです。クラスで取り組んでいる「キラリ」の活動では、ほぼ毎日手伝いや良い行動をして、キラリ獲得に貢献しました。体育祭リハーサルでは、短距離走で学年1位になることもあるなど身体能力の高さを見せました。負けず嫌いで、地道にコツコツ積み重ねていくタイプの晴南さん、来年こそは体育祭本番での捲土重来を期待しています。</t>
    <phoneticPr fontId="21"/>
  </si>
  <si>
    <t>１学期の目標を「声がけをたくさんできる人になりたい」と定めました。図画工作科では、恐竜などの牙がある動物が好きで、よくつくっています。陶芸のオリジナルプレートでは恐竜の絵を、【マイキャラ・フィギュア】では羽のあるドラゴンをつくっていました。算数科では、自分の分かることは進んで挙手をして発言することができました。特に、「重なりに注目して」の単元の問題では、クラスで一番に挙手して発言する姿を見せました。クラスで取り組んでいる「キラリ」の活動では、ほぼ毎日手伝いや良い行動をして、キラリ獲得に貢献しました。教師の話をよく聞き、学級を引っ張っていく発言ができます。昼休みや放課後にみんなで遊ぶ時間をどうしたら増やせるかを真剣に考えたり、給食準備や帰りの準備の際に「しゃべらずやろう。しゃべると遅くなるよ。」とクラス全体に声を掛ける姿にリーダーとしての素質を感じました。瑛大くんの更なる成長を期待しています。</t>
    <phoneticPr fontId="21"/>
  </si>
  <si>
    <t>４月に転入してきて、慣れるまで時間がかかると思いましたが、持ち前の明るさであっという間に周りと打ち解け、元気に毎日を過ごすことができました。１学期の目標を「姿勢を正して、先生の話をきちんと聞く。友達の意見に耳を傾け、受け入れる。」と定めました。図画工作科では大胆に製作をしています。どんどん取り組む意欲が素晴らしいのです。しかし、台紙の紙からかなりはみ出している、時間がオーバーしても作品をいくつかつくることを企画している、などもう少し見通しをもつとじっくりと製作に臨めると思います。算数科では、学習内容に関係したことを、「じゃあ、これは、どうなのかな。」と、進んで考え、知識が広がったり結びついたりする様子が見られました。今後も澪さんの積極性が様々な場面で発揮されることを期待しています。困ったことや悩みがあったらすぐに相談することができ、ストレスを貯めないように生活しています。クラスで取り組んでいる「キラリ」の活動では、ほぼ毎日手伝いや善行をして、キラリ獲得に貢献しました。</t>
    <phoneticPr fontId="21"/>
  </si>
  <si>
    <t>１学期の目標を「先生の顔を見て話を聞く」と定めました。教師の話を頷きながら聞き、理解している様子が見て取れました。図画工作科では、自分の思いや感じたことをとても大切にしながら製作しています。【きゅうこんちゃん　お花がさいたよ！】では、ガムテープの芯を花に見立ててつくっていました。算数科では、学期終盤の「たし算とひき算の筆算」のテストでは、しっかりと筆算を書き、自分から「たしかめ」まで、きちんと行うことができました。今後も落ち着いた集中力の中で、引き続き丁寧な取り組みを期待しています。国語科の遠足の作文では、コロナ禍の幼稚園時代は遠足にいけなかったことに対し、「普通に遠足に行けることはありがたいと思う」と振り返りました。周りがよく見えていて、状況に応じてクラスの為に発言できます。授業中騒がしくなった際には、「先生の話を聞こう」であったり、教室移動の際は、「右側を歩こう」等、全体に声を掛ける姿に頼もしさを感じます。優しく、責任感のある高連くんの成長に期待しています。</t>
    <rPh sb="217" eb="220">
      <t>シュウチュウリョク</t>
    </rPh>
    <rPh sb="221" eb="222">
      <t>ナカ</t>
    </rPh>
    <rPh sb="224" eb="225">
      <t>ヒ</t>
    </rPh>
    <rPh sb="226" eb="227">
      <t>ツヅ</t>
    </rPh>
    <phoneticPr fontId="21"/>
  </si>
  <si>
    <t>国語係</t>
    <rPh sb="0" eb="3">
      <t>コクゴカカリ</t>
    </rPh>
    <phoneticPr fontId="21"/>
  </si>
  <si>
    <t>体育祭白組リーダー、漢字係</t>
    <rPh sb="0" eb="3">
      <t>タイイクサイ</t>
    </rPh>
    <rPh sb="3" eb="5">
      <t>シログミ</t>
    </rPh>
    <rPh sb="10" eb="13">
      <t>カンジカカリ</t>
    </rPh>
    <phoneticPr fontId="21"/>
  </si>
  <si>
    <t>算数係</t>
    <rPh sb="0" eb="3">
      <t>サンスウカカリ</t>
    </rPh>
    <phoneticPr fontId="21"/>
  </si>
  <si>
    <t>体育祭赤組リーダー、社会係</t>
    <rPh sb="0" eb="3">
      <t>タイイクサイ</t>
    </rPh>
    <rPh sb="3" eb="5">
      <t>アカグミ</t>
    </rPh>
    <rPh sb="10" eb="13">
      <t>シャカイカカリ</t>
    </rPh>
    <phoneticPr fontId="21"/>
  </si>
  <si>
    <t>理科係</t>
    <rPh sb="0" eb="3">
      <t>リカカカリ</t>
    </rPh>
    <phoneticPr fontId="21"/>
  </si>
  <si>
    <t>図工係</t>
    <rPh sb="0" eb="3">
      <t>ズコウカカリ</t>
    </rPh>
    <phoneticPr fontId="21"/>
  </si>
  <si>
    <t>音楽係</t>
    <rPh sb="0" eb="3">
      <t>オンガクカカリ</t>
    </rPh>
    <phoneticPr fontId="21"/>
  </si>
  <si>
    <t>名札係</t>
    <rPh sb="0" eb="3">
      <t>ナフダカカリ</t>
    </rPh>
    <phoneticPr fontId="21"/>
  </si>
  <si>
    <t>掲示係</t>
    <rPh sb="0" eb="3">
      <t>ケイジカカリ</t>
    </rPh>
    <phoneticPr fontId="21"/>
  </si>
  <si>
    <t>音読・EE係</t>
    <rPh sb="0" eb="2">
      <t>オンドク</t>
    </rPh>
    <rPh sb="5" eb="6">
      <t>カカリ</t>
    </rPh>
    <phoneticPr fontId="21"/>
  </si>
  <si>
    <t>体育祭赤組リーダー、体育係</t>
    <rPh sb="0" eb="3">
      <t>タイイクサイ</t>
    </rPh>
    <rPh sb="3" eb="5">
      <t>アカグミ</t>
    </rPh>
    <rPh sb="10" eb="13">
      <t>タイイクカカリ</t>
    </rPh>
    <phoneticPr fontId="21"/>
  </si>
  <si>
    <t>教科お助け係</t>
    <rPh sb="0" eb="2">
      <t>キョウカ</t>
    </rPh>
    <rPh sb="3" eb="4">
      <t>タス</t>
    </rPh>
    <rPh sb="5" eb="6">
      <t>カカリ</t>
    </rPh>
    <phoneticPr fontId="21"/>
  </si>
  <si>
    <t>整列係</t>
    <rPh sb="0" eb="3">
      <t>セイレツカカリ</t>
    </rPh>
    <phoneticPr fontId="21"/>
  </si>
  <si>
    <t>整列係</t>
    <rPh sb="0" eb="2">
      <t>セイレツ</t>
    </rPh>
    <rPh sb="2" eb="3">
      <t>カカリ</t>
    </rPh>
    <phoneticPr fontId="21"/>
  </si>
  <si>
    <t>黒板係</t>
    <rPh sb="0" eb="3">
      <t>コクバンカカリ</t>
    </rPh>
    <phoneticPr fontId="21"/>
  </si>
  <si>
    <t>配り係</t>
    <rPh sb="0" eb="3">
      <t>クバリカカリ</t>
    </rPh>
    <phoneticPr fontId="21"/>
  </si>
  <si>
    <t>プリント係</t>
    <rPh sb="4" eb="5">
      <t>カカリ</t>
    </rPh>
    <phoneticPr fontId="21"/>
  </si>
  <si>
    <t>体育祭白組リーダー、プリント係</t>
    <rPh sb="14" eb="15">
      <t>カカリ</t>
    </rPh>
    <phoneticPr fontId="21"/>
  </si>
  <si>
    <t>時刻係</t>
    <rPh sb="0" eb="3">
      <t>ジコクカカリ</t>
    </rPh>
    <phoneticPr fontId="21"/>
  </si>
  <si>
    <t>B</t>
  </si>
  <si>
    <t>A</t>
  </si>
  <si>
    <t>C</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</si>
</sst>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name val="ＭＳ Ｐゴシック"/>
      <family val="3"/>
      <charset val="128"/>
    </font>
    <font>
      <b/>
      <sz val="11"/>
      <color indexed="56"/>
      <name val="ＭＳ Ｐゴシック"/>
      <family val="3"/>
      <charset val="128"/>
    </font>
    <font>
      <sz val="11"/>
      <color indexed="8"/>
      <name val="ＭＳ Ｐゴシック"/>
      <family val="3"/>
      <charset val="128"/>
    </font>
    <font>
      <sz val="11"/>
      <color indexed="9"/>
      <name val="ＭＳ Ｐゴシック"/>
      <family val="3"/>
      <charset val="128"/>
    </font>
    <font>
      <sz val="11"/>
      <color indexed="60"/>
      <name val="ＭＳ Ｐゴシック"/>
      <family val="3"/>
      <charset val="128"/>
    </font>
    <font>
      <sz val="11"/>
      <color indexed="62"/>
      <name val="ＭＳ Ｐゴシック"/>
      <family val="3"/>
      <charset val="128"/>
    </font>
    <font>
      <b/>
      <sz val="11"/>
      <color indexed="9"/>
      <name val="ＭＳ Ｐゴシック"/>
      <family val="3"/>
      <charset val="128"/>
    </font>
    <font>
      <sz val="11"/>
      <color indexed="20"/>
      <name val="ＭＳ Ｐゴシック"/>
      <family val="3"/>
      <charset val="128"/>
    </font>
    <font>
      <i/>
      <sz val="11"/>
      <color indexed="23"/>
      <name val="ＭＳ Ｐゴシック"/>
      <family val="3"/>
      <charset val="128"/>
    </font>
    <font>
      <sz val="11"/>
      <color indexed="52"/>
      <name val="ＭＳ Ｐゴシック"/>
      <family val="3"/>
      <charset val="128"/>
    </font>
    <font>
      <b/>
      <sz val="18"/>
      <color indexed="56"/>
      <name val="ＭＳ Ｐゴシック"/>
      <family val="3"/>
      <charset val="128"/>
    </font>
    <font>
      <b/>
      <sz val="11"/>
      <color indexed="8"/>
      <name val="ＭＳ Ｐゴシック"/>
      <family val="3"/>
      <charset val="128"/>
    </font>
    <font>
      <sz val="11"/>
      <color indexed="17"/>
      <name val="ＭＳ Ｐゴシック"/>
      <family val="3"/>
      <charset val="128"/>
    </font>
    <font>
      <sz val="11"/>
      <color indexed="10"/>
      <name val="ＭＳ Ｐゴシック"/>
      <family val="3"/>
      <charset val="128"/>
    </font>
    <font>
      <b/>
      <sz val="11"/>
      <color indexed="63"/>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2"/>
      <name val="ＭＳ Ｐゴシック"/>
      <family val="3"/>
      <charset val="128"/>
    </font>
    <font>
      <sz val="11"/>
      <name val="ＭＳ Ｐ明朝"/>
      <family val="1"/>
      <charset val="128"/>
    </font>
    <font>
      <sz val="16"/>
      <name val="ＭＳ Ｐ明朝"/>
      <family val="1"/>
      <charset val="128"/>
    </font>
    <font>
      <sz val="11"/>
      <name val="ＭＳ Ｐゴシック"/>
      <family val="3"/>
      <charset val="128"/>
    </font>
    <font>
      <sz val="6"/>
      <name val="ＭＳ Ｐゴシック"/>
      <family val="3"/>
      <charset val="128"/>
    </font>
    <font>
      <sz val="12"/>
      <name val="ＭＳ Ｐ明朝"/>
      <family val="1"/>
      <charset val="128"/>
    </font>
    <font>
      <sz val="11"/>
      <color theme="0"/>
      <name val="ＭＳ Ｐ明朝"/>
      <family val="1"/>
      <charset val="128"/>
    </font>
    <font>
      <sz val="11"/>
      <name val="ＭＳ Ｐゴシック"/>
      <family val="3"/>
      <charset val="128"/>
      <scheme val="minor"/>
    </font>
  </fonts>
  <fills count="26">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indexed="22"/>
        <bgColor indexed="64"/>
      </patternFill>
    </fill>
    <fill>
      <patternFill patternType="solid">
        <fgColor indexed="41"/>
        <bgColor indexed="64"/>
      </patternFill>
    </fill>
    <fill>
      <patternFill patternType="solid">
        <fgColor indexed="50"/>
        <bgColor indexed="64"/>
      </patternFill>
    </fill>
  </fills>
  <borders count="16">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s>
  <cellStyleXfs count="42">
    <xf numFmtId="0" fontId="0" fillId="0" borderId="0">
      <alignment vertical="center"/>
    </xf>
    <xf numFmtId="0" fontId="2" fillId="2" borderId="0" applyNumberFormat="0" applyBorder="0" applyAlignment="0" applyProtection="0">
      <alignment vertical="center"/>
    </xf>
    <xf numFmtId="0" fontId="2" fillId="3" borderId="0" applyNumberFormat="0" applyBorder="0" applyAlignment="0" applyProtection="0">
      <alignment vertical="center"/>
    </xf>
    <xf numFmtId="0" fontId="2" fillId="4" borderId="0" applyNumberFormat="0" applyBorder="0" applyAlignment="0" applyProtection="0">
      <alignment vertical="center"/>
    </xf>
    <xf numFmtId="0" fontId="2" fillId="5" borderId="0" applyNumberFormat="0" applyBorder="0" applyAlignment="0" applyProtection="0">
      <alignment vertical="center"/>
    </xf>
    <xf numFmtId="0" fontId="2" fillId="6" borderId="0" applyNumberFormat="0" applyBorder="0" applyAlignment="0" applyProtection="0">
      <alignment vertical="center"/>
    </xf>
    <xf numFmtId="0" fontId="2" fillId="7" borderId="0" applyNumberFormat="0" applyBorder="0" applyAlignment="0" applyProtection="0">
      <alignment vertical="center"/>
    </xf>
    <xf numFmtId="0" fontId="2" fillId="8" borderId="0" applyNumberFormat="0" applyBorder="0" applyAlignment="0" applyProtection="0">
      <alignment vertical="center"/>
    </xf>
    <xf numFmtId="0" fontId="2" fillId="9" borderId="0" applyNumberFormat="0" applyBorder="0" applyAlignment="0" applyProtection="0">
      <alignment vertical="center"/>
    </xf>
    <xf numFmtId="0" fontId="2" fillId="10" borderId="0" applyNumberFormat="0" applyBorder="0" applyAlignment="0" applyProtection="0">
      <alignment vertical="center"/>
    </xf>
    <xf numFmtId="0" fontId="2" fillId="5" borderId="0" applyNumberFormat="0" applyBorder="0" applyAlignment="0" applyProtection="0">
      <alignment vertical="center"/>
    </xf>
    <xf numFmtId="0" fontId="2" fillId="8" borderId="0" applyNumberFormat="0" applyBorder="0" applyAlignment="0" applyProtection="0">
      <alignment vertical="center"/>
    </xf>
    <xf numFmtId="0" fontId="2" fillId="11" borderId="0" applyNumberFormat="0" applyBorder="0" applyAlignment="0" applyProtection="0">
      <alignment vertical="center"/>
    </xf>
    <xf numFmtId="0" fontId="3" fillId="12" borderId="0" applyNumberFormat="0" applyBorder="0" applyAlignment="0" applyProtection="0">
      <alignment vertical="center"/>
    </xf>
    <xf numFmtId="0" fontId="3" fillId="9" borderId="0" applyNumberFormat="0" applyBorder="0" applyAlignment="0" applyProtection="0">
      <alignment vertical="center"/>
    </xf>
    <xf numFmtId="0" fontId="3" fillId="10" borderId="0" applyNumberFormat="0" applyBorder="0" applyAlignment="0" applyProtection="0">
      <alignment vertical="center"/>
    </xf>
    <xf numFmtId="0" fontId="3" fillId="13" borderId="0" applyNumberFormat="0" applyBorder="0" applyAlignment="0" applyProtection="0">
      <alignment vertical="center"/>
    </xf>
    <xf numFmtId="0" fontId="3" fillId="14"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18" borderId="0" applyNumberFormat="0" applyBorder="0" applyAlignment="0" applyProtection="0">
      <alignment vertical="center"/>
    </xf>
    <xf numFmtId="0" fontId="3" fillId="13" borderId="0" applyNumberFormat="0" applyBorder="0" applyAlignment="0" applyProtection="0">
      <alignment vertical="center"/>
    </xf>
    <xf numFmtId="0" fontId="3" fillId="14" borderId="0" applyNumberFormat="0" applyBorder="0" applyAlignment="0" applyProtection="0">
      <alignment vertical="center"/>
    </xf>
    <xf numFmtId="0" fontId="3" fillId="19" borderId="0" applyNumberFormat="0" applyBorder="0" applyAlignment="0" applyProtection="0">
      <alignment vertical="center"/>
    </xf>
    <xf numFmtId="0" fontId="10" fillId="0" borderId="0" applyNumberFormat="0" applyFill="0" applyBorder="0" applyAlignment="0" applyProtection="0">
      <alignment vertical="center"/>
    </xf>
    <xf numFmtId="0" fontId="6" fillId="20" borderId="1" applyNumberFormat="0" applyAlignment="0" applyProtection="0">
      <alignment vertical="center"/>
    </xf>
    <xf numFmtId="0" fontId="4" fillId="21" borderId="0" applyNumberFormat="0" applyBorder="0" applyAlignment="0" applyProtection="0">
      <alignment vertical="center"/>
    </xf>
    <xf numFmtId="0" fontId="20" fillId="22" borderId="2" applyNumberFormat="0" applyFont="0" applyAlignment="0" applyProtection="0">
      <alignment vertical="center"/>
    </xf>
    <xf numFmtId="0" fontId="9" fillId="0" borderId="3" applyNumberFormat="0" applyFill="0" applyAlignment="0" applyProtection="0">
      <alignment vertical="center"/>
    </xf>
    <xf numFmtId="0" fontId="7" fillId="3" borderId="0" applyNumberFormat="0" applyBorder="0" applyAlignment="0" applyProtection="0">
      <alignment vertical="center"/>
    </xf>
    <xf numFmtId="0" fontId="17" fillId="23" borderId="4" applyNumberFormat="0" applyAlignment="0" applyProtection="0">
      <alignment vertical="center"/>
    </xf>
    <xf numFmtId="0" fontId="13" fillId="0" borderId="0" applyNumberFormat="0" applyFill="0" applyBorder="0" applyAlignment="0" applyProtection="0">
      <alignment vertical="center"/>
    </xf>
    <xf numFmtId="0" fontId="15" fillId="0" borderId="5" applyNumberFormat="0" applyFill="0" applyAlignment="0" applyProtection="0">
      <alignment vertical="center"/>
    </xf>
    <xf numFmtId="0" fontId="16" fillId="0" borderId="6" applyNumberFormat="0" applyFill="0" applyAlignment="0" applyProtection="0">
      <alignment vertical="center"/>
    </xf>
    <xf numFmtId="0" fontId="1" fillId="0" borderId="7" applyNumberFormat="0" applyFill="0" applyAlignment="0" applyProtection="0">
      <alignment vertical="center"/>
    </xf>
    <xf numFmtId="0" fontId="1" fillId="0" borderId="0" applyNumberFormat="0" applyFill="0" applyBorder="0" applyAlignment="0" applyProtection="0">
      <alignment vertical="center"/>
    </xf>
    <xf numFmtId="0" fontId="11" fillId="0" borderId="8" applyNumberFormat="0" applyFill="0" applyAlignment="0" applyProtection="0">
      <alignment vertical="center"/>
    </xf>
    <xf numFmtId="0" fontId="14" fillId="23" borderId="9" applyNumberFormat="0" applyAlignment="0" applyProtection="0">
      <alignment vertical="center"/>
    </xf>
    <xf numFmtId="0" fontId="8" fillId="0" borderId="0" applyNumberFormat="0" applyFill="0" applyBorder="0" applyAlignment="0" applyProtection="0">
      <alignment vertical="center"/>
    </xf>
    <xf numFmtId="0" fontId="5" fillId="7" borderId="4" applyNumberFormat="0" applyAlignment="0" applyProtection="0">
      <alignment vertical="center"/>
    </xf>
    <xf numFmtId="0" fontId="12" fillId="4" borderId="0" applyNumberFormat="0" applyBorder="0" applyAlignment="0" applyProtection="0">
      <alignment vertical="center"/>
    </xf>
  </cellStyleXfs>
  <cellXfs count="30">
    <xf numFmtId="0" fontId="0" fillId="0" borderId="0" xfId="0">
      <alignment vertical="center"/>
    </xf>
    <xf numFmtId="0" fontId="18" fillId="0" borderId="0" xfId="0" applyFont="1" applyFill="1">
      <alignment vertical="center"/>
    </xf>
    <xf numFmtId="0" fontId="18" fillId="0" borderId="0" xfId="0" applyFont="1" applyFill="1" applyAlignment="1">
      <alignment vertical="center" textRotation="255"/>
    </xf>
    <xf numFmtId="0" fontId="18" fillId="21" borderId="11" xfId="0" applyFont="1" applyFill="1" applyBorder="1" applyAlignment="1">
      <alignment horizontal="center" vertical="center"/>
    </xf>
    <xf numFmtId="0" fontId="18" fillId="21" borderId="11" xfId="0" applyFont="1" applyFill="1" applyBorder="1" applyAlignment="1">
      <alignment vertical="top" textRotation="255"/>
    </xf>
    <xf numFmtId="0" fontId="18" fillId="24" borderId="0" xfId="0" applyFont="1" applyFill="1" applyBorder="1" applyAlignment="1">
      <alignment horizontal="left" vertical="center" wrapText="1"/>
    </xf>
    <xf numFmtId="0" fontId="19" fillId="25" borderId="11" xfId="0" applyFont="1" applyFill="1" applyBorder="1" applyAlignment="1">
      <alignment horizontal="center" vertical="center"/>
    </xf>
    <xf numFmtId="0" fontId="18" fillId="25" borderId="11" xfId="0" applyFont="1" applyFill="1" applyBorder="1" applyAlignment="1">
      <alignment horizontal="center" vertical="center" wrapText="1"/>
    </xf>
    <xf numFmtId="0" fontId="18" fillId="21" borderId="11" xfId="0" applyFont="1" applyFill="1" applyBorder="1" applyAlignment="1" applyProtection="1">
      <alignment vertical="center"/>
      <protection locked="0"/>
    </xf>
    <xf numFmtId="0" fontId="19" fillId="25" borderId="11" xfId="0" applyNumberFormat="1" applyFont="1" applyFill="1" applyBorder="1" applyAlignment="1">
      <alignment horizontal="center" vertical="center"/>
    </xf>
    <xf numFmtId="0" fontId="22" fillId="0" borderId="11" xfId="0" applyFont="1" applyFill="1" applyBorder="1" applyAlignment="1" applyProtection="1">
      <alignment horizontal="center" vertical="center"/>
      <protection locked="0"/>
    </xf>
    <xf numFmtId="0" fontId="23" fillId="0" borderId="0" xfId="0" applyFont="1" applyFill="1" applyProtection="1">
      <alignment vertical="center"/>
      <protection locked="0"/>
    </xf>
    <xf numFmtId="0" fontId="24" fillId="0" borderId="11" xfId="0" applyFont="1" applyBorder="1" applyProtection="1">
      <alignment vertical="center"/>
      <protection locked="0"/>
    </xf>
    <xf numFmtId="0" fontId="24" fillId="0" borderId="10" xfId="0" applyFont="1" applyBorder="1" applyProtection="1">
      <alignment vertical="center"/>
      <protection locked="0"/>
    </xf>
    <xf numFmtId="0" fontId="18" fillId="21" borderId="11" xfId="0" applyFont="1" applyFill="1" applyBorder="1" applyAlignment="1" applyProtection="1">
      <alignment vertical="center"/>
    </xf>
    <xf numFmtId="0" fontId="18" fillId="0" borderId="0" xfId="0" applyFont="1" applyFill="1" applyAlignment="1">
      <alignment horizontal="center" vertical="center"/>
    </xf>
    <xf numFmtId="0" fontId="18" fillId="24" borderId="14" xfId="0" applyFont="1" applyFill="1" applyBorder="1" applyAlignment="1">
      <alignment horizontal="left" vertical="center" wrapText="1"/>
    </xf>
    <xf numFmtId="0" fontId="18" fillId="24" borderId="15" xfId="0" applyFont="1" applyFill="1" applyBorder="1" applyAlignment="1">
      <alignment horizontal="left" vertical="center" wrapText="1"/>
    </xf>
    <xf numFmtId="0" fontId="18" fillId="0" borderId="10" xfId="0" applyNumberFormat="1" applyFont="1" applyFill="1" applyBorder="1" applyAlignment="1" applyProtection="1">
      <alignment horizontal="left" vertical="top" wrapText="1"/>
      <protection locked="0"/>
    </xf>
    <xf numFmtId="0" fontId="18" fillId="0" borderId="12" xfId="0" applyNumberFormat="1" applyFont="1" applyFill="1" applyBorder="1" applyAlignment="1" applyProtection="1">
      <alignment horizontal="left" vertical="top" wrapText="1"/>
      <protection locked="0"/>
    </xf>
    <xf numFmtId="0" fontId="18" fillId="0" borderId="13" xfId="0" applyNumberFormat="1" applyFont="1" applyFill="1" applyBorder="1" applyAlignment="1" applyProtection="1">
      <alignment horizontal="left" vertical="top" wrapText="1"/>
      <protection locked="0"/>
    </xf>
    <xf numFmtId="0" fontId="18" fillId="0" borderId="10" xfId="0" applyNumberFormat="1" applyFont="1" applyFill="1" applyBorder="1" applyAlignment="1" applyProtection="1">
      <alignment horizontal="left" vertical="center" wrapText="1"/>
      <protection locked="0"/>
    </xf>
    <xf numFmtId="0" fontId="18" fillId="0" borderId="12" xfId="0" applyNumberFormat="1" applyFont="1" applyFill="1" applyBorder="1" applyAlignment="1" applyProtection="1">
      <alignment horizontal="left" vertical="center" wrapText="1"/>
      <protection locked="0"/>
    </xf>
    <xf numFmtId="0" fontId="18" fillId="0" borderId="13" xfId="0" applyNumberFormat="1" applyFont="1" applyFill="1" applyBorder="1" applyAlignment="1" applyProtection="1">
      <alignment horizontal="left" vertical="center" wrapText="1"/>
      <protection locked="0"/>
    </xf>
    <xf numFmtId="0" fontId="18" fillId="5" borderId="10" xfId="0" applyFont="1" applyFill="1" applyBorder="1" applyAlignment="1">
      <alignment horizontal="left" vertical="center"/>
    </xf>
    <xf numFmtId="0" fontId="18" fillId="5" borderId="12" xfId="0" applyFont="1" applyFill="1" applyBorder="1" applyAlignment="1">
      <alignment horizontal="left" vertical="center"/>
    </xf>
    <xf numFmtId="0" fontId="18" fillId="5" borderId="13" xfId="0" applyFont="1" applyFill="1" applyBorder="1" applyAlignment="1">
      <alignment horizontal="left" vertical="center"/>
    </xf>
    <xf numFmtId="0" fontId="18" fillId="7" borderId="10" xfId="0" applyFont="1" applyFill="1" applyBorder="1" applyAlignment="1">
      <alignment horizontal="left" vertical="center" wrapText="1"/>
    </xf>
    <xf numFmtId="0" fontId="18" fillId="7" borderId="12" xfId="0" applyFont="1" applyFill="1" applyBorder="1" applyAlignment="1">
      <alignment horizontal="left" vertical="center" wrapText="1"/>
    </xf>
    <xf numFmtId="0" fontId="18" fillId="7" borderId="13" xfId="0" applyFont="1" applyFill="1" applyBorder="1" applyAlignment="1">
      <alignment horizontal="left" vertical="center" wrapText="1"/>
    </xf>
  </cellXfs>
  <cellStyles count="42">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アクセント 1" xfId="19" builtinId="29" customBuiltin="1"/>
    <cellStyle name="アクセント 2" xfId="20" builtinId="33" customBuiltin="1"/>
    <cellStyle name="アクセント 3" xfId="21" builtinId="37" customBuiltin="1"/>
    <cellStyle name="アクセント 4" xfId="22" builtinId="41" customBuiltin="1"/>
    <cellStyle name="アクセント 5" xfId="23" builtinId="45" customBuiltin="1"/>
    <cellStyle name="アクセント 6" xfId="24" builtinId="49" customBuiltin="1"/>
    <cellStyle name="タイトル" xfId="25" builtinId="15" customBuiltin="1"/>
    <cellStyle name="チェック セル" xfId="26" builtinId="23" customBuiltin="1"/>
    <cellStyle name="どちらでもない" xfId="27" builtinId="28" customBuiltin="1"/>
    <cellStyle name="メモ" xfId="28" builtinId="10" customBuiltin="1"/>
    <cellStyle name="リンク セル" xfId="29" builtinId="24" customBuiltin="1"/>
    <cellStyle name="悪い" xfId="30" builtinId="27" customBuiltin="1"/>
    <cellStyle name="計算" xfId="31" builtinId="22" customBuiltin="1"/>
    <cellStyle name="警告文" xfId="32" builtinId="11" customBuiltin="1"/>
    <cellStyle name="見出し 1" xfId="33" builtinId="16" customBuiltin="1"/>
    <cellStyle name="見出し 2" xfId="34" builtinId="17" customBuiltin="1"/>
    <cellStyle name="見出し 3" xfId="35" builtinId="18" customBuiltin="1"/>
    <cellStyle name="見出し 4" xfId="36" builtinId="19" customBuiltin="1"/>
    <cellStyle name="集計" xfId="37" builtinId="25" customBuiltin="1"/>
    <cellStyle name="出力" xfId="38" builtinId="21" customBuiltin="1"/>
    <cellStyle name="説明文" xfId="39" builtinId="53" customBuiltin="1"/>
    <cellStyle name="入力" xfId="40" builtinId="20" customBuiltin="1"/>
    <cellStyle name="標準" xfId="0" builtinId="0"/>
    <cellStyle name="良い" xfId="41" builtinId="26" customBuiltin="1"/>
  </cellStyles>
  <dxfs count="3">
    <dxf>
      <font>
        <b/>
        <i val="0"/>
        <color rgb="FF00B050"/>
      </font>
    </dxf>
    <dxf>
      <font>
        <b/>
        <i val="0"/>
        <color rgb="FFFF0000"/>
      </font>
    </dxf>
    <dxf>
      <font>
        <b/>
        <i val="0"/>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6"/>
  <sheetViews>
    <sheetView tabSelected="1" view="pageBreakPreview" zoomScale="86" zoomScaleNormal="75" zoomScaleSheetLayoutView="86" workbookViewId="0">
      <selection activeCell="B17" sqref="B17:Y17"/>
    </sheetView>
  </sheetViews>
  <sheetFormatPr defaultRowHeight="13.5" x14ac:dyDescent="0.15"/>
  <cols>
    <col min="1" max="1" width="13.5" style="1" customWidth="1"/>
    <col min="2" max="2" width="79.125" style="1" customWidth="1"/>
    <col min="3" max="3" width="9.375" style="1" customWidth="1"/>
    <col min="4" max="25" width="4.125" style="1" customWidth="1"/>
    <col min="26" max="26" width="6" style="1" customWidth="1"/>
    <col min="27" max="16384" width="9" style="1"/>
  </cols>
  <sheetData>
    <row r="1" spans="1:26" ht="85.5" customHeight="1" x14ac:dyDescent="0.15">
      <c r="A1" s="9" t="str">
        <f ca="1">MID(CELL("filename",A1),FIND("[",CELL("filename",A1))+1,3)</f>
        <v>３－２</v>
      </c>
      <c r="B1" s="6" t="s">
        <v>0</v>
      </c>
      <c r="C1" s="7" t="s">
        <v>1</v>
      </c>
      <c r="D1" s="4" t="str">
        <f>A13</f>
        <v>秋岡 万璃</v>
      </c>
      <c r="E1" s="4" t="str">
        <f>A14</f>
        <v>池田 一郎</v>
      </c>
      <c r="F1" s="4" t="str">
        <f>A15</f>
        <v>石田 圭</v>
      </c>
      <c r="G1" s="4" t="str">
        <f>A16</f>
        <v>伊藤 和花</v>
      </c>
      <c r="H1" s="4" t="str">
        <f>A17</f>
        <v>太谷 峰光</v>
      </c>
      <c r="I1" s="4" t="str">
        <f>A18</f>
        <v>大西 優</v>
      </c>
      <c r="J1" s="4" t="str">
        <f>A19</f>
        <v>帶川 瑛士</v>
      </c>
      <c r="K1" s="4" t="str">
        <f>A20</f>
        <v>川本 新</v>
      </c>
      <c r="L1" s="4" t="str">
        <f>A21</f>
        <v>後藤 真伸</v>
      </c>
      <c r="M1" s="4" t="str">
        <f>A22</f>
        <v>須田 愛菜</v>
      </c>
      <c r="N1" s="4" t="str">
        <f>A23</f>
        <v>髙橋 杏</v>
      </c>
      <c r="O1" s="4" t="str">
        <f>A24</f>
        <v>田中 雫</v>
      </c>
      <c r="P1" s="4" t="str">
        <f>A25</f>
        <v>辻󠄀 琉良</v>
      </c>
      <c r="Q1" s="4" t="str">
        <f>A26</f>
        <v>長澤 悠真</v>
      </c>
      <c r="R1" s="4" t="str">
        <f>A27</f>
        <v>西川 由里子</v>
      </c>
      <c r="S1" s="4" t="str">
        <f>A28</f>
        <v>濱本 大翔</v>
      </c>
      <c r="T1" s="4" t="str">
        <f>A29</f>
        <v>林 もろみ</v>
      </c>
      <c r="U1" s="4" t="str">
        <f>A30</f>
        <v>松井 晴南</v>
      </c>
      <c r="V1" s="4" t="str">
        <f>A31</f>
        <v>松山 瑛大</v>
      </c>
      <c r="W1" s="4" t="str">
        <f>A32</f>
        <v>山口 澪</v>
      </c>
      <c r="X1" s="4" t="str">
        <f>A33</f>
        <v>吉村 高連</v>
      </c>
      <c r="Y1" s="4">
        <f>A34</f>
        <v>0</v>
      </c>
      <c r="Z1" s="2"/>
    </row>
    <row r="2" spans="1:26" ht="22.5" customHeight="1" x14ac:dyDescent="0.15">
      <c r="A2" s="16" t="s">
        <v>2</v>
      </c>
      <c r="B2" s="12" t="s">
        <v>33</v>
      </c>
      <c r="C2" s="3" t="s">
        <v>3</v>
      </c>
      <c r="D2" s="10" t="s">
        <v>103</v>
      </c>
      <c r="E2" s="10" t="s">
        <v>104</v>
      </c>
      <c r="F2" s="10" t="s">
        <v>103</v>
      </c>
      <c r="G2" s="10" t="s">
        <v>104</v>
      </c>
      <c r="H2" s="10" t="s">
        <v>103</v>
      </c>
      <c r="I2" s="10" t="s">
        <v>104</v>
      </c>
      <c r="J2" s="10" t="s">
        <v>103</v>
      </c>
      <c r="K2" s="10" t="s">
        <v>104</v>
      </c>
      <c r="L2" s="10" t="s">
        <v>104</v>
      </c>
      <c r="M2" s="10" t="s">
        <v>104</v>
      </c>
      <c r="N2" s="10" t="s">
        <v>104</v>
      </c>
      <c r="O2" s="10" t="s">
        <v>103</v>
      </c>
      <c r="P2" s="10" t="s">
        <v>104</v>
      </c>
      <c r="Q2" s="10" t="s">
        <v>104</v>
      </c>
      <c r="R2" s="10" t="s">
        <v>104</v>
      </c>
      <c r="S2" s="10" t="s">
        <v>104</v>
      </c>
      <c r="T2" s="10" t="s">
        <v>104</v>
      </c>
      <c r="U2" s="10" t="s">
        <v>104</v>
      </c>
      <c r="V2" s="10" t="s">
        <v>103</v>
      </c>
      <c r="W2" s="10" t="s">
        <v>104</v>
      </c>
      <c r="X2" s="10" t="s">
        <v>104</v>
      </c>
      <c r="Y2" s="10"/>
      <c r="Z2" s="11" t="s">
        <v>6</v>
      </c>
    </row>
    <row r="3" spans="1:26" ht="22.5" customHeight="1" x14ac:dyDescent="0.15">
      <c r="A3" s="17"/>
      <c r="B3" s="12" t="s">
        <v>34</v>
      </c>
      <c r="C3" s="3" t="s">
        <v>3</v>
      </c>
      <c r="D3" s="10" t="s">
        <v>104</v>
      </c>
      <c r="E3" s="10" t="s">
        <v>103</v>
      </c>
      <c r="F3" s="10" t="s">
        <v>104</v>
      </c>
      <c r="G3" s="10" t="s">
        <v>104</v>
      </c>
      <c r="H3" s="10" t="s">
        <v>104</v>
      </c>
      <c r="I3" s="10" t="s">
        <v>104</v>
      </c>
      <c r="J3" s="10" t="s">
        <v>104</v>
      </c>
      <c r="K3" s="10" t="s">
        <v>103</v>
      </c>
      <c r="L3" s="10" t="s">
        <v>103</v>
      </c>
      <c r="M3" s="10" t="s">
        <v>104</v>
      </c>
      <c r="N3" s="10" t="s">
        <v>104</v>
      </c>
      <c r="O3" s="10" t="s">
        <v>104</v>
      </c>
      <c r="P3" s="10" t="s">
        <v>104</v>
      </c>
      <c r="Q3" s="10" t="s">
        <v>103</v>
      </c>
      <c r="R3" s="10" t="s">
        <v>104</v>
      </c>
      <c r="S3" s="10" t="s">
        <v>103</v>
      </c>
      <c r="T3" s="10" t="s">
        <v>104</v>
      </c>
      <c r="U3" s="10" t="s">
        <v>104</v>
      </c>
      <c r="V3" s="10" t="s">
        <v>104</v>
      </c>
      <c r="W3" s="10" t="s">
        <v>104</v>
      </c>
      <c r="X3" s="10" t="s">
        <v>104</v>
      </c>
      <c r="Y3" s="10"/>
      <c r="Z3" s="11" t="s">
        <v>7</v>
      </c>
    </row>
    <row r="4" spans="1:26" ht="22.5" customHeight="1" x14ac:dyDescent="0.15">
      <c r="A4" s="17"/>
      <c r="B4" s="12" t="s">
        <v>35</v>
      </c>
      <c r="C4" s="3" t="s">
        <v>3</v>
      </c>
      <c r="D4" s="10" t="s">
        <v>104</v>
      </c>
      <c r="E4" s="10" t="s">
        <v>103</v>
      </c>
      <c r="F4" s="10" t="s">
        <v>104</v>
      </c>
      <c r="G4" s="10" t="s">
        <v>104</v>
      </c>
      <c r="H4" s="10" t="s">
        <v>104</v>
      </c>
      <c r="I4" s="10" t="s">
        <v>104</v>
      </c>
      <c r="J4" s="10" t="s">
        <v>104</v>
      </c>
      <c r="K4" s="10" t="s">
        <v>104</v>
      </c>
      <c r="L4" s="10" t="s">
        <v>103</v>
      </c>
      <c r="M4" s="10" t="s">
        <v>104</v>
      </c>
      <c r="N4" s="10" t="s">
        <v>104</v>
      </c>
      <c r="O4" s="10" t="s">
        <v>104</v>
      </c>
      <c r="P4" s="10" t="s">
        <v>105</v>
      </c>
      <c r="Q4" s="10" t="s">
        <v>104</v>
      </c>
      <c r="R4" s="10" t="s">
        <v>104</v>
      </c>
      <c r="S4" s="10" t="s">
        <v>104</v>
      </c>
      <c r="T4" s="10" t="s">
        <v>104</v>
      </c>
      <c r="U4" s="10" t="s">
        <v>104</v>
      </c>
      <c r="V4" s="10" t="s">
        <v>104</v>
      </c>
      <c r="W4" s="10" t="s">
        <v>104</v>
      </c>
      <c r="X4" s="10" t="s">
        <v>104</v>
      </c>
      <c r="Y4" s="10"/>
      <c r="Z4" s="11" t="s">
        <v>8</v>
      </c>
    </row>
    <row r="5" spans="1:26" ht="22.5" customHeight="1" x14ac:dyDescent="0.15">
      <c r="A5" s="17"/>
      <c r="B5" s="12" t="s">
        <v>36</v>
      </c>
      <c r="C5" s="3" t="s">
        <v>3</v>
      </c>
      <c r="D5" s="10" t="s">
        <v>104</v>
      </c>
      <c r="E5" s="10" t="s">
        <v>104</v>
      </c>
      <c r="F5" s="10" t="s">
        <v>103</v>
      </c>
      <c r="G5" s="10" t="s">
        <v>104</v>
      </c>
      <c r="H5" s="10" t="s">
        <v>104</v>
      </c>
      <c r="I5" s="10" t="s">
        <v>104</v>
      </c>
      <c r="J5" s="10" t="s">
        <v>104</v>
      </c>
      <c r="K5" s="10" t="s">
        <v>104</v>
      </c>
      <c r="L5" s="10" t="s">
        <v>104</v>
      </c>
      <c r="M5" s="10" t="s">
        <v>104</v>
      </c>
      <c r="N5" s="10" t="s">
        <v>104</v>
      </c>
      <c r="O5" s="10" t="s">
        <v>103</v>
      </c>
      <c r="P5" s="10" t="s">
        <v>104</v>
      </c>
      <c r="Q5" s="10" t="s">
        <v>104</v>
      </c>
      <c r="R5" s="10" t="s">
        <v>104</v>
      </c>
      <c r="S5" s="10" t="s">
        <v>104</v>
      </c>
      <c r="T5" s="10" t="s">
        <v>103</v>
      </c>
      <c r="U5" s="10" t="s">
        <v>104</v>
      </c>
      <c r="V5" s="10" t="s">
        <v>104</v>
      </c>
      <c r="W5" s="10" t="s">
        <v>104</v>
      </c>
      <c r="X5" s="10" t="s">
        <v>104</v>
      </c>
      <c r="Y5" s="10"/>
      <c r="Z5" s="11" t="s">
        <v>9</v>
      </c>
    </row>
    <row r="6" spans="1:26" ht="22.5" customHeight="1" x14ac:dyDescent="0.15">
      <c r="A6" s="17"/>
      <c r="B6" s="12" t="s">
        <v>37</v>
      </c>
      <c r="C6" s="3" t="s">
        <v>3</v>
      </c>
      <c r="D6" s="10" t="s">
        <v>104</v>
      </c>
      <c r="E6" s="10" t="s">
        <v>104</v>
      </c>
      <c r="F6" s="10" t="s">
        <v>104</v>
      </c>
      <c r="G6" s="10" t="s">
        <v>104</v>
      </c>
      <c r="H6" s="10" t="s">
        <v>104</v>
      </c>
      <c r="I6" s="10" t="s">
        <v>104</v>
      </c>
      <c r="J6" s="10" t="s">
        <v>104</v>
      </c>
      <c r="K6" s="10" t="s">
        <v>104</v>
      </c>
      <c r="L6" s="10" t="s">
        <v>104</v>
      </c>
      <c r="M6" s="10" t="s">
        <v>104</v>
      </c>
      <c r="N6" s="10" t="s">
        <v>104</v>
      </c>
      <c r="O6" s="10" t="s">
        <v>104</v>
      </c>
      <c r="P6" s="10" t="s">
        <v>103</v>
      </c>
      <c r="Q6" s="10" t="s">
        <v>104</v>
      </c>
      <c r="R6" s="10" t="s">
        <v>104</v>
      </c>
      <c r="S6" s="10" t="s">
        <v>104</v>
      </c>
      <c r="T6" s="10" t="s">
        <v>104</v>
      </c>
      <c r="U6" s="10" t="s">
        <v>104</v>
      </c>
      <c r="V6" s="10" t="s">
        <v>104</v>
      </c>
      <c r="W6" s="10" t="s">
        <v>104</v>
      </c>
      <c r="X6" s="10" t="s">
        <v>104</v>
      </c>
      <c r="Y6" s="10"/>
    </row>
    <row r="7" spans="1:26" ht="22.5" customHeight="1" x14ac:dyDescent="0.15">
      <c r="A7" s="17"/>
      <c r="B7" s="12" t="s">
        <v>38</v>
      </c>
      <c r="C7" s="3" t="s">
        <v>3</v>
      </c>
      <c r="D7" s="10" t="s">
        <v>103</v>
      </c>
      <c r="E7" s="10" t="s">
        <v>104</v>
      </c>
      <c r="F7" s="10" t="s">
        <v>104</v>
      </c>
      <c r="G7" s="10" t="s">
        <v>104</v>
      </c>
      <c r="H7" s="10" t="s">
        <v>104</v>
      </c>
      <c r="I7" s="10" t="s">
        <v>104</v>
      </c>
      <c r="J7" s="10" t="s">
        <v>104</v>
      </c>
      <c r="K7" s="10" t="s">
        <v>104</v>
      </c>
      <c r="L7" s="10" t="s">
        <v>103</v>
      </c>
      <c r="M7" s="10" t="s">
        <v>104</v>
      </c>
      <c r="N7" s="10" t="s">
        <v>104</v>
      </c>
      <c r="O7" s="10" t="s">
        <v>104</v>
      </c>
      <c r="P7" s="10" t="s">
        <v>104</v>
      </c>
      <c r="Q7" s="10" t="s">
        <v>104</v>
      </c>
      <c r="R7" s="10" t="s">
        <v>104</v>
      </c>
      <c r="S7" s="10" t="s">
        <v>104</v>
      </c>
      <c r="T7" s="10" t="s">
        <v>104</v>
      </c>
      <c r="U7" s="10" t="s">
        <v>104</v>
      </c>
      <c r="V7" s="10" t="s">
        <v>104</v>
      </c>
      <c r="W7" s="10" t="s">
        <v>104</v>
      </c>
      <c r="X7" s="10" t="s">
        <v>104</v>
      </c>
      <c r="Y7" s="10"/>
    </row>
    <row r="8" spans="1:26" ht="22.5" customHeight="1" x14ac:dyDescent="0.15">
      <c r="A8" s="17"/>
      <c r="B8" s="12" t="s">
        <v>39</v>
      </c>
      <c r="C8" s="3" t="s">
        <v>3</v>
      </c>
      <c r="D8" s="10" t="s">
        <v>104</v>
      </c>
      <c r="E8" s="10" t="s">
        <v>103</v>
      </c>
      <c r="F8" s="10" t="s">
        <v>103</v>
      </c>
      <c r="G8" s="10" t="s">
        <v>103</v>
      </c>
      <c r="H8" s="10" t="s">
        <v>103</v>
      </c>
      <c r="I8" s="10" t="s">
        <v>104</v>
      </c>
      <c r="J8" s="10" t="s">
        <v>103</v>
      </c>
      <c r="K8" s="10" t="s">
        <v>103</v>
      </c>
      <c r="L8" s="10" t="s">
        <v>103</v>
      </c>
      <c r="M8" s="10" t="s">
        <v>103</v>
      </c>
      <c r="N8" s="10" t="s">
        <v>104</v>
      </c>
      <c r="O8" s="10" t="s">
        <v>104</v>
      </c>
      <c r="P8" s="10" t="s">
        <v>103</v>
      </c>
      <c r="Q8" s="10" t="s">
        <v>103</v>
      </c>
      <c r="R8" s="10" t="s">
        <v>104</v>
      </c>
      <c r="S8" s="10" t="s">
        <v>103</v>
      </c>
      <c r="T8" s="10" t="s">
        <v>104</v>
      </c>
      <c r="U8" s="10" t="s">
        <v>104</v>
      </c>
      <c r="V8" s="10" t="s">
        <v>103</v>
      </c>
      <c r="W8" s="10" t="s">
        <v>104</v>
      </c>
      <c r="X8" s="10" t="s">
        <v>103</v>
      </c>
      <c r="Y8" s="10"/>
    </row>
    <row r="9" spans="1:26" ht="22.5" customHeight="1" x14ac:dyDescent="0.15">
      <c r="A9" s="17"/>
      <c r="B9" s="12" t="s">
        <v>40</v>
      </c>
      <c r="C9" s="3" t="s">
        <v>3</v>
      </c>
      <c r="D9" s="10" t="s">
        <v>103</v>
      </c>
      <c r="E9" s="10" t="s">
        <v>104</v>
      </c>
      <c r="F9" s="10" t="s">
        <v>103</v>
      </c>
      <c r="G9" s="10" t="s">
        <v>104</v>
      </c>
      <c r="H9" s="10" t="s">
        <v>103</v>
      </c>
      <c r="I9" s="10" t="s">
        <v>104</v>
      </c>
      <c r="J9" s="10" t="s">
        <v>104</v>
      </c>
      <c r="K9" s="10" t="s">
        <v>103</v>
      </c>
      <c r="L9" s="10" t="s">
        <v>103</v>
      </c>
      <c r="M9" s="10" t="s">
        <v>104</v>
      </c>
      <c r="N9" s="10" t="s">
        <v>104</v>
      </c>
      <c r="O9" s="10" t="s">
        <v>104</v>
      </c>
      <c r="P9" s="10" t="s">
        <v>103</v>
      </c>
      <c r="Q9" s="10" t="s">
        <v>103</v>
      </c>
      <c r="R9" s="10" t="s">
        <v>104</v>
      </c>
      <c r="S9" s="10" t="s">
        <v>103</v>
      </c>
      <c r="T9" s="10" t="s">
        <v>104</v>
      </c>
      <c r="U9" s="10" t="s">
        <v>104</v>
      </c>
      <c r="V9" s="10" t="s">
        <v>104</v>
      </c>
      <c r="W9" s="10" t="s">
        <v>104</v>
      </c>
      <c r="X9" s="10" t="s">
        <v>104</v>
      </c>
      <c r="Y9" s="10"/>
    </row>
    <row r="10" spans="1:26" ht="22.5" customHeight="1" x14ac:dyDescent="0.15">
      <c r="A10" s="5"/>
      <c r="B10" s="13" t="s">
        <v>41</v>
      </c>
      <c r="C10" s="3" t="s">
        <v>3</v>
      </c>
      <c r="D10" s="10" t="s">
        <v>104</v>
      </c>
      <c r="E10" s="10" t="s">
        <v>104</v>
      </c>
      <c r="F10" s="10" t="s">
        <v>104</v>
      </c>
      <c r="G10" s="10" t="s">
        <v>104</v>
      </c>
      <c r="H10" s="10" t="s">
        <v>104</v>
      </c>
      <c r="I10" s="10" t="s">
        <v>104</v>
      </c>
      <c r="J10" s="10" t="s">
        <v>104</v>
      </c>
      <c r="K10" s="10" t="s">
        <v>104</v>
      </c>
      <c r="L10" s="10" t="s">
        <v>104</v>
      </c>
      <c r="M10" s="10" t="s">
        <v>103</v>
      </c>
      <c r="N10" s="10" t="s">
        <v>104</v>
      </c>
      <c r="O10" s="10" t="s">
        <v>103</v>
      </c>
      <c r="P10" s="10" t="s">
        <v>103</v>
      </c>
      <c r="Q10" s="10" t="s">
        <v>104</v>
      </c>
      <c r="R10" s="10" t="s">
        <v>104</v>
      </c>
      <c r="S10" s="10" t="s">
        <v>104</v>
      </c>
      <c r="T10" s="10" t="s">
        <v>104</v>
      </c>
      <c r="U10" s="10" t="s">
        <v>104</v>
      </c>
      <c r="V10" s="10" t="s">
        <v>104</v>
      </c>
      <c r="W10" s="10" t="s">
        <v>104</v>
      </c>
      <c r="X10" s="10" t="s">
        <v>104</v>
      </c>
      <c r="Y10" s="10"/>
    </row>
    <row r="11" spans="1:26" ht="22.5" customHeight="1" x14ac:dyDescent="0.15">
      <c r="A11" s="5"/>
      <c r="B11" s="13" t="s">
        <v>42</v>
      </c>
      <c r="C11" s="3" t="s">
        <v>3</v>
      </c>
      <c r="D11" s="10" t="s">
        <v>104</v>
      </c>
      <c r="E11" s="10" t="s">
        <v>104</v>
      </c>
      <c r="F11" s="10" t="s">
        <v>103</v>
      </c>
      <c r="G11" s="10" t="s">
        <v>103</v>
      </c>
      <c r="H11" s="10" t="s">
        <v>104</v>
      </c>
      <c r="I11" s="10" t="s">
        <v>104</v>
      </c>
      <c r="J11" s="10" t="s">
        <v>103</v>
      </c>
      <c r="K11" s="10" t="s">
        <v>104</v>
      </c>
      <c r="L11" s="10" t="s">
        <v>104</v>
      </c>
      <c r="M11" s="10" t="s">
        <v>103</v>
      </c>
      <c r="N11" s="10" t="s">
        <v>104</v>
      </c>
      <c r="O11" s="10" t="s">
        <v>104</v>
      </c>
      <c r="P11" s="10" t="s">
        <v>103</v>
      </c>
      <c r="Q11" s="10" t="s">
        <v>104</v>
      </c>
      <c r="R11" s="10" t="s">
        <v>103</v>
      </c>
      <c r="S11" s="10" t="s">
        <v>104</v>
      </c>
      <c r="T11" s="10" t="s">
        <v>103</v>
      </c>
      <c r="U11" s="10" t="s">
        <v>103</v>
      </c>
      <c r="V11" s="10" t="s">
        <v>103</v>
      </c>
      <c r="W11" s="10" t="s">
        <v>103</v>
      </c>
      <c r="X11" s="10" t="s">
        <v>103</v>
      </c>
      <c r="Y11" s="10"/>
    </row>
    <row r="12" spans="1:26" ht="22.5" customHeight="1" x14ac:dyDescent="0.15">
      <c r="A12" s="27" t="s">
        <v>4</v>
      </c>
      <c r="B12" s="28"/>
      <c r="C12" s="28"/>
      <c r="D12" s="28"/>
      <c r="E12" s="28"/>
      <c r="F12" s="28"/>
      <c r="G12" s="28"/>
      <c r="H12" s="28"/>
      <c r="I12" s="28"/>
      <c r="J12" s="28"/>
      <c r="K12" s="28"/>
      <c r="L12" s="28"/>
      <c r="M12" s="28"/>
      <c r="N12" s="28"/>
      <c r="O12" s="28"/>
      <c r="P12" s="28"/>
      <c r="Q12" s="28"/>
      <c r="R12" s="28"/>
      <c r="S12" s="28"/>
      <c r="T12" s="28"/>
      <c r="U12" s="28"/>
      <c r="V12" s="28"/>
      <c r="W12" s="28"/>
      <c r="X12" s="28"/>
      <c r="Y12" s="29"/>
    </row>
    <row r="13" spans="1:26" ht="22.5" customHeight="1" x14ac:dyDescent="0.15">
      <c r="A13" s="8" t="s">
        <v>12</v>
      </c>
      <c r="B13" s="21" t="s">
        <v>98</v>
      </c>
      <c r="C13" s="22"/>
      <c r="D13" s="22"/>
      <c r="E13" s="22"/>
      <c r="F13" s="22"/>
      <c r="G13" s="22"/>
      <c r="H13" s="22"/>
      <c r="I13" s="22"/>
      <c r="J13" s="22"/>
      <c r="K13" s="22"/>
      <c r="L13" s="22"/>
      <c r="M13" s="22"/>
      <c r="N13" s="22"/>
      <c r="O13" s="22"/>
      <c r="P13" s="22"/>
      <c r="Q13" s="22"/>
      <c r="R13" s="22"/>
      <c r="S13" s="22"/>
      <c r="T13" s="22"/>
      <c r="U13" s="22"/>
      <c r="V13" s="22"/>
      <c r="W13" s="22"/>
      <c r="X13" s="22"/>
      <c r="Y13" s="23"/>
    </row>
    <row r="14" spans="1:26" ht="22.5" customHeight="1" x14ac:dyDescent="0.15">
      <c r="A14" s="8" t="s">
        <v>13</v>
      </c>
      <c r="B14" s="21" t="s">
        <v>93</v>
      </c>
      <c r="C14" s="22"/>
      <c r="D14" s="22"/>
      <c r="E14" s="22"/>
      <c r="F14" s="22"/>
      <c r="G14" s="22"/>
      <c r="H14" s="22"/>
      <c r="I14" s="22"/>
      <c r="J14" s="22"/>
      <c r="K14" s="22"/>
      <c r="L14" s="22"/>
      <c r="M14" s="22"/>
      <c r="N14" s="22"/>
      <c r="O14" s="22"/>
      <c r="P14" s="22"/>
      <c r="Q14" s="22"/>
      <c r="R14" s="22"/>
      <c r="S14" s="22"/>
      <c r="T14" s="22"/>
      <c r="U14" s="22"/>
      <c r="V14" s="22"/>
      <c r="W14" s="22"/>
      <c r="X14" s="22"/>
      <c r="Y14" s="23"/>
    </row>
    <row r="15" spans="1:26" ht="22.5" customHeight="1" x14ac:dyDescent="0.15">
      <c r="A15" s="8" t="s">
        <v>14</v>
      </c>
      <c r="B15" s="21" t="s">
        <v>91</v>
      </c>
      <c r="C15" s="22"/>
      <c r="D15" s="22"/>
      <c r="E15" s="22"/>
      <c r="F15" s="22"/>
      <c r="G15" s="22"/>
      <c r="H15" s="22"/>
      <c r="I15" s="22"/>
      <c r="J15" s="22"/>
      <c r="K15" s="22"/>
      <c r="L15" s="22"/>
      <c r="M15" s="22"/>
      <c r="N15" s="22"/>
      <c r="O15" s="22"/>
      <c r="P15" s="22"/>
      <c r="Q15" s="22"/>
      <c r="R15" s="22"/>
      <c r="S15" s="22"/>
      <c r="T15" s="22"/>
      <c r="U15" s="22"/>
      <c r="V15" s="22"/>
      <c r="W15" s="22"/>
      <c r="X15" s="22"/>
      <c r="Y15" s="23"/>
    </row>
    <row r="16" spans="1:26" ht="22.5" customHeight="1" x14ac:dyDescent="0.15">
      <c r="A16" s="8" t="s">
        <v>15</v>
      </c>
      <c r="B16" s="21" t="s">
        <v>100</v>
      </c>
      <c r="C16" s="22"/>
      <c r="D16" s="22"/>
      <c r="E16" s="22"/>
      <c r="F16" s="22"/>
      <c r="G16" s="22"/>
      <c r="H16" s="22"/>
      <c r="I16" s="22"/>
      <c r="J16" s="22"/>
      <c r="K16" s="22"/>
      <c r="L16" s="22"/>
      <c r="M16" s="22"/>
      <c r="N16" s="22"/>
      <c r="O16" s="22"/>
      <c r="P16" s="22"/>
      <c r="Q16" s="22"/>
      <c r="R16" s="22"/>
      <c r="S16" s="22"/>
      <c r="T16" s="22"/>
      <c r="U16" s="22"/>
      <c r="V16" s="22"/>
      <c r="W16" s="22"/>
      <c r="X16" s="22"/>
      <c r="Y16" s="23"/>
    </row>
    <row r="17" spans="1:25" ht="22.5" customHeight="1" x14ac:dyDescent="0.15">
      <c r="A17" s="8" t="s">
        <v>16</v>
      </c>
      <c r="B17" s="21" t="s">
        <v>87</v>
      </c>
      <c r="C17" s="22"/>
      <c r="D17" s="22"/>
      <c r="E17" s="22"/>
      <c r="F17" s="22"/>
      <c r="G17" s="22"/>
      <c r="H17" s="22"/>
      <c r="I17" s="22"/>
      <c r="J17" s="22"/>
      <c r="K17" s="22"/>
      <c r="L17" s="22"/>
      <c r="M17" s="22"/>
      <c r="N17" s="22"/>
      <c r="O17" s="22"/>
      <c r="P17" s="22"/>
      <c r="Q17" s="22"/>
      <c r="R17" s="22"/>
      <c r="S17" s="22"/>
      <c r="T17" s="22"/>
      <c r="U17" s="22"/>
      <c r="V17" s="22"/>
      <c r="W17" s="22"/>
      <c r="X17" s="22"/>
      <c r="Y17" s="23"/>
    </row>
    <row r="18" spans="1:25" ht="22.5" customHeight="1" x14ac:dyDescent="0.15">
      <c r="A18" s="8" t="s">
        <v>17</v>
      </c>
      <c r="B18" s="21" t="s">
        <v>92</v>
      </c>
      <c r="C18" s="22"/>
      <c r="D18" s="22"/>
      <c r="E18" s="22"/>
      <c r="F18" s="22"/>
      <c r="G18" s="22"/>
      <c r="H18" s="22"/>
      <c r="I18" s="22"/>
      <c r="J18" s="22"/>
      <c r="K18" s="22"/>
      <c r="L18" s="22"/>
      <c r="M18" s="22"/>
      <c r="N18" s="22"/>
      <c r="O18" s="22"/>
      <c r="P18" s="22"/>
      <c r="Q18" s="22"/>
      <c r="R18" s="22"/>
      <c r="S18" s="22"/>
      <c r="T18" s="22"/>
      <c r="U18" s="22"/>
      <c r="V18" s="22"/>
      <c r="W18" s="22"/>
      <c r="X18" s="22"/>
      <c r="Y18" s="23"/>
    </row>
    <row r="19" spans="1:25" ht="22.5" customHeight="1" x14ac:dyDescent="0.15">
      <c r="A19" s="8" t="s">
        <v>18</v>
      </c>
      <c r="B19" s="21" t="s">
        <v>84</v>
      </c>
      <c r="C19" s="22"/>
      <c r="D19" s="22"/>
      <c r="E19" s="22"/>
      <c r="F19" s="22"/>
      <c r="G19" s="22"/>
      <c r="H19" s="22"/>
      <c r="I19" s="22"/>
      <c r="J19" s="22"/>
      <c r="K19" s="22"/>
      <c r="L19" s="22"/>
      <c r="M19" s="22"/>
      <c r="N19" s="22"/>
      <c r="O19" s="22"/>
      <c r="P19" s="22"/>
      <c r="Q19" s="22"/>
      <c r="R19" s="22"/>
      <c r="S19" s="22"/>
      <c r="T19" s="22"/>
      <c r="U19" s="22"/>
      <c r="V19" s="22"/>
      <c r="W19" s="22"/>
      <c r="X19" s="22"/>
      <c r="Y19" s="23"/>
    </row>
    <row r="20" spans="1:25" ht="22.5" customHeight="1" x14ac:dyDescent="0.15">
      <c r="A20" s="8" t="s">
        <v>19</v>
      </c>
      <c r="B20" s="21" t="s">
        <v>86</v>
      </c>
      <c r="C20" s="22"/>
      <c r="D20" s="22"/>
      <c r="E20" s="22"/>
      <c r="F20" s="22"/>
      <c r="G20" s="22"/>
      <c r="H20" s="22"/>
      <c r="I20" s="22"/>
      <c r="J20" s="22"/>
      <c r="K20" s="22"/>
      <c r="L20" s="22"/>
      <c r="M20" s="22"/>
      <c r="N20" s="22"/>
      <c r="O20" s="22"/>
      <c r="P20" s="22"/>
      <c r="Q20" s="22"/>
      <c r="R20" s="22"/>
      <c r="S20" s="22"/>
      <c r="T20" s="22"/>
      <c r="U20" s="22"/>
      <c r="V20" s="22"/>
      <c r="W20" s="22"/>
      <c r="X20" s="22"/>
      <c r="Y20" s="23"/>
    </row>
    <row r="21" spans="1:25" ht="22.5" customHeight="1" x14ac:dyDescent="0.15">
      <c r="A21" s="8" t="s">
        <v>20</v>
      </c>
      <c r="B21" s="21" t="s">
        <v>99</v>
      </c>
      <c r="C21" s="22"/>
      <c r="D21" s="22"/>
      <c r="E21" s="22"/>
      <c r="F21" s="22"/>
      <c r="G21" s="22"/>
      <c r="H21" s="22"/>
      <c r="I21" s="22"/>
      <c r="J21" s="22"/>
      <c r="K21" s="22"/>
      <c r="L21" s="22"/>
      <c r="M21" s="22"/>
      <c r="N21" s="22"/>
      <c r="O21" s="22"/>
      <c r="P21" s="22"/>
      <c r="Q21" s="22"/>
      <c r="R21" s="22"/>
      <c r="S21" s="22"/>
      <c r="T21" s="22"/>
      <c r="U21" s="22"/>
      <c r="V21" s="22"/>
      <c r="W21" s="22"/>
      <c r="X21" s="22"/>
      <c r="Y21" s="23"/>
    </row>
    <row r="22" spans="1:25" ht="22.5" customHeight="1" x14ac:dyDescent="0.15">
      <c r="A22" s="8" t="s">
        <v>21</v>
      </c>
      <c r="B22" s="21" t="s">
        <v>94</v>
      </c>
      <c r="C22" s="22"/>
      <c r="D22" s="22"/>
      <c r="E22" s="22"/>
      <c r="F22" s="22"/>
      <c r="G22" s="22"/>
      <c r="H22" s="22"/>
      <c r="I22" s="22"/>
      <c r="J22" s="22"/>
      <c r="K22" s="22"/>
      <c r="L22" s="22"/>
      <c r="M22" s="22"/>
      <c r="N22" s="22"/>
      <c r="O22" s="22"/>
      <c r="P22" s="22"/>
      <c r="Q22" s="22"/>
      <c r="R22" s="22"/>
      <c r="S22" s="22"/>
      <c r="T22" s="22"/>
      <c r="U22" s="22"/>
      <c r="V22" s="22"/>
      <c r="W22" s="22"/>
      <c r="X22" s="22"/>
      <c r="Y22" s="23"/>
    </row>
    <row r="23" spans="1:25" ht="22.5" customHeight="1" x14ac:dyDescent="0.15">
      <c r="A23" s="8" t="s">
        <v>22</v>
      </c>
      <c r="B23" s="21" t="s">
        <v>85</v>
      </c>
      <c r="C23" s="22"/>
      <c r="D23" s="22"/>
      <c r="E23" s="22"/>
      <c r="F23" s="22"/>
      <c r="G23" s="22"/>
      <c r="H23" s="22"/>
      <c r="I23" s="22"/>
      <c r="J23" s="22"/>
      <c r="K23" s="22"/>
      <c r="L23" s="22"/>
      <c r="M23" s="22"/>
      <c r="N23" s="22"/>
      <c r="O23" s="22"/>
      <c r="P23" s="22"/>
      <c r="Q23" s="22"/>
      <c r="R23" s="22"/>
      <c r="S23" s="22"/>
      <c r="T23" s="22"/>
      <c r="U23" s="22"/>
      <c r="V23" s="22"/>
      <c r="W23" s="22"/>
      <c r="X23" s="22"/>
      <c r="Y23" s="23"/>
    </row>
    <row r="24" spans="1:25" ht="22.5" customHeight="1" x14ac:dyDescent="0.15">
      <c r="A24" s="8" t="s">
        <v>23</v>
      </c>
      <c r="B24" s="21" t="s">
        <v>96</v>
      </c>
      <c r="C24" s="22"/>
      <c r="D24" s="22"/>
      <c r="E24" s="22"/>
      <c r="F24" s="22"/>
      <c r="G24" s="22"/>
      <c r="H24" s="22"/>
      <c r="I24" s="22"/>
      <c r="J24" s="22"/>
      <c r="K24" s="22"/>
      <c r="L24" s="22"/>
      <c r="M24" s="22"/>
      <c r="N24" s="22"/>
      <c r="O24" s="22"/>
      <c r="P24" s="22"/>
      <c r="Q24" s="22"/>
      <c r="R24" s="22"/>
      <c r="S24" s="22"/>
      <c r="T24" s="22"/>
      <c r="U24" s="22"/>
      <c r="V24" s="22"/>
      <c r="W24" s="22"/>
      <c r="X24" s="22"/>
      <c r="Y24" s="23"/>
    </row>
    <row r="25" spans="1:25" ht="22.5" customHeight="1" x14ac:dyDescent="0.15">
      <c r="A25" s="8" t="s">
        <v>24</v>
      </c>
      <c r="B25" s="21" t="s">
        <v>89</v>
      </c>
      <c r="C25" s="22"/>
      <c r="D25" s="22"/>
      <c r="E25" s="22"/>
      <c r="F25" s="22"/>
      <c r="G25" s="22"/>
      <c r="H25" s="22"/>
      <c r="I25" s="22"/>
      <c r="J25" s="22"/>
      <c r="K25" s="22"/>
      <c r="L25" s="22"/>
      <c r="M25" s="22"/>
      <c r="N25" s="22"/>
      <c r="O25" s="22"/>
      <c r="P25" s="22"/>
      <c r="Q25" s="22"/>
      <c r="R25" s="22"/>
      <c r="S25" s="22"/>
      <c r="T25" s="22"/>
      <c r="U25" s="22"/>
      <c r="V25" s="22"/>
      <c r="W25" s="22"/>
      <c r="X25" s="22"/>
      <c r="Y25" s="23"/>
    </row>
    <row r="26" spans="1:25" ht="22.5" customHeight="1" x14ac:dyDescent="0.15">
      <c r="A26" s="8" t="s">
        <v>25</v>
      </c>
      <c r="B26" s="21" t="s">
        <v>101</v>
      </c>
      <c r="C26" s="22"/>
      <c r="D26" s="22"/>
      <c r="E26" s="22"/>
      <c r="F26" s="22"/>
      <c r="G26" s="22"/>
      <c r="H26" s="22"/>
      <c r="I26" s="22"/>
      <c r="J26" s="22"/>
      <c r="K26" s="22"/>
      <c r="L26" s="22"/>
      <c r="M26" s="22"/>
      <c r="N26" s="22"/>
      <c r="O26" s="22"/>
      <c r="P26" s="22"/>
      <c r="Q26" s="22"/>
      <c r="R26" s="22"/>
      <c r="S26" s="22"/>
      <c r="T26" s="22"/>
      <c r="U26" s="22"/>
      <c r="V26" s="22"/>
      <c r="W26" s="22"/>
      <c r="X26" s="22"/>
      <c r="Y26" s="23"/>
    </row>
    <row r="27" spans="1:25" ht="22.5" customHeight="1" x14ac:dyDescent="0.15">
      <c r="A27" s="8" t="s">
        <v>26</v>
      </c>
      <c r="B27" s="21" t="s">
        <v>90</v>
      </c>
      <c r="C27" s="22"/>
      <c r="D27" s="22"/>
      <c r="E27" s="22"/>
      <c r="F27" s="22"/>
      <c r="G27" s="22"/>
      <c r="H27" s="22"/>
      <c r="I27" s="22"/>
      <c r="J27" s="22"/>
      <c r="K27" s="22"/>
      <c r="L27" s="22"/>
      <c r="M27" s="22"/>
      <c r="N27" s="22"/>
      <c r="O27" s="22"/>
      <c r="P27" s="22"/>
      <c r="Q27" s="22"/>
      <c r="R27" s="22"/>
      <c r="S27" s="22"/>
      <c r="T27" s="22"/>
      <c r="U27" s="22"/>
      <c r="V27" s="22"/>
      <c r="W27" s="22"/>
      <c r="X27" s="22"/>
      <c r="Y27" s="23"/>
    </row>
    <row r="28" spans="1:25" ht="22.5" customHeight="1" x14ac:dyDescent="0.15">
      <c r="A28" s="8" t="s">
        <v>27</v>
      </c>
      <c r="B28" s="21" t="s">
        <v>99</v>
      </c>
      <c r="C28" s="22"/>
      <c r="D28" s="22"/>
      <c r="E28" s="22"/>
      <c r="F28" s="22"/>
      <c r="G28" s="22"/>
      <c r="H28" s="22"/>
      <c r="I28" s="22"/>
      <c r="J28" s="22"/>
      <c r="K28" s="22"/>
      <c r="L28" s="22"/>
      <c r="M28" s="22"/>
      <c r="N28" s="22"/>
      <c r="O28" s="22"/>
      <c r="P28" s="22"/>
      <c r="Q28" s="22"/>
      <c r="R28" s="22"/>
      <c r="S28" s="22"/>
      <c r="T28" s="22"/>
      <c r="U28" s="22"/>
      <c r="V28" s="22"/>
      <c r="W28" s="22"/>
      <c r="X28" s="22"/>
      <c r="Y28" s="23"/>
    </row>
    <row r="29" spans="1:25" ht="22.5" customHeight="1" x14ac:dyDescent="0.15">
      <c r="A29" s="8" t="s">
        <v>28</v>
      </c>
      <c r="B29" s="21" t="s">
        <v>102</v>
      </c>
      <c r="C29" s="22"/>
      <c r="D29" s="22"/>
      <c r="E29" s="22"/>
      <c r="F29" s="22"/>
      <c r="G29" s="22"/>
      <c r="H29" s="22"/>
      <c r="I29" s="22"/>
      <c r="J29" s="22"/>
      <c r="K29" s="22"/>
      <c r="L29" s="22"/>
      <c r="M29" s="22"/>
      <c r="N29" s="22"/>
      <c r="O29" s="22"/>
      <c r="P29" s="22"/>
      <c r="Q29" s="22"/>
      <c r="R29" s="22"/>
      <c r="S29" s="22"/>
      <c r="T29" s="22"/>
      <c r="U29" s="22"/>
      <c r="V29" s="22"/>
      <c r="W29" s="22"/>
      <c r="X29" s="22"/>
      <c r="Y29" s="23"/>
    </row>
    <row r="30" spans="1:25" ht="22.5" customHeight="1" x14ac:dyDescent="0.15">
      <c r="A30" s="8" t="s">
        <v>29</v>
      </c>
      <c r="B30" s="21" t="s">
        <v>95</v>
      </c>
      <c r="C30" s="22"/>
      <c r="D30" s="22"/>
      <c r="E30" s="22"/>
      <c r="F30" s="22"/>
      <c r="G30" s="22"/>
      <c r="H30" s="22"/>
      <c r="I30" s="22"/>
      <c r="J30" s="22"/>
      <c r="K30" s="22"/>
      <c r="L30" s="22"/>
      <c r="M30" s="22"/>
      <c r="N30" s="22"/>
      <c r="O30" s="22"/>
      <c r="P30" s="22"/>
      <c r="Q30" s="22"/>
      <c r="R30" s="22"/>
      <c r="S30" s="22"/>
      <c r="T30" s="22"/>
      <c r="U30" s="22"/>
      <c r="V30" s="22"/>
      <c r="W30" s="22"/>
      <c r="X30" s="22"/>
      <c r="Y30" s="23"/>
    </row>
    <row r="31" spans="1:25" ht="22.5" customHeight="1" x14ac:dyDescent="0.15">
      <c r="A31" s="8" t="s">
        <v>30</v>
      </c>
      <c r="B31" s="21" t="s">
        <v>98</v>
      </c>
      <c r="C31" s="22"/>
      <c r="D31" s="22"/>
      <c r="E31" s="22"/>
      <c r="F31" s="22"/>
      <c r="G31" s="22"/>
      <c r="H31" s="22"/>
      <c r="I31" s="22"/>
      <c r="J31" s="22"/>
      <c r="K31" s="22"/>
      <c r="L31" s="22"/>
      <c r="M31" s="22"/>
      <c r="N31" s="22"/>
      <c r="O31" s="22"/>
      <c r="P31" s="22"/>
      <c r="Q31" s="22"/>
      <c r="R31" s="22"/>
      <c r="S31" s="22"/>
      <c r="T31" s="22"/>
      <c r="U31" s="22"/>
      <c r="V31" s="22"/>
      <c r="W31" s="22"/>
      <c r="X31" s="22"/>
      <c r="Y31" s="23"/>
    </row>
    <row r="32" spans="1:25" ht="22.5" customHeight="1" x14ac:dyDescent="0.15">
      <c r="A32" s="8" t="s">
        <v>31</v>
      </c>
      <c r="B32" s="21" t="s">
        <v>88</v>
      </c>
      <c r="C32" s="22"/>
      <c r="D32" s="22"/>
      <c r="E32" s="22"/>
      <c r="F32" s="22"/>
      <c r="G32" s="22"/>
      <c r="H32" s="22"/>
      <c r="I32" s="22"/>
      <c r="J32" s="22"/>
      <c r="K32" s="22"/>
      <c r="L32" s="22"/>
      <c r="M32" s="22"/>
      <c r="N32" s="22"/>
      <c r="O32" s="22"/>
      <c r="P32" s="22"/>
      <c r="Q32" s="22"/>
      <c r="R32" s="22"/>
      <c r="S32" s="22"/>
      <c r="T32" s="22"/>
      <c r="U32" s="22"/>
      <c r="V32" s="22"/>
      <c r="W32" s="22"/>
      <c r="X32" s="22"/>
      <c r="Y32" s="23"/>
    </row>
    <row r="33" spans="1:26" ht="22.5" customHeight="1" x14ac:dyDescent="0.15">
      <c r="A33" s="8" t="s">
        <v>32</v>
      </c>
      <c r="B33" s="21" t="s">
        <v>97</v>
      </c>
      <c r="C33" s="22"/>
      <c r="D33" s="22"/>
      <c r="E33" s="22"/>
      <c r="F33" s="22"/>
      <c r="G33" s="22"/>
      <c r="H33" s="22"/>
      <c r="I33" s="22"/>
      <c r="J33" s="22"/>
      <c r="K33" s="22"/>
      <c r="L33" s="22"/>
      <c r="M33" s="22"/>
      <c r="N33" s="22"/>
      <c r="O33" s="22"/>
      <c r="P33" s="22"/>
      <c r="Q33" s="22"/>
      <c r="R33" s="22"/>
      <c r="S33" s="22"/>
      <c r="T33" s="22"/>
      <c r="U33" s="22"/>
      <c r="V33" s="22"/>
      <c r="W33" s="22"/>
      <c r="X33" s="22"/>
      <c r="Y33" s="23"/>
    </row>
    <row r="34" spans="1:26" ht="22.5" customHeight="1" x14ac:dyDescent="0.15">
      <c r="A34" s="8"/>
      <c r="B34" s="21"/>
      <c r="C34" s="22"/>
      <c r="D34" s="22"/>
      <c r="E34" s="22"/>
      <c r="F34" s="22"/>
      <c r="G34" s="22"/>
      <c r="H34" s="22"/>
      <c r="I34" s="22"/>
      <c r="J34" s="22"/>
      <c r="K34" s="22"/>
      <c r="L34" s="22"/>
      <c r="M34" s="22"/>
      <c r="N34" s="22"/>
      <c r="O34" s="22"/>
      <c r="P34" s="22"/>
      <c r="Q34" s="22"/>
      <c r="R34" s="22"/>
      <c r="S34" s="22"/>
      <c r="T34" s="22"/>
      <c r="U34" s="22"/>
      <c r="V34" s="22"/>
      <c r="W34" s="22"/>
      <c r="X34" s="22"/>
      <c r="Y34" s="23"/>
      <c r="Z34" s="15" t="s">
        <v>10</v>
      </c>
    </row>
    <row r="35" spans="1:26" ht="22.5" customHeight="1" x14ac:dyDescent="0.15">
      <c r="A35" s="24" t="s">
        <v>5</v>
      </c>
      <c r="B35" s="25"/>
      <c r="C35" s="25"/>
      <c r="D35" s="25"/>
      <c r="E35" s="25"/>
      <c r="F35" s="25"/>
      <c r="G35" s="25"/>
      <c r="H35" s="25"/>
      <c r="I35" s="25"/>
      <c r="J35" s="25"/>
      <c r="K35" s="25"/>
      <c r="L35" s="25"/>
      <c r="M35" s="25"/>
      <c r="N35" s="25"/>
      <c r="O35" s="25"/>
      <c r="P35" s="25"/>
      <c r="Q35" s="25"/>
      <c r="R35" s="25"/>
      <c r="S35" s="25"/>
      <c r="T35" s="25"/>
      <c r="U35" s="25"/>
      <c r="V35" s="25"/>
      <c r="W35" s="25"/>
      <c r="X35" s="25"/>
      <c r="Y35" s="26"/>
      <c r="Z35" s="1" t="s">
        <v>11</v>
      </c>
    </row>
    <row r="36" spans="1:26" ht="77.25" customHeight="1" x14ac:dyDescent="0.15">
      <c r="A36" s="14" t="str">
        <f>A13</f>
        <v>秋岡 万璃</v>
      </c>
      <c r="B36" s="18" t="s">
        <v>66</v>
      </c>
      <c r="C36" s="19" t="s">
        <v>43</v>
      </c>
      <c r="D36" s="19" t="s">
        <v>43</v>
      </c>
      <c r="E36" s="19" t="s">
        <v>43</v>
      </c>
      <c r="F36" s="19" t="s">
        <v>43</v>
      </c>
      <c r="G36" s="19" t="s">
        <v>43</v>
      </c>
      <c r="H36" s="19" t="s">
        <v>43</v>
      </c>
      <c r="I36" s="19" t="s">
        <v>43</v>
      </c>
      <c r="J36" s="19" t="s">
        <v>43</v>
      </c>
      <c r="K36" s="19" t="s">
        <v>43</v>
      </c>
      <c r="L36" s="19" t="s">
        <v>43</v>
      </c>
      <c r="M36" s="19" t="s">
        <v>43</v>
      </c>
      <c r="N36" s="19" t="s">
        <v>43</v>
      </c>
      <c r="O36" s="19" t="s">
        <v>43</v>
      </c>
      <c r="P36" s="19" t="s">
        <v>43</v>
      </c>
      <c r="Q36" s="19" t="s">
        <v>43</v>
      </c>
      <c r="R36" s="19" t="s">
        <v>43</v>
      </c>
      <c r="S36" s="19" t="s">
        <v>43</v>
      </c>
      <c r="T36" s="19" t="s">
        <v>43</v>
      </c>
      <c r="U36" s="19" t="s">
        <v>43</v>
      </c>
      <c r="V36" s="19" t="s">
        <v>43</v>
      </c>
      <c r="W36" s="19" t="s">
        <v>43</v>
      </c>
      <c r="X36" s="19" t="s">
        <v>43</v>
      </c>
      <c r="Y36" s="20" t="s">
        <v>43</v>
      </c>
      <c r="Z36" s="1">
        <f>LEN(B36)</f>
        <v>405</v>
      </c>
    </row>
    <row r="37" spans="1:26" ht="77.25" customHeight="1" x14ac:dyDescent="0.15">
      <c r="A37" s="14" t="str">
        <f t="shared" ref="A37:A57" si="0">A14</f>
        <v>池田 一郎</v>
      </c>
      <c r="B37" s="18" t="s">
        <v>67</v>
      </c>
      <c r="C37" s="19" t="s">
        <v>44</v>
      </c>
      <c r="D37" s="19" t="s">
        <v>44</v>
      </c>
      <c r="E37" s="19" t="s">
        <v>44</v>
      </c>
      <c r="F37" s="19" t="s">
        <v>44</v>
      </c>
      <c r="G37" s="19" t="s">
        <v>44</v>
      </c>
      <c r="H37" s="19" t="s">
        <v>44</v>
      </c>
      <c r="I37" s="19" t="s">
        <v>44</v>
      </c>
      <c r="J37" s="19" t="s">
        <v>44</v>
      </c>
      <c r="K37" s="19" t="s">
        <v>44</v>
      </c>
      <c r="L37" s="19" t="s">
        <v>44</v>
      </c>
      <c r="M37" s="19" t="s">
        <v>44</v>
      </c>
      <c r="N37" s="19" t="s">
        <v>44</v>
      </c>
      <c r="O37" s="19" t="s">
        <v>44</v>
      </c>
      <c r="P37" s="19" t="s">
        <v>44</v>
      </c>
      <c r="Q37" s="19" t="s">
        <v>44</v>
      </c>
      <c r="R37" s="19" t="s">
        <v>44</v>
      </c>
      <c r="S37" s="19" t="s">
        <v>44</v>
      </c>
      <c r="T37" s="19" t="s">
        <v>44</v>
      </c>
      <c r="U37" s="19" t="s">
        <v>44</v>
      </c>
      <c r="V37" s="19" t="s">
        <v>44</v>
      </c>
      <c r="W37" s="19" t="s">
        <v>44</v>
      </c>
      <c r="X37" s="19" t="s">
        <v>44</v>
      </c>
      <c r="Y37" s="20" t="s">
        <v>44</v>
      </c>
      <c r="Z37" s="1">
        <f t="shared" ref="Z37:Z57" si="1">LEN(B37)</f>
        <v>441</v>
      </c>
    </row>
    <row r="38" spans="1:26" ht="77.25" customHeight="1" x14ac:dyDescent="0.15">
      <c r="A38" s="14" t="str">
        <f t="shared" si="0"/>
        <v>石田 圭</v>
      </c>
      <c r="B38" s="18" t="s">
        <v>68</v>
      </c>
      <c r="C38" s="19" t="s">
        <v>45</v>
      </c>
      <c r="D38" s="19" t="s">
        <v>45</v>
      </c>
      <c r="E38" s="19" t="s">
        <v>45</v>
      </c>
      <c r="F38" s="19" t="s">
        <v>45</v>
      </c>
      <c r="G38" s="19" t="s">
        <v>45</v>
      </c>
      <c r="H38" s="19" t="s">
        <v>45</v>
      </c>
      <c r="I38" s="19" t="s">
        <v>45</v>
      </c>
      <c r="J38" s="19" t="s">
        <v>45</v>
      </c>
      <c r="K38" s="19" t="s">
        <v>45</v>
      </c>
      <c r="L38" s="19" t="s">
        <v>45</v>
      </c>
      <c r="M38" s="19" t="s">
        <v>45</v>
      </c>
      <c r="N38" s="19" t="s">
        <v>45</v>
      </c>
      <c r="O38" s="19" t="s">
        <v>45</v>
      </c>
      <c r="P38" s="19" t="s">
        <v>45</v>
      </c>
      <c r="Q38" s="19" t="s">
        <v>45</v>
      </c>
      <c r="R38" s="19" t="s">
        <v>45</v>
      </c>
      <c r="S38" s="19" t="s">
        <v>45</v>
      </c>
      <c r="T38" s="19" t="s">
        <v>45</v>
      </c>
      <c r="U38" s="19" t="s">
        <v>45</v>
      </c>
      <c r="V38" s="19" t="s">
        <v>45</v>
      </c>
      <c r="W38" s="19" t="s">
        <v>45</v>
      </c>
      <c r="X38" s="19" t="s">
        <v>45</v>
      </c>
      <c r="Y38" s="20" t="s">
        <v>45</v>
      </c>
      <c r="Z38" s="1">
        <f t="shared" si="1"/>
        <v>446</v>
      </c>
    </row>
    <row r="39" spans="1:26" ht="77.25" customHeight="1" x14ac:dyDescent="0.15">
      <c r="A39" s="14" t="str">
        <f t="shared" si="0"/>
        <v>伊藤 和花</v>
      </c>
      <c r="B39" s="18" t="s">
        <v>69</v>
      </c>
      <c r="C39" s="19" t="s">
        <v>46</v>
      </c>
      <c r="D39" s="19" t="s">
        <v>46</v>
      </c>
      <c r="E39" s="19" t="s">
        <v>46</v>
      </c>
      <c r="F39" s="19" t="s">
        <v>46</v>
      </c>
      <c r="G39" s="19" t="s">
        <v>46</v>
      </c>
      <c r="H39" s="19" t="s">
        <v>46</v>
      </c>
      <c r="I39" s="19" t="s">
        <v>46</v>
      </c>
      <c r="J39" s="19" t="s">
        <v>46</v>
      </c>
      <c r="K39" s="19" t="s">
        <v>46</v>
      </c>
      <c r="L39" s="19" t="s">
        <v>46</v>
      </c>
      <c r="M39" s="19" t="s">
        <v>46</v>
      </c>
      <c r="N39" s="19" t="s">
        <v>46</v>
      </c>
      <c r="O39" s="19" t="s">
        <v>46</v>
      </c>
      <c r="P39" s="19" t="s">
        <v>46</v>
      </c>
      <c r="Q39" s="19" t="s">
        <v>46</v>
      </c>
      <c r="R39" s="19" t="s">
        <v>46</v>
      </c>
      <c r="S39" s="19" t="s">
        <v>46</v>
      </c>
      <c r="T39" s="19" t="s">
        <v>46</v>
      </c>
      <c r="U39" s="19" t="s">
        <v>46</v>
      </c>
      <c r="V39" s="19" t="s">
        <v>46</v>
      </c>
      <c r="W39" s="19" t="s">
        <v>46</v>
      </c>
      <c r="X39" s="19" t="s">
        <v>46</v>
      </c>
      <c r="Y39" s="20" t="s">
        <v>46</v>
      </c>
      <c r="Z39" s="1">
        <f t="shared" si="1"/>
        <v>431</v>
      </c>
    </row>
    <row r="40" spans="1:26" ht="77.25" customHeight="1" x14ac:dyDescent="0.15">
      <c r="A40" s="14" t="str">
        <f t="shared" si="0"/>
        <v>太谷 峰光</v>
      </c>
      <c r="B40" s="18" t="s">
        <v>70</v>
      </c>
      <c r="C40" s="19" t="s">
        <v>47</v>
      </c>
      <c r="D40" s="19" t="s">
        <v>47</v>
      </c>
      <c r="E40" s="19" t="s">
        <v>47</v>
      </c>
      <c r="F40" s="19" t="s">
        <v>47</v>
      </c>
      <c r="G40" s="19" t="s">
        <v>47</v>
      </c>
      <c r="H40" s="19" t="s">
        <v>47</v>
      </c>
      <c r="I40" s="19" t="s">
        <v>47</v>
      </c>
      <c r="J40" s="19" t="s">
        <v>47</v>
      </c>
      <c r="K40" s="19" t="s">
        <v>47</v>
      </c>
      <c r="L40" s="19" t="s">
        <v>47</v>
      </c>
      <c r="M40" s="19" t="s">
        <v>47</v>
      </c>
      <c r="N40" s="19" t="s">
        <v>47</v>
      </c>
      <c r="O40" s="19" t="s">
        <v>47</v>
      </c>
      <c r="P40" s="19" t="s">
        <v>47</v>
      </c>
      <c r="Q40" s="19" t="s">
        <v>47</v>
      </c>
      <c r="R40" s="19" t="s">
        <v>47</v>
      </c>
      <c r="S40" s="19" t="s">
        <v>47</v>
      </c>
      <c r="T40" s="19" t="s">
        <v>47</v>
      </c>
      <c r="U40" s="19" t="s">
        <v>47</v>
      </c>
      <c r="V40" s="19" t="s">
        <v>47</v>
      </c>
      <c r="W40" s="19" t="s">
        <v>47</v>
      </c>
      <c r="X40" s="19" t="s">
        <v>47</v>
      </c>
      <c r="Y40" s="20" t="s">
        <v>47</v>
      </c>
      <c r="Z40" s="1">
        <f t="shared" si="1"/>
        <v>415</v>
      </c>
    </row>
    <row r="41" spans="1:26" ht="77.25" customHeight="1" x14ac:dyDescent="0.15">
      <c r="A41" s="14" t="str">
        <f t="shared" si="0"/>
        <v>大西 優</v>
      </c>
      <c r="B41" s="18" t="s">
        <v>71</v>
      </c>
      <c r="C41" s="19" t="s">
        <v>48</v>
      </c>
      <c r="D41" s="19" t="s">
        <v>48</v>
      </c>
      <c r="E41" s="19" t="s">
        <v>48</v>
      </c>
      <c r="F41" s="19" t="s">
        <v>48</v>
      </c>
      <c r="G41" s="19" t="s">
        <v>48</v>
      </c>
      <c r="H41" s="19" t="s">
        <v>48</v>
      </c>
      <c r="I41" s="19" t="s">
        <v>48</v>
      </c>
      <c r="J41" s="19" t="s">
        <v>48</v>
      </c>
      <c r="K41" s="19" t="s">
        <v>48</v>
      </c>
      <c r="L41" s="19" t="s">
        <v>48</v>
      </c>
      <c r="M41" s="19" t="s">
        <v>48</v>
      </c>
      <c r="N41" s="19" t="s">
        <v>48</v>
      </c>
      <c r="O41" s="19" t="s">
        <v>48</v>
      </c>
      <c r="P41" s="19" t="s">
        <v>48</v>
      </c>
      <c r="Q41" s="19" t="s">
        <v>48</v>
      </c>
      <c r="R41" s="19" t="s">
        <v>48</v>
      </c>
      <c r="S41" s="19" t="s">
        <v>48</v>
      </c>
      <c r="T41" s="19" t="s">
        <v>48</v>
      </c>
      <c r="U41" s="19" t="s">
        <v>48</v>
      </c>
      <c r="V41" s="19" t="s">
        <v>48</v>
      </c>
      <c r="W41" s="19" t="s">
        <v>48</v>
      </c>
      <c r="X41" s="19" t="s">
        <v>48</v>
      </c>
      <c r="Y41" s="20" t="s">
        <v>48</v>
      </c>
      <c r="Z41" s="1">
        <f t="shared" si="1"/>
        <v>428</v>
      </c>
    </row>
    <row r="42" spans="1:26" ht="77.25" customHeight="1" x14ac:dyDescent="0.15">
      <c r="A42" s="14" t="str">
        <f t="shared" si="0"/>
        <v>帶川 瑛士</v>
      </c>
      <c r="B42" s="18" t="s">
        <v>72</v>
      </c>
      <c r="C42" s="19" t="s">
        <v>49</v>
      </c>
      <c r="D42" s="19" t="s">
        <v>49</v>
      </c>
      <c r="E42" s="19" t="s">
        <v>49</v>
      </c>
      <c r="F42" s="19" t="s">
        <v>49</v>
      </c>
      <c r="G42" s="19" t="s">
        <v>49</v>
      </c>
      <c r="H42" s="19" t="s">
        <v>49</v>
      </c>
      <c r="I42" s="19" t="s">
        <v>49</v>
      </c>
      <c r="J42" s="19" t="s">
        <v>49</v>
      </c>
      <c r="K42" s="19" t="s">
        <v>49</v>
      </c>
      <c r="L42" s="19" t="s">
        <v>49</v>
      </c>
      <c r="M42" s="19" t="s">
        <v>49</v>
      </c>
      <c r="N42" s="19" t="s">
        <v>49</v>
      </c>
      <c r="O42" s="19" t="s">
        <v>49</v>
      </c>
      <c r="P42" s="19" t="s">
        <v>49</v>
      </c>
      <c r="Q42" s="19" t="s">
        <v>49</v>
      </c>
      <c r="R42" s="19" t="s">
        <v>49</v>
      </c>
      <c r="S42" s="19" t="s">
        <v>49</v>
      </c>
      <c r="T42" s="19" t="s">
        <v>49</v>
      </c>
      <c r="U42" s="19" t="s">
        <v>49</v>
      </c>
      <c r="V42" s="19" t="s">
        <v>49</v>
      </c>
      <c r="W42" s="19" t="s">
        <v>49</v>
      </c>
      <c r="X42" s="19" t="s">
        <v>49</v>
      </c>
      <c r="Y42" s="20" t="s">
        <v>49</v>
      </c>
      <c r="Z42" s="1">
        <f t="shared" si="1"/>
        <v>440</v>
      </c>
    </row>
    <row r="43" spans="1:26" ht="77.25" customHeight="1" x14ac:dyDescent="0.15">
      <c r="A43" s="14" t="str">
        <f t="shared" si="0"/>
        <v>川本 新</v>
      </c>
      <c r="B43" s="18" t="s">
        <v>73</v>
      </c>
      <c r="C43" s="19" t="s">
        <v>50</v>
      </c>
      <c r="D43" s="19" t="s">
        <v>50</v>
      </c>
      <c r="E43" s="19" t="s">
        <v>50</v>
      </c>
      <c r="F43" s="19" t="s">
        <v>50</v>
      </c>
      <c r="G43" s="19" t="s">
        <v>50</v>
      </c>
      <c r="H43" s="19" t="s">
        <v>50</v>
      </c>
      <c r="I43" s="19" t="s">
        <v>50</v>
      </c>
      <c r="J43" s="19" t="s">
        <v>50</v>
      </c>
      <c r="K43" s="19" t="s">
        <v>50</v>
      </c>
      <c r="L43" s="19" t="s">
        <v>50</v>
      </c>
      <c r="M43" s="19" t="s">
        <v>50</v>
      </c>
      <c r="N43" s="19" t="s">
        <v>50</v>
      </c>
      <c r="O43" s="19" t="s">
        <v>50</v>
      </c>
      <c r="P43" s="19" t="s">
        <v>50</v>
      </c>
      <c r="Q43" s="19" t="s">
        <v>50</v>
      </c>
      <c r="R43" s="19" t="s">
        <v>50</v>
      </c>
      <c r="S43" s="19" t="s">
        <v>50</v>
      </c>
      <c r="T43" s="19" t="s">
        <v>50</v>
      </c>
      <c r="U43" s="19" t="s">
        <v>50</v>
      </c>
      <c r="V43" s="19" t="s">
        <v>50</v>
      </c>
      <c r="W43" s="19" t="s">
        <v>50</v>
      </c>
      <c r="X43" s="19" t="s">
        <v>50</v>
      </c>
      <c r="Y43" s="20" t="s">
        <v>50</v>
      </c>
      <c r="Z43" s="1">
        <f t="shared" si="1"/>
        <v>419</v>
      </c>
    </row>
    <row r="44" spans="1:26" ht="77.25" customHeight="1" x14ac:dyDescent="0.15">
      <c r="A44" s="14" t="str">
        <f t="shared" si="0"/>
        <v>後藤 真伸</v>
      </c>
      <c r="B44" s="18" t="s">
        <v>74</v>
      </c>
      <c r="C44" s="19" t="s">
        <v>51</v>
      </c>
      <c r="D44" s="19" t="s">
        <v>51</v>
      </c>
      <c r="E44" s="19" t="s">
        <v>51</v>
      </c>
      <c r="F44" s="19" t="s">
        <v>51</v>
      </c>
      <c r="G44" s="19" t="s">
        <v>51</v>
      </c>
      <c r="H44" s="19" t="s">
        <v>51</v>
      </c>
      <c r="I44" s="19" t="s">
        <v>51</v>
      </c>
      <c r="J44" s="19" t="s">
        <v>51</v>
      </c>
      <c r="K44" s="19" t="s">
        <v>51</v>
      </c>
      <c r="L44" s="19" t="s">
        <v>51</v>
      </c>
      <c r="M44" s="19" t="s">
        <v>51</v>
      </c>
      <c r="N44" s="19" t="s">
        <v>51</v>
      </c>
      <c r="O44" s="19" t="s">
        <v>51</v>
      </c>
      <c r="P44" s="19" t="s">
        <v>51</v>
      </c>
      <c r="Q44" s="19" t="s">
        <v>51</v>
      </c>
      <c r="R44" s="19" t="s">
        <v>51</v>
      </c>
      <c r="S44" s="19" t="s">
        <v>51</v>
      </c>
      <c r="T44" s="19" t="s">
        <v>51</v>
      </c>
      <c r="U44" s="19" t="s">
        <v>51</v>
      </c>
      <c r="V44" s="19" t="s">
        <v>51</v>
      </c>
      <c r="W44" s="19" t="s">
        <v>51</v>
      </c>
      <c r="X44" s="19" t="s">
        <v>51</v>
      </c>
      <c r="Y44" s="20" t="s">
        <v>51</v>
      </c>
      <c r="Z44" s="1">
        <f t="shared" si="1"/>
        <v>433</v>
      </c>
    </row>
    <row r="45" spans="1:26" ht="77.25" customHeight="1" x14ac:dyDescent="0.15">
      <c r="A45" s="14" t="str">
        <f t="shared" si="0"/>
        <v>須田 愛菜</v>
      </c>
      <c r="B45" s="18" t="s">
        <v>75</v>
      </c>
      <c r="C45" s="19" t="s">
        <v>52</v>
      </c>
      <c r="D45" s="19" t="s">
        <v>52</v>
      </c>
      <c r="E45" s="19" t="s">
        <v>52</v>
      </c>
      <c r="F45" s="19" t="s">
        <v>52</v>
      </c>
      <c r="G45" s="19" t="s">
        <v>52</v>
      </c>
      <c r="H45" s="19" t="s">
        <v>52</v>
      </c>
      <c r="I45" s="19" t="s">
        <v>52</v>
      </c>
      <c r="J45" s="19" t="s">
        <v>52</v>
      </c>
      <c r="K45" s="19" t="s">
        <v>52</v>
      </c>
      <c r="L45" s="19" t="s">
        <v>52</v>
      </c>
      <c r="M45" s="19" t="s">
        <v>52</v>
      </c>
      <c r="N45" s="19" t="s">
        <v>52</v>
      </c>
      <c r="O45" s="19" t="s">
        <v>52</v>
      </c>
      <c r="P45" s="19" t="s">
        <v>52</v>
      </c>
      <c r="Q45" s="19" t="s">
        <v>52</v>
      </c>
      <c r="R45" s="19" t="s">
        <v>52</v>
      </c>
      <c r="S45" s="19" t="s">
        <v>52</v>
      </c>
      <c r="T45" s="19" t="s">
        <v>52</v>
      </c>
      <c r="U45" s="19" t="s">
        <v>52</v>
      </c>
      <c r="V45" s="19" t="s">
        <v>52</v>
      </c>
      <c r="W45" s="19" t="s">
        <v>52</v>
      </c>
      <c r="X45" s="19" t="s">
        <v>52</v>
      </c>
      <c r="Y45" s="20" t="s">
        <v>52</v>
      </c>
      <c r="Z45" s="1">
        <f t="shared" si="1"/>
        <v>444</v>
      </c>
    </row>
    <row r="46" spans="1:26" ht="77.25" customHeight="1" x14ac:dyDescent="0.15">
      <c r="A46" s="14" t="str">
        <f t="shared" si="0"/>
        <v>髙橋 杏</v>
      </c>
      <c r="B46" s="18" t="s">
        <v>76</v>
      </c>
      <c r="C46" s="19" t="s">
        <v>53</v>
      </c>
      <c r="D46" s="19" t="s">
        <v>53</v>
      </c>
      <c r="E46" s="19" t="s">
        <v>53</v>
      </c>
      <c r="F46" s="19" t="s">
        <v>53</v>
      </c>
      <c r="G46" s="19" t="s">
        <v>53</v>
      </c>
      <c r="H46" s="19" t="s">
        <v>53</v>
      </c>
      <c r="I46" s="19" t="s">
        <v>53</v>
      </c>
      <c r="J46" s="19" t="s">
        <v>53</v>
      </c>
      <c r="K46" s="19" t="s">
        <v>53</v>
      </c>
      <c r="L46" s="19" t="s">
        <v>53</v>
      </c>
      <c r="M46" s="19" t="s">
        <v>53</v>
      </c>
      <c r="N46" s="19" t="s">
        <v>53</v>
      </c>
      <c r="O46" s="19" t="s">
        <v>53</v>
      </c>
      <c r="P46" s="19" t="s">
        <v>53</v>
      </c>
      <c r="Q46" s="19" t="s">
        <v>53</v>
      </c>
      <c r="R46" s="19" t="s">
        <v>53</v>
      </c>
      <c r="S46" s="19" t="s">
        <v>53</v>
      </c>
      <c r="T46" s="19" t="s">
        <v>53</v>
      </c>
      <c r="U46" s="19" t="s">
        <v>53</v>
      </c>
      <c r="V46" s="19" t="s">
        <v>53</v>
      </c>
      <c r="W46" s="19" t="s">
        <v>53</v>
      </c>
      <c r="X46" s="19" t="s">
        <v>53</v>
      </c>
      <c r="Y46" s="20" t="s">
        <v>53</v>
      </c>
      <c r="Z46" s="1">
        <f t="shared" si="1"/>
        <v>422</v>
      </c>
    </row>
    <row r="47" spans="1:26" ht="77.25" customHeight="1" x14ac:dyDescent="0.15">
      <c r="A47" s="14" t="str">
        <f t="shared" si="0"/>
        <v>田中 雫</v>
      </c>
      <c r="B47" s="18" t="s">
        <v>77</v>
      </c>
      <c r="C47" s="19" t="s">
        <v>54</v>
      </c>
      <c r="D47" s="19" t="s">
        <v>54</v>
      </c>
      <c r="E47" s="19" t="s">
        <v>54</v>
      </c>
      <c r="F47" s="19" t="s">
        <v>54</v>
      </c>
      <c r="G47" s="19" t="s">
        <v>54</v>
      </c>
      <c r="H47" s="19" t="s">
        <v>54</v>
      </c>
      <c r="I47" s="19" t="s">
        <v>54</v>
      </c>
      <c r="J47" s="19" t="s">
        <v>54</v>
      </c>
      <c r="K47" s="19" t="s">
        <v>54</v>
      </c>
      <c r="L47" s="19" t="s">
        <v>54</v>
      </c>
      <c r="M47" s="19" t="s">
        <v>54</v>
      </c>
      <c r="N47" s="19" t="s">
        <v>54</v>
      </c>
      <c r="O47" s="19" t="s">
        <v>54</v>
      </c>
      <c r="P47" s="19" t="s">
        <v>54</v>
      </c>
      <c r="Q47" s="19" t="s">
        <v>54</v>
      </c>
      <c r="R47" s="19" t="s">
        <v>54</v>
      </c>
      <c r="S47" s="19" t="s">
        <v>54</v>
      </c>
      <c r="T47" s="19" t="s">
        <v>54</v>
      </c>
      <c r="U47" s="19" t="s">
        <v>54</v>
      </c>
      <c r="V47" s="19" t="s">
        <v>54</v>
      </c>
      <c r="W47" s="19" t="s">
        <v>54</v>
      </c>
      <c r="X47" s="19" t="s">
        <v>54</v>
      </c>
      <c r="Y47" s="20" t="s">
        <v>54</v>
      </c>
      <c r="Z47" s="1">
        <f t="shared" si="1"/>
        <v>450</v>
      </c>
    </row>
    <row r="48" spans="1:26" ht="77.25" customHeight="1" x14ac:dyDescent="0.15">
      <c r="A48" s="14" t="str">
        <f t="shared" si="0"/>
        <v>辻󠄀 琉良</v>
      </c>
      <c r="B48" s="18" t="s">
        <v>64</v>
      </c>
      <c r="C48" s="19" t="s">
        <v>55</v>
      </c>
      <c r="D48" s="19" t="s">
        <v>55</v>
      </c>
      <c r="E48" s="19" t="s">
        <v>55</v>
      </c>
      <c r="F48" s="19" t="s">
        <v>55</v>
      </c>
      <c r="G48" s="19" t="s">
        <v>55</v>
      </c>
      <c r="H48" s="19" t="s">
        <v>55</v>
      </c>
      <c r="I48" s="19" t="s">
        <v>55</v>
      </c>
      <c r="J48" s="19" t="s">
        <v>55</v>
      </c>
      <c r="K48" s="19" t="s">
        <v>55</v>
      </c>
      <c r="L48" s="19" t="s">
        <v>55</v>
      </c>
      <c r="M48" s="19" t="s">
        <v>55</v>
      </c>
      <c r="N48" s="19" t="s">
        <v>55</v>
      </c>
      <c r="O48" s="19" t="s">
        <v>55</v>
      </c>
      <c r="P48" s="19" t="s">
        <v>55</v>
      </c>
      <c r="Q48" s="19" t="s">
        <v>55</v>
      </c>
      <c r="R48" s="19" t="s">
        <v>55</v>
      </c>
      <c r="S48" s="19" t="s">
        <v>55</v>
      </c>
      <c r="T48" s="19" t="s">
        <v>55</v>
      </c>
      <c r="U48" s="19" t="s">
        <v>55</v>
      </c>
      <c r="V48" s="19" t="s">
        <v>55</v>
      </c>
      <c r="W48" s="19" t="s">
        <v>55</v>
      </c>
      <c r="X48" s="19" t="s">
        <v>55</v>
      </c>
      <c r="Y48" s="20" t="s">
        <v>55</v>
      </c>
      <c r="Z48" s="1">
        <f t="shared" si="1"/>
        <v>401</v>
      </c>
    </row>
    <row r="49" spans="1:26" ht="77.25" customHeight="1" x14ac:dyDescent="0.15">
      <c r="A49" s="14" t="str">
        <f t="shared" si="0"/>
        <v>長澤 悠真</v>
      </c>
      <c r="B49" s="18" t="s">
        <v>56</v>
      </c>
      <c r="C49" s="19" t="s">
        <v>56</v>
      </c>
      <c r="D49" s="19" t="s">
        <v>56</v>
      </c>
      <c r="E49" s="19" t="s">
        <v>56</v>
      </c>
      <c r="F49" s="19" t="s">
        <v>56</v>
      </c>
      <c r="G49" s="19" t="s">
        <v>56</v>
      </c>
      <c r="H49" s="19" t="s">
        <v>56</v>
      </c>
      <c r="I49" s="19" t="s">
        <v>56</v>
      </c>
      <c r="J49" s="19" t="s">
        <v>56</v>
      </c>
      <c r="K49" s="19" t="s">
        <v>56</v>
      </c>
      <c r="L49" s="19" t="s">
        <v>56</v>
      </c>
      <c r="M49" s="19" t="s">
        <v>56</v>
      </c>
      <c r="N49" s="19" t="s">
        <v>56</v>
      </c>
      <c r="O49" s="19" t="s">
        <v>56</v>
      </c>
      <c r="P49" s="19" t="s">
        <v>56</v>
      </c>
      <c r="Q49" s="19" t="s">
        <v>56</v>
      </c>
      <c r="R49" s="19" t="s">
        <v>56</v>
      </c>
      <c r="S49" s="19" t="s">
        <v>56</v>
      </c>
      <c r="T49" s="19" t="s">
        <v>56</v>
      </c>
      <c r="U49" s="19" t="s">
        <v>56</v>
      </c>
      <c r="V49" s="19" t="s">
        <v>56</v>
      </c>
      <c r="W49" s="19" t="s">
        <v>56</v>
      </c>
      <c r="X49" s="19" t="s">
        <v>56</v>
      </c>
      <c r="Y49" s="20" t="s">
        <v>56</v>
      </c>
      <c r="Z49" s="1">
        <f t="shared" si="1"/>
        <v>402</v>
      </c>
    </row>
    <row r="50" spans="1:26" ht="77.25" customHeight="1" x14ac:dyDescent="0.15">
      <c r="A50" s="14" t="str">
        <f t="shared" si="0"/>
        <v>西川 由里子</v>
      </c>
      <c r="B50" s="18" t="s">
        <v>78</v>
      </c>
      <c r="C50" s="19" t="s">
        <v>57</v>
      </c>
      <c r="D50" s="19" t="s">
        <v>57</v>
      </c>
      <c r="E50" s="19" t="s">
        <v>57</v>
      </c>
      <c r="F50" s="19" t="s">
        <v>57</v>
      </c>
      <c r="G50" s="19" t="s">
        <v>57</v>
      </c>
      <c r="H50" s="19" t="s">
        <v>57</v>
      </c>
      <c r="I50" s="19" t="s">
        <v>57</v>
      </c>
      <c r="J50" s="19" t="s">
        <v>57</v>
      </c>
      <c r="K50" s="19" t="s">
        <v>57</v>
      </c>
      <c r="L50" s="19" t="s">
        <v>57</v>
      </c>
      <c r="M50" s="19" t="s">
        <v>57</v>
      </c>
      <c r="N50" s="19" t="s">
        <v>57</v>
      </c>
      <c r="O50" s="19" t="s">
        <v>57</v>
      </c>
      <c r="P50" s="19" t="s">
        <v>57</v>
      </c>
      <c r="Q50" s="19" t="s">
        <v>57</v>
      </c>
      <c r="R50" s="19" t="s">
        <v>57</v>
      </c>
      <c r="S50" s="19" t="s">
        <v>57</v>
      </c>
      <c r="T50" s="19" t="s">
        <v>57</v>
      </c>
      <c r="U50" s="19" t="s">
        <v>57</v>
      </c>
      <c r="V50" s="19" t="s">
        <v>57</v>
      </c>
      <c r="W50" s="19" t="s">
        <v>57</v>
      </c>
      <c r="X50" s="19" t="s">
        <v>57</v>
      </c>
      <c r="Y50" s="20" t="s">
        <v>57</v>
      </c>
      <c r="Z50" s="1">
        <f t="shared" si="1"/>
        <v>423</v>
      </c>
    </row>
    <row r="51" spans="1:26" ht="77.25" customHeight="1" x14ac:dyDescent="0.15">
      <c r="A51" s="14" t="str">
        <f t="shared" si="0"/>
        <v>濱本 大翔</v>
      </c>
      <c r="B51" s="18" t="s">
        <v>65</v>
      </c>
      <c r="C51" s="19" t="s">
        <v>58</v>
      </c>
      <c r="D51" s="19" t="s">
        <v>58</v>
      </c>
      <c r="E51" s="19" t="s">
        <v>58</v>
      </c>
      <c r="F51" s="19" t="s">
        <v>58</v>
      </c>
      <c r="G51" s="19" t="s">
        <v>58</v>
      </c>
      <c r="H51" s="19" t="s">
        <v>58</v>
      </c>
      <c r="I51" s="19" t="s">
        <v>58</v>
      </c>
      <c r="J51" s="19" t="s">
        <v>58</v>
      </c>
      <c r="K51" s="19" t="s">
        <v>58</v>
      </c>
      <c r="L51" s="19" t="s">
        <v>58</v>
      </c>
      <c r="M51" s="19" t="s">
        <v>58</v>
      </c>
      <c r="N51" s="19" t="s">
        <v>58</v>
      </c>
      <c r="O51" s="19" t="s">
        <v>58</v>
      </c>
      <c r="P51" s="19" t="s">
        <v>58</v>
      </c>
      <c r="Q51" s="19" t="s">
        <v>58</v>
      </c>
      <c r="R51" s="19" t="s">
        <v>58</v>
      </c>
      <c r="S51" s="19" t="s">
        <v>58</v>
      </c>
      <c r="T51" s="19" t="s">
        <v>58</v>
      </c>
      <c r="U51" s="19" t="s">
        <v>58</v>
      </c>
      <c r="V51" s="19" t="s">
        <v>58</v>
      </c>
      <c r="W51" s="19" t="s">
        <v>58</v>
      </c>
      <c r="X51" s="19" t="s">
        <v>58</v>
      </c>
      <c r="Y51" s="20" t="s">
        <v>58</v>
      </c>
      <c r="Z51" s="1">
        <f t="shared" si="1"/>
        <v>449</v>
      </c>
    </row>
    <row r="52" spans="1:26" ht="77.25" customHeight="1" x14ac:dyDescent="0.15">
      <c r="A52" s="14" t="str">
        <f t="shared" si="0"/>
        <v>林 もろみ</v>
      </c>
      <c r="B52" s="18" t="s">
        <v>79</v>
      </c>
      <c r="C52" s="19" t="s">
        <v>59</v>
      </c>
      <c r="D52" s="19" t="s">
        <v>59</v>
      </c>
      <c r="E52" s="19" t="s">
        <v>59</v>
      </c>
      <c r="F52" s="19" t="s">
        <v>59</v>
      </c>
      <c r="G52" s="19" t="s">
        <v>59</v>
      </c>
      <c r="H52" s="19" t="s">
        <v>59</v>
      </c>
      <c r="I52" s="19" t="s">
        <v>59</v>
      </c>
      <c r="J52" s="19" t="s">
        <v>59</v>
      </c>
      <c r="K52" s="19" t="s">
        <v>59</v>
      </c>
      <c r="L52" s="19" t="s">
        <v>59</v>
      </c>
      <c r="M52" s="19" t="s">
        <v>59</v>
      </c>
      <c r="N52" s="19" t="s">
        <v>59</v>
      </c>
      <c r="O52" s="19" t="s">
        <v>59</v>
      </c>
      <c r="P52" s="19" t="s">
        <v>59</v>
      </c>
      <c r="Q52" s="19" t="s">
        <v>59</v>
      </c>
      <c r="R52" s="19" t="s">
        <v>59</v>
      </c>
      <c r="S52" s="19" t="s">
        <v>59</v>
      </c>
      <c r="T52" s="19" t="s">
        <v>59</v>
      </c>
      <c r="U52" s="19" t="s">
        <v>59</v>
      </c>
      <c r="V52" s="19" t="s">
        <v>59</v>
      </c>
      <c r="W52" s="19" t="s">
        <v>59</v>
      </c>
      <c r="X52" s="19" t="s">
        <v>59</v>
      </c>
      <c r="Y52" s="20" t="s">
        <v>59</v>
      </c>
      <c r="Z52" s="1">
        <f t="shared" si="1"/>
        <v>442</v>
      </c>
    </row>
    <row r="53" spans="1:26" ht="77.25" customHeight="1" x14ac:dyDescent="0.15">
      <c r="A53" s="14" t="str">
        <f t="shared" si="0"/>
        <v>松井 晴南</v>
      </c>
      <c r="B53" s="18" t="s">
        <v>80</v>
      </c>
      <c r="C53" s="19" t="s">
        <v>60</v>
      </c>
      <c r="D53" s="19" t="s">
        <v>60</v>
      </c>
      <c r="E53" s="19" t="s">
        <v>60</v>
      </c>
      <c r="F53" s="19" t="s">
        <v>60</v>
      </c>
      <c r="G53" s="19" t="s">
        <v>60</v>
      </c>
      <c r="H53" s="19" t="s">
        <v>60</v>
      </c>
      <c r="I53" s="19" t="s">
        <v>60</v>
      </c>
      <c r="J53" s="19" t="s">
        <v>60</v>
      </c>
      <c r="K53" s="19" t="s">
        <v>60</v>
      </c>
      <c r="L53" s="19" t="s">
        <v>60</v>
      </c>
      <c r="M53" s="19" t="s">
        <v>60</v>
      </c>
      <c r="N53" s="19" t="s">
        <v>60</v>
      </c>
      <c r="O53" s="19" t="s">
        <v>60</v>
      </c>
      <c r="P53" s="19" t="s">
        <v>60</v>
      </c>
      <c r="Q53" s="19" t="s">
        <v>60</v>
      </c>
      <c r="R53" s="19" t="s">
        <v>60</v>
      </c>
      <c r="S53" s="19" t="s">
        <v>60</v>
      </c>
      <c r="T53" s="19" t="s">
        <v>60</v>
      </c>
      <c r="U53" s="19" t="s">
        <v>60</v>
      </c>
      <c r="V53" s="19" t="s">
        <v>60</v>
      </c>
      <c r="W53" s="19" t="s">
        <v>60</v>
      </c>
      <c r="X53" s="19" t="s">
        <v>60</v>
      </c>
      <c r="Y53" s="20" t="s">
        <v>60</v>
      </c>
      <c r="Z53" s="1">
        <f t="shared" si="1"/>
        <v>408</v>
      </c>
    </row>
    <row r="54" spans="1:26" ht="77.25" customHeight="1" x14ac:dyDescent="0.15">
      <c r="A54" s="14" t="str">
        <f t="shared" si="0"/>
        <v>松山 瑛大</v>
      </c>
      <c r="B54" s="18" t="s">
        <v>81</v>
      </c>
      <c r="C54" s="19" t="s">
        <v>61</v>
      </c>
      <c r="D54" s="19" t="s">
        <v>61</v>
      </c>
      <c r="E54" s="19" t="s">
        <v>61</v>
      </c>
      <c r="F54" s="19" t="s">
        <v>61</v>
      </c>
      <c r="G54" s="19" t="s">
        <v>61</v>
      </c>
      <c r="H54" s="19" t="s">
        <v>61</v>
      </c>
      <c r="I54" s="19" t="s">
        <v>61</v>
      </c>
      <c r="J54" s="19" t="s">
        <v>61</v>
      </c>
      <c r="K54" s="19" t="s">
        <v>61</v>
      </c>
      <c r="L54" s="19" t="s">
        <v>61</v>
      </c>
      <c r="M54" s="19" t="s">
        <v>61</v>
      </c>
      <c r="N54" s="19" t="s">
        <v>61</v>
      </c>
      <c r="O54" s="19" t="s">
        <v>61</v>
      </c>
      <c r="P54" s="19" t="s">
        <v>61</v>
      </c>
      <c r="Q54" s="19" t="s">
        <v>61</v>
      </c>
      <c r="R54" s="19" t="s">
        <v>61</v>
      </c>
      <c r="S54" s="19" t="s">
        <v>61</v>
      </c>
      <c r="T54" s="19" t="s">
        <v>61</v>
      </c>
      <c r="U54" s="19" t="s">
        <v>61</v>
      </c>
      <c r="V54" s="19" t="s">
        <v>61</v>
      </c>
      <c r="W54" s="19" t="s">
        <v>61</v>
      </c>
      <c r="X54" s="19" t="s">
        <v>61</v>
      </c>
      <c r="Y54" s="20" t="s">
        <v>61</v>
      </c>
      <c r="Z54" s="1">
        <f t="shared" si="1"/>
        <v>401</v>
      </c>
    </row>
    <row r="55" spans="1:26" ht="77.25" customHeight="1" x14ac:dyDescent="0.15">
      <c r="A55" s="14" t="str">
        <f t="shared" si="0"/>
        <v>山口 澪</v>
      </c>
      <c r="B55" s="18" t="s">
        <v>82</v>
      </c>
      <c r="C55" s="19" t="s">
        <v>62</v>
      </c>
      <c r="D55" s="19" t="s">
        <v>62</v>
      </c>
      <c r="E55" s="19" t="s">
        <v>62</v>
      </c>
      <c r="F55" s="19" t="s">
        <v>62</v>
      </c>
      <c r="G55" s="19" t="s">
        <v>62</v>
      </c>
      <c r="H55" s="19" t="s">
        <v>62</v>
      </c>
      <c r="I55" s="19" t="s">
        <v>62</v>
      </c>
      <c r="J55" s="19" t="s">
        <v>62</v>
      </c>
      <c r="K55" s="19" t="s">
        <v>62</v>
      </c>
      <c r="L55" s="19" t="s">
        <v>62</v>
      </c>
      <c r="M55" s="19" t="s">
        <v>62</v>
      </c>
      <c r="N55" s="19" t="s">
        <v>62</v>
      </c>
      <c r="O55" s="19" t="s">
        <v>62</v>
      </c>
      <c r="P55" s="19" t="s">
        <v>62</v>
      </c>
      <c r="Q55" s="19" t="s">
        <v>62</v>
      </c>
      <c r="R55" s="19" t="s">
        <v>62</v>
      </c>
      <c r="S55" s="19" t="s">
        <v>62</v>
      </c>
      <c r="T55" s="19" t="s">
        <v>62</v>
      </c>
      <c r="U55" s="19" t="s">
        <v>62</v>
      </c>
      <c r="V55" s="19" t="s">
        <v>62</v>
      </c>
      <c r="W55" s="19" t="s">
        <v>62</v>
      </c>
      <c r="X55" s="19" t="s">
        <v>62</v>
      </c>
      <c r="Y55" s="20" t="s">
        <v>62</v>
      </c>
      <c r="Z55" s="1">
        <f t="shared" si="1"/>
        <v>440</v>
      </c>
    </row>
    <row r="56" spans="1:26" ht="77.25" customHeight="1" x14ac:dyDescent="0.15">
      <c r="A56" s="14" t="str">
        <f t="shared" si="0"/>
        <v>吉村 高連</v>
      </c>
      <c r="B56" s="18" t="s">
        <v>83</v>
      </c>
      <c r="C56" s="19" t="s">
        <v>63</v>
      </c>
      <c r="D56" s="19" t="s">
        <v>63</v>
      </c>
      <c r="E56" s="19" t="s">
        <v>63</v>
      </c>
      <c r="F56" s="19" t="s">
        <v>63</v>
      </c>
      <c r="G56" s="19" t="s">
        <v>63</v>
      </c>
      <c r="H56" s="19" t="s">
        <v>63</v>
      </c>
      <c r="I56" s="19" t="s">
        <v>63</v>
      </c>
      <c r="J56" s="19" t="s">
        <v>63</v>
      </c>
      <c r="K56" s="19" t="s">
        <v>63</v>
      </c>
      <c r="L56" s="19" t="s">
        <v>63</v>
      </c>
      <c r="M56" s="19" t="s">
        <v>63</v>
      </c>
      <c r="N56" s="19" t="s">
        <v>63</v>
      </c>
      <c r="O56" s="19" t="s">
        <v>63</v>
      </c>
      <c r="P56" s="19" t="s">
        <v>63</v>
      </c>
      <c r="Q56" s="19" t="s">
        <v>63</v>
      </c>
      <c r="R56" s="19" t="s">
        <v>63</v>
      </c>
      <c r="S56" s="19" t="s">
        <v>63</v>
      </c>
      <c r="T56" s="19" t="s">
        <v>63</v>
      </c>
      <c r="U56" s="19" t="s">
        <v>63</v>
      </c>
      <c r="V56" s="19" t="s">
        <v>63</v>
      </c>
      <c r="W56" s="19" t="s">
        <v>63</v>
      </c>
      <c r="X56" s="19" t="s">
        <v>63</v>
      </c>
      <c r="Y56" s="20" t="s">
        <v>63</v>
      </c>
      <c r="Z56" s="1">
        <f t="shared" si="1"/>
        <v>437</v>
      </c>
    </row>
    <row r="57" spans="1:26" ht="77.25" customHeight="1" x14ac:dyDescent="0.15">
      <c r="A57" s="14">
        <f t="shared" si="0"/>
        <v>0</v>
      </c>
      <c r="B57" s="18"/>
      <c r="C57" s="19"/>
      <c r="D57" s="19"/>
      <c r="E57" s="19"/>
      <c r="F57" s="19"/>
      <c r="G57" s="19"/>
      <c r="H57" s="19"/>
      <c r="I57" s="19"/>
      <c r="J57" s="19"/>
      <c r="K57" s="19"/>
      <c r="L57" s="19"/>
      <c r="M57" s="19"/>
      <c r="N57" s="19"/>
      <c r="O57" s="19"/>
      <c r="P57" s="19"/>
      <c r="Q57" s="19"/>
      <c r="R57" s="19"/>
      <c r="S57" s="19"/>
      <c r="T57" s="19"/>
      <c r="U57" s="19"/>
      <c r="V57" s="19"/>
      <c r="W57" s="19"/>
      <c r="X57" s="19"/>
      <c r="Y57" s="20"/>
      <c r="Z57" s="1">
        <f t="shared" si="1"/>
        <v>0</v>
      </c>
    </row>
    <row r="58" spans="1:26" ht="17.25" customHeight="1" x14ac:dyDescent="0.15"/>
    <row r="59" spans="1:26" ht="17.25" customHeight="1" x14ac:dyDescent="0.15"/>
    <row r="60" spans="1:26" ht="17.25" customHeight="1" x14ac:dyDescent="0.15"/>
    <row r="61" spans="1:26" ht="17.25" customHeight="1" x14ac:dyDescent="0.15"/>
    <row r="62" spans="1:26" ht="17.25" customHeight="1" x14ac:dyDescent="0.15"/>
    <row r="63" spans="1:26" ht="17.25" customHeight="1" x14ac:dyDescent="0.15"/>
    <row r="64" spans="1:26" ht="17.25" customHeight="1" x14ac:dyDescent="0.15"/>
    <row r="65" ht="17.25" customHeight="1" x14ac:dyDescent="0.15"/>
    <row r="66" ht="17.25" customHeight="1" x14ac:dyDescent="0.15"/>
    <row r="67" ht="17.25" customHeight="1" x14ac:dyDescent="0.15"/>
    <row r="68" ht="17.25" customHeight="1" x14ac:dyDescent="0.15"/>
    <row r="69" ht="17.25" customHeight="1" x14ac:dyDescent="0.15"/>
    <row r="70" ht="17.25" customHeight="1" x14ac:dyDescent="0.15"/>
    <row r="71" ht="17.25" customHeight="1" x14ac:dyDescent="0.15"/>
    <row r="72" ht="17.25" customHeight="1" x14ac:dyDescent="0.15"/>
    <row r="73" ht="17.25" customHeight="1" x14ac:dyDescent="0.15"/>
    <row r="74" ht="17.25" customHeight="1" x14ac:dyDescent="0.15"/>
    <row r="75" ht="17.25" customHeight="1" x14ac:dyDescent="0.15"/>
    <row r="76" ht="17.25" customHeight="1" x14ac:dyDescent="0.15"/>
    <row r="77" ht="17.25" customHeight="1" x14ac:dyDescent="0.15"/>
    <row r="78" ht="17.25" customHeight="1" x14ac:dyDescent="0.15"/>
    <row r="79" ht="17.25" customHeight="1" x14ac:dyDescent="0.15"/>
    <row r="80" ht="17.25" customHeight="1" x14ac:dyDescent="0.15"/>
    <row r="81" ht="17.25" customHeight="1" x14ac:dyDescent="0.15"/>
    <row r="82" ht="17.25" customHeight="1" x14ac:dyDescent="0.15"/>
    <row r="83" ht="17.25" customHeight="1" x14ac:dyDescent="0.15"/>
    <row r="84" ht="17.25" customHeight="1" x14ac:dyDescent="0.15"/>
    <row r="85" ht="17.25" customHeight="1" x14ac:dyDescent="0.15"/>
    <row r="86" ht="17.25" customHeight="1" x14ac:dyDescent="0.15"/>
    <row r="87" ht="17.25" customHeight="1" x14ac:dyDescent="0.15"/>
    <row r="88" ht="17.25" customHeight="1" x14ac:dyDescent="0.15"/>
    <row r="89" ht="17.25" customHeight="1" x14ac:dyDescent="0.15"/>
    <row r="90" ht="17.25" customHeight="1" x14ac:dyDescent="0.15"/>
    <row r="91" ht="17.25" customHeight="1" x14ac:dyDescent="0.15"/>
    <row r="92" ht="17.25" customHeight="1" x14ac:dyDescent="0.15"/>
    <row r="93" ht="17.25" customHeight="1" x14ac:dyDescent="0.15"/>
    <row r="94" ht="17.25" customHeight="1" x14ac:dyDescent="0.15"/>
    <row r="95" ht="17.25" customHeight="1" x14ac:dyDescent="0.15"/>
    <row r="96" ht="17.25" customHeight="1" x14ac:dyDescent="0.15"/>
    <row r="97" ht="17.25" customHeight="1" x14ac:dyDescent="0.15"/>
    <row r="98" ht="17.25" customHeight="1" x14ac:dyDescent="0.15"/>
    <row r="99" ht="17.25" customHeight="1" x14ac:dyDescent="0.15"/>
    <row r="100" ht="17.25" customHeight="1" x14ac:dyDescent="0.15"/>
    <row r="101" ht="17.25" customHeight="1" x14ac:dyDescent="0.15"/>
    <row r="102" ht="17.25" customHeight="1" x14ac:dyDescent="0.15"/>
    <row r="103" ht="17.25" customHeight="1" x14ac:dyDescent="0.15"/>
    <row r="104" ht="17.25" customHeight="1" x14ac:dyDescent="0.15"/>
    <row r="105" ht="17.25" customHeight="1" x14ac:dyDescent="0.15"/>
    <row r="106" ht="17.25" customHeight="1" x14ac:dyDescent="0.15"/>
    <row r="107" ht="17.25" customHeight="1" x14ac:dyDescent="0.15"/>
    <row r="108" ht="17.25" customHeight="1" x14ac:dyDescent="0.15"/>
    <row r="109" ht="17.25" customHeight="1" x14ac:dyDescent="0.15"/>
    <row r="110" ht="17.25" customHeight="1" x14ac:dyDescent="0.15"/>
    <row r="111" ht="17.25" customHeight="1" x14ac:dyDescent="0.15"/>
    <row r="112" ht="17.25" customHeight="1" x14ac:dyDescent="0.15"/>
    <row r="113" ht="17.25" customHeight="1" x14ac:dyDescent="0.15"/>
    <row r="114" ht="17.25" customHeight="1" x14ac:dyDescent="0.15"/>
    <row r="115" ht="17.25" customHeight="1" x14ac:dyDescent="0.15"/>
    <row r="116" ht="17.25" customHeight="1" x14ac:dyDescent="0.15"/>
    <row r="117" ht="17.25" customHeight="1" x14ac:dyDescent="0.15"/>
    <row r="118" ht="17.25" customHeight="1" x14ac:dyDescent="0.15"/>
    <row r="119" ht="17.25" customHeight="1" x14ac:dyDescent="0.15"/>
    <row r="120" ht="17.25" customHeight="1" x14ac:dyDescent="0.15"/>
    <row r="121" ht="17.25" customHeight="1" x14ac:dyDescent="0.15"/>
    <row r="122" ht="17.25" customHeight="1" x14ac:dyDescent="0.15"/>
    <row r="123" ht="17.25" customHeight="1" x14ac:dyDescent="0.15"/>
    <row r="124" ht="17.25" customHeight="1" x14ac:dyDescent="0.15"/>
    <row r="125" ht="17.25" customHeight="1" x14ac:dyDescent="0.15"/>
    <row r="126" ht="17.25" customHeight="1" x14ac:dyDescent="0.15"/>
    <row r="127" ht="17.25" customHeight="1" x14ac:dyDescent="0.15"/>
    <row r="128" ht="17.25" customHeight="1" x14ac:dyDescent="0.15"/>
    <row r="129" ht="17.25" customHeight="1" x14ac:dyDescent="0.15"/>
    <row r="130" ht="17.25" customHeight="1" x14ac:dyDescent="0.15"/>
    <row r="131" ht="17.25" customHeight="1" x14ac:dyDescent="0.15"/>
    <row r="132" ht="17.25" customHeight="1" x14ac:dyDescent="0.15"/>
    <row r="133" ht="17.25" customHeight="1" x14ac:dyDescent="0.15"/>
    <row r="134" ht="17.25" customHeight="1" x14ac:dyDescent="0.15"/>
    <row r="135" ht="17.25" customHeight="1" x14ac:dyDescent="0.15"/>
    <row r="136" ht="17.25" customHeight="1" x14ac:dyDescent="0.15"/>
    <row r="137" ht="17.25" customHeight="1" x14ac:dyDescent="0.15"/>
    <row r="138" ht="17.25" customHeight="1" x14ac:dyDescent="0.15"/>
    <row r="139" ht="17.25" customHeight="1" x14ac:dyDescent="0.15"/>
    <row r="140" ht="17.25" customHeight="1" x14ac:dyDescent="0.15"/>
    <row r="141" ht="17.25" customHeight="1" x14ac:dyDescent="0.15"/>
    <row r="142" ht="17.25" customHeight="1" x14ac:dyDescent="0.15"/>
    <row r="143" ht="17.25" customHeight="1" x14ac:dyDescent="0.15"/>
    <row r="144" ht="17.25" customHeight="1" x14ac:dyDescent="0.15"/>
    <row r="145" ht="17.25" customHeight="1" x14ac:dyDescent="0.15"/>
    <row r="146" ht="17.25" customHeight="1" x14ac:dyDescent="0.15"/>
    <row r="147" ht="17.25" customHeight="1" x14ac:dyDescent="0.15"/>
    <row r="148" ht="17.25" customHeight="1" x14ac:dyDescent="0.15"/>
    <row r="149" ht="17.25" customHeight="1" x14ac:dyDescent="0.15"/>
    <row r="150" ht="17.25" customHeight="1" x14ac:dyDescent="0.15"/>
    <row r="151" ht="17.25" customHeight="1" x14ac:dyDescent="0.15"/>
    <row r="152" ht="17.25" customHeight="1" x14ac:dyDescent="0.15"/>
    <row r="153" ht="17.25" customHeight="1" x14ac:dyDescent="0.15"/>
    <row r="154" ht="17.25" customHeight="1" x14ac:dyDescent="0.15"/>
    <row r="155" ht="17.25" customHeight="1" x14ac:dyDescent="0.15"/>
    <row r="156" ht="17.25" customHeight="1" x14ac:dyDescent="0.15"/>
    <row r="157" ht="17.25" customHeight="1" x14ac:dyDescent="0.15"/>
    <row r="158" ht="17.25" customHeight="1" x14ac:dyDescent="0.15"/>
    <row r="159" ht="17.25" customHeight="1" x14ac:dyDescent="0.15"/>
    <row r="160" ht="17.25" customHeight="1" x14ac:dyDescent="0.15"/>
    <row r="161" ht="17.25" customHeight="1" x14ac:dyDescent="0.15"/>
    <row r="162" ht="17.25" customHeight="1" x14ac:dyDescent="0.15"/>
    <row r="163" ht="17.25" customHeight="1" x14ac:dyDescent="0.15"/>
    <row r="164" ht="17.25" customHeight="1" x14ac:dyDescent="0.15"/>
    <row r="165" ht="17.25" customHeight="1" x14ac:dyDescent="0.15"/>
    <row r="166" ht="17.25" customHeight="1" x14ac:dyDescent="0.15"/>
    <row r="167" ht="17.25" customHeight="1" x14ac:dyDescent="0.15"/>
    <row r="168" ht="17.25" customHeight="1" x14ac:dyDescent="0.15"/>
    <row r="169" ht="17.25" customHeight="1" x14ac:dyDescent="0.15"/>
    <row r="170" ht="17.25" customHeight="1" x14ac:dyDescent="0.15"/>
    <row r="171" ht="17.25" customHeight="1" x14ac:dyDescent="0.15"/>
    <row r="172" ht="17.25" customHeight="1" x14ac:dyDescent="0.15"/>
    <row r="173" ht="17.25" customHeight="1" x14ac:dyDescent="0.15"/>
    <row r="174" ht="17.25" customHeight="1" x14ac:dyDescent="0.15"/>
    <row r="175" ht="17.25" customHeight="1" x14ac:dyDescent="0.15"/>
    <row r="176" ht="17.25" customHeight="1" x14ac:dyDescent="0.15"/>
    <row r="177" ht="17.25" customHeight="1" x14ac:dyDescent="0.15"/>
    <row r="178" ht="17.25" customHeight="1" x14ac:dyDescent="0.15"/>
    <row r="179" ht="17.25" customHeight="1" x14ac:dyDescent="0.15"/>
    <row r="180" ht="17.25" customHeight="1" x14ac:dyDescent="0.15"/>
    <row r="181" ht="17.25" customHeight="1" x14ac:dyDescent="0.15"/>
    <row r="182" ht="17.25" customHeight="1" x14ac:dyDescent="0.15"/>
    <row r="183" ht="17.25" customHeight="1" x14ac:dyDescent="0.15"/>
    <row r="184" ht="17.25" customHeight="1" x14ac:dyDescent="0.15"/>
    <row r="185" ht="17.25" customHeight="1" x14ac:dyDescent="0.15"/>
    <row r="186" ht="17.25" customHeight="1" x14ac:dyDescent="0.15"/>
    <row r="187" ht="17.25" customHeight="1" x14ac:dyDescent="0.15"/>
    <row r="188" ht="17.25" customHeight="1" x14ac:dyDescent="0.15"/>
    <row r="189" ht="17.25" customHeight="1" x14ac:dyDescent="0.15"/>
    <row r="190" ht="17.25" customHeight="1" x14ac:dyDescent="0.15"/>
    <row r="191" ht="17.25" customHeight="1" x14ac:dyDescent="0.15"/>
    <row r="192" ht="17.25" customHeight="1" x14ac:dyDescent="0.15"/>
    <row r="193" ht="17.25" customHeight="1" x14ac:dyDescent="0.15"/>
    <row r="194" ht="17.25" customHeight="1" x14ac:dyDescent="0.15"/>
    <row r="195" ht="17.25" customHeight="1" x14ac:dyDescent="0.15"/>
    <row r="196" ht="17.25" customHeight="1" x14ac:dyDescent="0.15"/>
  </sheetData>
  <sheetProtection password="CC6B" sheet="1" objects="1" scenarios="1"/>
  <mergeCells count="47">
    <mergeCell ref="B23:Y23"/>
    <mergeCell ref="A12:Y12"/>
    <mergeCell ref="B13:Y13"/>
    <mergeCell ref="B14:Y14"/>
    <mergeCell ref="B15:Y15"/>
    <mergeCell ref="B16:Y16"/>
    <mergeCell ref="B17:Y17"/>
    <mergeCell ref="B18:Y18"/>
    <mergeCell ref="B19:Y19"/>
    <mergeCell ref="B20:Y20"/>
    <mergeCell ref="B21:Y21"/>
    <mergeCell ref="B22:Y22"/>
    <mergeCell ref="B37:Y37"/>
    <mergeCell ref="B24:Y24"/>
    <mergeCell ref="B25:Y25"/>
    <mergeCell ref="B26:Y26"/>
    <mergeCell ref="B27:Y27"/>
    <mergeCell ref="B28:Y28"/>
    <mergeCell ref="B29:Y29"/>
    <mergeCell ref="B32:Y32"/>
    <mergeCell ref="B33:Y33"/>
    <mergeCell ref="B54:Y54"/>
    <mergeCell ref="B57:Y57"/>
    <mergeCell ref="B44:Y44"/>
    <mergeCell ref="B45:Y45"/>
    <mergeCell ref="B46:Y46"/>
    <mergeCell ref="B47:Y47"/>
    <mergeCell ref="B48:Y48"/>
    <mergeCell ref="B49:Y49"/>
    <mergeCell ref="B55:Y55"/>
    <mergeCell ref="B56:Y56"/>
    <mergeCell ref="A2:A9"/>
    <mergeCell ref="B50:Y50"/>
    <mergeCell ref="B51:Y51"/>
    <mergeCell ref="B52:Y52"/>
    <mergeCell ref="B53:Y53"/>
    <mergeCell ref="B38:Y38"/>
    <mergeCell ref="B39:Y39"/>
    <mergeCell ref="B40:Y40"/>
    <mergeCell ref="B41:Y41"/>
    <mergeCell ref="B42:Y42"/>
    <mergeCell ref="B43:Y43"/>
    <mergeCell ref="B30:Y30"/>
    <mergeCell ref="B31:Y31"/>
    <mergeCell ref="B34:Y34"/>
    <mergeCell ref="A35:Y35"/>
    <mergeCell ref="B36:Y36"/>
  </mergeCells>
  <phoneticPr fontId="21"/>
  <conditionalFormatting sqref="Z36:Z57">
    <cfRule type="cellIs" dxfId="2" priority="1" operator="greaterThan">
      <formula>450</formula>
    </cfRule>
    <cfRule type="cellIs" dxfId="1" priority="2" operator="lessThan">
      <formula>400</formula>
    </cfRule>
    <cfRule type="cellIs" dxfId="0" priority="3" operator="between">
      <formula>400</formula>
      <formula>450</formula>
    </cfRule>
  </conditionalFormatting>
  <dataValidations count="1">
    <dataValidation type="list" imeMode="disabled" allowBlank="1" showDropDown="1" showInputMessage="1" showErrorMessage="1" errorTitle="全角文字エラー" error="半角ABC=を入れて下さい。" sqref="D2:Y11">
      <formula1>$Z$2:$Z$5</formula1>
    </dataValidation>
  </dataValidations>
  <pageMargins left="0.74791666666666667" right="0.39305555555555555" top="0.66736111111111107" bottom="0.56944444444444442" header="0.51111111111111107" footer="0.19652777777777777"/>
  <pageSetup paperSize="8" firstPageNumber="4294963191" fitToWidth="0" orientation="landscape" horizontalDpi="300" r:id="rId1"/>
  <headerFooter alignWithMargins="0"/>
  <rowBreaks count="3" manualBreakCount="3">
    <brk id="34" max="16383" man="1"/>
    <brk id="45" max="25" man="1"/>
    <brk id="56" max="16383" man="1"/>
  </rowBreaks>
  <colBreaks count="1" manualBreakCount="1">
    <brk id="26" max="1048575" man="1"/>
  </colBreaks>
</worksheet>
</file>

<file path=docProps/app.xml><?xml version="1.0" encoding="utf-8"?>
<Properties xmlns="http://schemas.openxmlformats.org/officeDocument/2006/extended-properties" xmlns:vt="http://schemas.openxmlformats.org/officeDocument/2006/docPropsVTypes">
  <Template/>
  <TotalTime>157255200</TotalTim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所見</vt:lpstr>
      <vt:lpstr>所見!Print_Area</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松山治邦</dc:creator>
  <cp:lastModifiedBy>巣山 孝弘</cp:lastModifiedBy>
  <cp:revision/>
  <cp:lastPrinted>2024-07-18T03:38:30Z</cp:lastPrinted>
  <dcterms:created xsi:type="dcterms:W3CDTF">2006-07-05T06:39:32Z</dcterms:created>
  <dcterms:modified xsi:type="dcterms:W3CDTF">2024-07-18T17:37:15Z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1041-6.6.0.2724</vt:lpwstr>
  </property>
</Properties>
</file>