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8065D0B4-5F8D-462A-92F6-4703AB6DB6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国語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X1" i="1" l="1"/>
  <c r="W1" i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Y1" i="1"/>
</calcChain>
</file>

<file path=xl/sharedStrings.xml><?xml version="1.0" encoding="utf-8"?>
<sst xmlns="http://schemas.openxmlformats.org/spreadsheetml/2006/main" count="241" uniqueCount="41">
  <si>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</si>
  <si>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</si>
  <si>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</si>
  <si>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</si>
  <si>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</si>
  <si>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</si>
  <si>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</si>
  <si>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</si>
  <si>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</si>
  <si>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</si>
  <si>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</si>
  <si>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安藤 和葉</t>
  </si>
  <si>
    <t>石川 隼也</t>
  </si>
  <si>
    <t>大塚 湊祐</t>
  </si>
  <si>
    <t>甲斐 結季乃</t>
  </si>
  <si>
    <t>上條 里茉</t>
  </si>
  <si>
    <t>熊谷 誠之輔</t>
  </si>
  <si>
    <t>越川 真帆</t>
  </si>
  <si>
    <t>小林 青葉</t>
  </si>
  <si>
    <t>小松 夏綺</t>
  </si>
  <si>
    <t>五味 佑仁</t>
  </si>
  <si>
    <t>小山 悠介</t>
  </si>
  <si>
    <t>髙橋 杏凛</t>
  </si>
  <si>
    <t>髙林 佳凛</t>
  </si>
  <si>
    <t>高藤 愛菜</t>
  </si>
  <si>
    <t>中島 悠佑</t>
  </si>
  <si>
    <t>中山 大睦</t>
  </si>
  <si>
    <t>畠山 孝一郎</t>
  </si>
  <si>
    <t>藤澤 正宗</t>
  </si>
  <si>
    <t>南澤 歩佳</t>
  </si>
  <si>
    <t>森崎 藍梨</t>
  </si>
  <si>
    <t>山野 湊太</t>
  </si>
  <si>
    <t>国語に関心を持ち、進んで読んだり、書いたり、理解したりすることができる</t>
    <rPh sb="12" eb="13">
      <t>ヨ</t>
    </rPh>
    <rPh sb="17" eb="18">
      <t>カ</t>
    </rPh>
    <phoneticPr fontId="23"/>
  </si>
  <si>
    <t>工夫してメモを取りながら、必要なことを聞き取ることができる</t>
    <rPh sb="0" eb="2">
      <t>クフウ</t>
    </rPh>
    <rPh sb="7" eb="8">
      <t>ト</t>
    </rPh>
    <rPh sb="13" eb="15">
      <t>ヒツヨウ</t>
    </rPh>
    <rPh sb="19" eb="20">
      <t>キ</t>
    </rPh>
    <rPh sb="21" eb="22">
      <t>ト</t>
    </rPh>
    <phoneticPr fontId="23"/>
  </si>
  <si>
    <t>場面の移り変わり、登場人物の性格や気持ちの変化、情景について叙述を基に読むことができる</t>
    <rPh sb="0" eb="2">
      <t>バメン</t>
    </rPh>
    <rPh sb="3" eb="4">
      <t>ウツ</t>
    </rPh>
    <rPh sb="5" eb="6">
      <t>カ</t>
    </rPh>
    <rPh sb="9" eb="11">
      <t>トウジョウ</t>
    </rPh>
    <rPh sb="11" eb="13">
      <t>ジンブツ</t>
    </rPh>
    <rPh sb="14" eb="16">
      <t>セイカク</t>
    </rPh>
    <rPh sb="17" eb="19">
      <t>キモ</t>
    </rPh>
    <rPh sb="21" eb="23">
      <t>ヘンカ</t>
    </rPh>
    <rPh sb="24" eb="25">
      <t>ジョウ</t>
    </rPh>
    <rPh sb="25" eb="26">
      <t>ケイ</t>
    </rPh>
    <rPh sb="30" eb="32">
      <t>ジョジュツ</t>
    </rPh>
    <rPh sb="33" eb="34">
      <t>モト</t>
    </rPh>
    <rPh sb="35" eb="36">
      <t>ヨ</t>
    </rPh>
    <phoneticPr fontId="23"/>
  </si>
  <si>
    <t>学習した漢字を読み書きし、文章の中で使うことができる</t>
  </si>
  <si>
    <t>正しい姿勢と鉛筆や筆の持ち方で、丁寧な字を書くことができる</t>
    <rPh sb="0" eb="1">
      <t>タダ</t>
    </rPh>
    <rPh sb="3" eb="5">
      <t>シセイ</t>
    </rPh>
    <rPh sb="6" eb="8">
      <t>エンピツ</t>
    </rPh>
    <rPh sb="9" eb="10">
      <t>フデ</t>
    </rPh>
    <rPh sb="11" eb="12">
      <t>モ</t>
    </rPh>
    <rPh sb="13" eb="14">
      <t>カタ</t>
    </rPh>
    <rPh sb="16" eb="18">
      <t>テイネイ</t>
    </rPh>
    <rPh sb="19" eb="20">
      <t>ジ</t>
    </rPh>
    <rPh sb="21" eb="22">
      <t>カ</t>
    </rPh>
    <phoneticPr fontId="23"/>
  </si>
  <si>
    <t>友だちの意見をよく聞き、自分の考えをまとめて、話すことができる</t>
    <rPh sb="0" eb="1">
      <t>トモ</t>
    </rPh>
    <rPh sb="4" eb="6">
      <t>イケン</t>
    </rPh>
    <rPh sb="9" eb="10">
      <t>キ</t>
    </rPh>
    <rPh sb="12" eb="14">
      <t>ジブン</t>
    </rPh>
    <rPh sb="15" eb="16">
      <t>カンガ</t>
    </rPh>
    <rPh sb="23" eb="24">
      <t>ハナ</t>
    </rPh>
    <phoneticPr fontId="23"/>
  </si>
  <si>
    <t>段落相互の関係に着目し、考えと理由や事例との関係について読むことができる</t>
    <rPh sb="0" eb="2">
      <t>ダンラク</t>
    </rPh>
    <rPh sb="2" eb="4">
      <t>ソウゴ</t>
    </rPh>
    <rPh sb="5" eb="7">
      <t>カンケイ</t>
    </rPh>
    <rPh sb="8" eb="10">
      <t>チャクモク</t>
    </rPh>
    <rPh sb="12" eb="13">
      <t>カンガ</t>
    </rPh>
    <rPh sb="15" eb="17">
      <t>リユウ</t>
    </rPh>
    <rPh sb="18" eb="20">
      <t>ジレイ</t>
    </rPh>
    <rPh sb="22" eb="24">
      <t>カンケイ</t>
    </rPh>
    <rPh sb="28" eb="29">
      <t>ヨ</t>
    </rPh>
    <phoneticPr fontId="23"/>
  </si>
  <si>
    <t>漢字の部首や画数、音読み訓読みなどを基に、漢字辞典の使い方を理解することができる</t>
    <rPh sb="0" eb="2">
      <t>カンジ</t>
    </rPh>
    <rPh sb="3" eb="5">
      <t>ブシュ</t>
    </rPh>
    <rPh sb="6" eb="8">
      <t>カクスウ</t>
    </rPh>
    <rPh sb="9" eb="11">
      <t>オンヨ</t>
    </rPh>
    <rPh sb="12" eb="14">
      <t>クンヨ</t>
    </rPh>
    <rPh sb="18" eb="19">
      <t>モト</t>
    </rPh>
    <rPh sb="21" eb="25">
      <t>カンジジテン</t>
    </rPh>
    <rPh sb="26" eb="27">
      <t>ツカ</t>
    </rPh>
    <rPh sb="28" eb="29">
      <t>カタ</t>
    </rPh>
    <rPh sb="30" eb="32">
      <t>リカイ</t>
    </rPh>
    <phoneticPr fontId="23"/>
  </si>
  <si>
    <t>目的に応じて文章などを要約して、文章や新聞にまとめて書くことができる</t>
    <rPh sb="0" eb="2">
      <t>モクテキ</t>
    </rPh>
    <rPh sb="3" eb="4">
      <t>オウ</t>
    </rPh>
    <rPh sb="6" eb="8">
      <t>ブンショウ</t>
    </rPh>
    <rPh sb="11" eb="13">
      <t>ヨウヤク</t>
    </rPh>
    <rPh sb="16" eb="18">
      <t>ブンショウ</t>
    </rPh>
    <rPh sb="19" eb="21">
      <t>シンブン</t>
    </rPh>
    <rPh sb="26" eb="27">
      <t>カ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</si>
</sst>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0"/>
  <sheetViews>
    <sheetView tabSelected="1" zoomScale="75" workbookViewId="0">
      <selection activeCell="I3" sqref="I3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5" width="4.125" style="2" customWidth="1"/>
    <col min="26" max="26" width="9" style="2" bestFit="1"/>
    <col min="27" max="16384" width="9" style="2"/>
  </cols>
  <sheetData>
    <row r="1" spans="1:27" ht="85.5" customHeight="1" x14ac:dyDescent="0.15">
      <c r="A1" s="10" t="str">
        <f ca="1">MID(CELL("filename",A1),FIND("[",CELL("filename",A1))+1,3)</f>
        <v>４－１</v>
      </c>
      <c r="B1" s="7" t="str">
        <f ca="1">RIGHT(CELL("filename",B1),LEN(CELL("filename",B1))-FIND("]",CELL("filename",B1)))</f>
        <v>国語</v>
      </c>
      <c r="C1" s="8" t="s">
        <v>0</v>
      </c>
      <c r="D1" s="5" t="str">
        <f>A15</f>
        <v>安藤 和葉</v>
      </c>
      <c r="E1" s="5" t="str">
        <f>A16</f>
        <v>石川 隼也</v>
      </c>
      <c r="F1" s="5" t="str">
        <f>A17</f>
        <v>大塚 湊祐</v>
      </c>
      <c r="G1" s="5" t="str">
        <f>A18</f>
        <v>甲斐 結季乃</v>
      </c>
      <c r="H1" s="5" t="str">
        <f>A19</f>
        <v>上條 里茉</v>
      </c>
      <c r="I1" s="5" t="str">
        <f>A20</f>
        <v>熊谷 誠之輔</v>
      </c>
      <c r="J1" s="5" t="str">
        <f>A21</f>
        <v>越川 真帆</v>
      </c>
      <c r="K1" s="5" t="str">
        <f>A22</f>
        <v>小林 青葉</v>
      </c>
      <c r="L1" s="5" t="str">
        <f>A23</f>
        <v>小松 夏綺</v>
      </c>
      <c r="M1" s="5" t="str">
        <f>A24</f>
        <v>五味 佑仁</v>
      </c>
      <c r="N1" s="5" t="str">
        <f>A25</f>
        <v>小山 悠介</v>
      </c>
      <c r="O1" s="5" t="str">
        <f>A26</f>
        <v>髙橋 杏凛</v>
      </c>
      <c r="P1" s="5" t="str">
        <f>A27</f>
        <v>髙林 佳凛</v>
      </c>
      <c r="Q1" s="5" t="str">
        <f>A28</f>
        <v>高藤 愛菜</v>
      </c>
      <c r="R1" s="5" t="str">
        <f>A29</f>
        <v>中島 悠佑</v>
      </c>
      <c r="S1" s="5" t="str">
        <f>A30</f>
        <v>中山 大睦</v>
      </c>
      <c r="T1" s="5" t="str">
        <f>A31</f>
        <v>畠山 孝一郎</v>
      </c>
      <c r="U1" s="5" t="str">
        <f>A32</f>
        <v>藤澤 正宗</v>
      </c>
      <c r="V1" s="5" t="str">
        <f>A33</f>
        <v>南澤 歩佳</v>
      </c>
      <c r="W1" s="5" t="str">
        <f>A34</f>
        <v>森崎 藍梨</v>
      </c>
      <c r="X1" s="5" t="str">
        <f>A35</f>
        <v>山野 湊太</v>
      </c>
      <c r="Y1" s="5">
        <f>A36</f>
        <v>0</v>
      </c>
      <c r="Z1" s="3"/>
    </row>
    <row r="2" spans="1:27" ht="22.5" customHeight="1" x14ac:dyDescent="0.15">
      <c r="A2" s="21" t="s">
        <v>5</v>
      </c>
      <c r="B2" s="13" t="s">
        <v>32</v>
      </c>
      <c r="C2" s="4" t="s">
        <v>1</v>
      </c>
      <c r="D2" s="17" t="s">
        <v>6</v>
      </c>
      <c r="E2" s="17" t="s">
        <v>7</v>
      </c>
      <c r="F2" s="17" t="s">
        <v>6</v>
      </c>
      <c r="G2" s="17" t="s">
        <v>6</v>
      </c>
      <c r="H2" s="17" t="s">
        <v>6</v>
      </c>
      <c r="I2" s="17" t="s">
        <v>9</v>
      </c>
      <c r="J2" s="17" t="s">
        <v>6</v>
      </c>
      <c r="K2" s="17" t="s">
        <v>7</v>
      </c>
      <c r="L2" s="17" t="s">
        <v>7</v>
      </c>
      <c r="M2" s="17" t="s">
        <v>6</v>
      </c>
      <c r="N2" s="17" t="s">
        <v>6</v>
      </c>
      <c r="O2" s="17" t="s">
        <v>6</v>
      </c>
      <c r="P2" s="17" t="s">
        <v>7</v>
      </c>
      <c r="Q2" s="17" t="s">
        <v>6</v>
      </c>
      <c r="R2" s="17" t="s">
        <v>6</v>
      </c>
      <c r="S2" s="17" t="s">
        <v>7</v>
      </c>
      <c r="T2" s="17" t="s">
        <v>6</v>
      </c>
      <c r="U2" s="17" t="s">
        <v>6</v>
      </c>
      <c r="V2" s="17" t="s">
        <v>6</v>
      </c>
      <c r="W2" s="17" t="s">
        <v>7</v>
      </c>
      <c r="X2" s="17" t="s">
        <v>7</v>
      </c>
      <c r="Y2" s="12"/>
      <c r="Z2" s="14" t="s">
        <v>6</v>
      </c>
      <c r="AA2" s="14">
        <v>1</v>
      </c>
    </row>
    <row r="3" spans="1:27" ht="22.5" customHeight="1" x14ac:dyDescent="0.15">
      <c r="A3" s="22"/>
      <c r="B3" s="13" t="s">
        <v>37</v>
      </c>
      <c r="C3" s="4" t="s">
        <v>1</v>
      </c>
      <c r="D3" s="17" t="s">
        <v>6</v>
      </c>
      <c r="E3" s="17" t="s">
        <v>7</v>
      </c>
      <c r="F3" s="17" t="s">
        <v>7</v>
      </c>
      <c r="G3" s="17" t="s">
        <v>6</v>
      </c>
      <c r="H3" s="17" t="s">
        <v>6</v>
      </c>
      <c r="I3" s="17" t="s">
        <v>9</v>
      </c>
      <c r="J3" s="17" t="s">
        <v>6</v>
      </c>
      <c r="K3" s="17" t="s">
        <v>7</v>
      </c>
      <c r="L3" s="17" t="s">
        <v>7</v>
      </c>
      <c r="M3" s="17" t="s">
        <v>7</v>
      </c>
      <c r="N3" s="17" t="s">
        <v>6</v>
      </c>
      <c r="O3" s="17" t="s">
        <v>6</v>
      </c>
      <c r="P3" s="17" t="s">
        <v>6</v>
      </c>
      <c r="Q3" s="17" t="s">
        <v>6</v>
      </c>
      <c r="R3" s="17" t="s">
        <v>7</v>
      </c>
      <c r="S3" s="17" t="s">
        <v>7</v>
      </c>
      <c r="T3" s="17" t="s">
        <v>6</v>
      </c>
      <c r="U3" s="17" t="s">
        <v>7</v>
      </c>
      <c r="V3" s="17" t="s">
        <v>6</v>
      </c>
      <c r="W3" s="17" t="s">
        <v>6</v>
      </c>
      <c r="X3" s="17" t="s">
        <v>7</v>
      </c>
      <c r="Y3" s="12"/>
      <c r="Z3" s="14" t="s">
        <v>7</v>
      </c>
      <c r="AA3" s="14">
        <v>2</v>
      </c>
    </row>
    <row r="4" spans="1:27" ht="22.5" customHeight="1" x14ac:dyDescent="0.15">
      <c r="A4" s="22"/>
      <c r="B4" s="13" t="s">
        <v>33</v>
      </c>
      <c r="C4" s="4" t="s">
        <v>1</v>
      </c>
      <c r="D4" s="17" t="s">
        <v>6</v>
      </c>
      <c r="E4" s="17" t="s">
        <v>6</v>
      </c>
      <c r="F4" s="17" t="s">
        <v>6</v>
      </c>
      <c r="G4" s="17" t="s">
        <v>6</v>
      </c>
      <c r="H4" s="17" t="s">
        <v>6</v>
      </c>
      <c r="I4" s="17" t="s">
        <v>9</v>
      </c>
      <c r="J4" s="17" t="s">
        <v>6</v>
      </c>
      <c r="K4" s="17" t="s">
        <v>6</v>
      </c>
      <c r="L4" s="17" t="s">
        <v>6</v>
      </c>
      <c r="M4" s="17" t="s">
        <v>6</v>
      </c>
      <c r="N4" s="17" t="s">
        <v>6</v>
      </c>
      <c r="O4" s="17" t="s">
        <v>6</v>
      </c>
      <c r="P4" s="17" t="s">
        <v>6</v>
      </c>
      <c r="Q4" s="17" t="s">
        <v>6</v>
      </c>
      <c r="R4" s="17" t="s">
        <v>6</v>
      </c>
      <c r="S4" s="17" t="s">
        <v>6</v>
      </c>
      <c r="T4" s="17" t="s">
        <v>6</v>
      </c>
      <c r="U4" s="17" t="s">
        <v>6</v>
      </c>
      <c r="V4" s="17" t="s">
        <v>6</v>
      </c>
      <c r="W4" s="17" t="s">
        <v>6</v>
      </c>
      <c r="X4" s="17" t="s">
        <v>6</v>
      </c>
      <c r="Y4" s="12"/>
      <c r="Z4" s="14" t="s">
        <v>8</v>
      </c>
      <c r="AA4" s="14">
        <v>3</v>
      </c>
    </row>
    <row r="5" spans="1:27" ht="22.5" customHeight="1" x14ac:dyDescent="0.15">
      <c r="A5" s="22"/>
      <c r="B5" s="13" t="s">
        <v>40</v>
      </c>
      <c r="C5" s="4" t="s">
        <v>1</v>
      </c>
      <c r="D5" s="17" t="s">
        <v>6</v>
      </c>
      <c r="E5" s="17" t="s">
        <v>7</v>
      </c>
      <c r="F5" s="17" t="s">
        <v>6</v>
      </c>
      <c r="G5" s="17" t="s">
        <v>6</v>
      </c>
      <c r="H5" s="17" t="s">
        <v>6</v>
      </c>
      <c r="I5" s="17" t="s">
        <v>9</v>
      </c>
      <c r="J5" s="17" t="s">
        <v>6</v>
      </c>
      <c r="K5" s="17" t="s">
        <v>7</v>
      </c>
      <c r="L5" s="17" t="s">
        <v>7</v>
      </c>
      <c r="M5" s="17" t="s">
        <v>6</v>
      </c>
      <c r="N5" s="17" t="s">
        <v>6</v>
      </c>
      <c r="O5" s="17" t="s">
        <v>6</v>
      </c>
      <c r="P5" s="17" t="s">
        <v>6</v>
      </c>
      <c r="Q5" s="17" t="s">
        <v>6</v>
      </c>
      <c r="R5" s="17" t="s">
        <v>6</v>
      </c>
      <c r="S5" s="17" t="s">
        <v>6</v>
      </c>
      <c r="T5" s="17" t="s">
        <v>6</v>
      </c>
      <c r="U5" s="17" t="s">
        <v>6</v>
      </c>
      <c r="V5" s="17" t="s">
        <v>6</v>
      </c>
      <c r="W5" s="17" t="s">
        <v>6</v>
      </c>
      <c r="X5" s="17" t="s">
        <v>7</v>
      </c>
      <c r="Y5" s="12"/>
      <c r="Z5" s="14" t="s">
        <v>9</v>
      </c>
      <c r="AA5" s="14">
        <v>4</v>
      </c>
    </row>
    <row r="6" spans="1:27" ht="22.5" customHeight="1" x14ac:dyDescent="0.15">
      <c r="A6" s="22"/>
      <c r="B6" s="13" t="s">
        <v>34</v>
      </c>
      <c r="C6" s="4" t="s">
        <v>1</v>
      </c>
      <c r="D6" s="17" t="s">
        <v>6</v>
      </c>
      <c r="E6" s="17" t="s">
        <v>7</v>
      </c>
      <c r="F6" s="17" t="s">
        <v>6</v>
      </c>
      <c r="G6" s="17" t="s">
        <v>6</v>
      </c>
      <c r="H6" s="17" t="s">
        <v>6</v>
      </c>
      <c r="I6" s="17" t="s">
        <v>9</v>
      </c>
      <c r="J6" s="17" t="s">
        <v>6</v>
      </c>
      <c r="K6" s="17" t="s">
        <v>7</v>
      </c>
      <c r="L6" s="17" t="s">
        <v>6</v>
      </c>
      <c r="M6" s="17" t="s">
        <v>6</v>
      </c>
      <c r="N6" s="17" t="s">
        <v>6</v>
      </c>
      <c r="O6" s="17" t="s">
        <v>6</v>
      </c>
      <c r="P6" s="17" t="s">
        <v>6</v>
      </c>
      <c r="Q6" s="17" t="s">
        <v>6</v>
      </c>
      <c r="R6" s="17" t="s">
        <v>6</v>
      </c>
      <c r="S6" s="17" t="s">
        <v>6</v>
      </c>
      <c r="T6" s="17" t="s">
        <v>6</v>
      </c>
      <c r="U6" s="17" t="s">
        <v>6</v>
      </c>
      <c r="V6" s="17" t="s">
        <v>6</v>
      </c>
      <c r="W6" s="17" t="s">
        <v>6</v>
      </c>
      <c r="X6" s="17" t="s">
        <v>6</v>
      </c>
      <c r="Y6" s="12"/>
      <c r="Z6" s="14"/>
      <c r="AA6" s="14">
        <v>5</v>
      </c>
    </row>
    <row r="7" spans="1:27" ht="22.5" customHeight="1" x14ac:dyDescent="0.15">
      <c r="A7" s="22"/>
      <c r="B7" s="13" t="s">
        <v>38</v>
      </c>
      <c r="C7" s="4" t="s">
        <v>1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9</v>
      </c>
      <c r="J7" s="17" t="s">
        <v>6</v>
      </c>
      <c r="K7" s="17" t="s">
        <v>8</v>
      </c>
      <c r="L7" s="17" t="s">
        <v>6</v>
      </c>
      <c r="M7" s="17" t="s">
        <v>6</v>
      </c>
      <c r="N7" s="17" t="s">
        <v>6</v>
      </c>
      <c r="O7" s="17" t="s">
        <v>6</v>
      </c>
      <c r="P7" s="17" t="s">
        <v>6</v>
      </c>
      <c r="Q7" s="17" t="s">
        <v>6</v>
      </c>
      <c r="R7" s="17" t="s">
        <v>6</v>
      </c>
      <c r="S7" s="17" t="s">
        <v>6</v>
      </c>
      <c r="T7" s="17" t="s">
        <v>6</v>
      </c>
      <c r="U7" s="17" t="s">
        <v>6</v>
      </c>
      <c r="V7" s="17" t="s">
        <v>6</v>
      </c>
      <c r="W7" s="17" t="s">
        <v>6</v>
      </c>
      <c r="X7" s="17" t="s">
        <v>6</v>
      </c>
      <c r="Y7" s="12"/>
      <c r="Z7" s="14"/>
      <c r="AA7" s="14" t="s">
        <v>9</v>
      </c>
    </row>
    <row r="8" spans="1:27" ht="22.5" customHeight="1" x14ac:dyDescent="0.15">
      <c r="A8" s="22"/>
      <c r="B8" s="13" t="s">
        <v>39</v>
      </c>
      <c r="C8" s="4" t="s">
        <v>1</v>
      </c>
      <c r="D8" s="17" t="s">
        <v>6</v>
      </c>
      <c r="E8" s="17" t="s">
        <v>7</v>
      </c>
      <c r="F8" s="17" t="s">
        <v>6</v>
      </c>
      <c r="G8" s="17" t="s">
        <v>6</v>
      </c>
      <c r="H8" s="17" t="s">
        <v>6</v>
      </c>
      <c r="I8" s="17" t="s">
        <v>9</v>
      </c>
      <c r="J8" s="17" t="s">
        <v>6</v>
      </c>
      <c r="K8" s="17" t="s">
        <v>8</v>
      </c>
      <c r="L8" s="17" t="s">
        <v>7</v>
      </c>
      <c r="M8" s="17" t="s">
        <v>6</v>
      </c>
      <c r="N8" s="17" t="s">
        <v>6</v>
      </c>
      <c r="O8" s="17" t="s">
        <v>6</v>
      </c>
      <c r="P8" s="17" t="s">
        <v>6</v>
      </c>
      <c r="Q8" s="17" t="s">
        <v>6</v>
      </c>
      <c r="R8" s="17" t="s">
        <v>7</v>
      </c>
      <c r="S8" s="17" t="s">
        <v>8</v>
      </c>
      <c r="T8" s="17" t="s">
        <v>6</v>
      </c>
      <c r="U8" s="17" t="s">
        <v>6</v>
      </c>
      <c r="V8" s="17" t="s">
        <v>6</v>
      </c>
      <c r="W8" s="17" t="s">
        <v>7</v>
      </c>
      <c r="X8" s="17" t="s">
        <v>7</v>
      </c>
      <c r="Y8" s="12"/>
    </row>
    <row r="9" spans="1:27" ht="22.5" customHeight="1" x14ac:dyDescent="0.15">
      <c r="A9" s="22"/>
      <c r="B9" s="13" t="s">
        <v>35</v>
      </c>
      <c r="C9" s="4" t="s">
        <v>1</v>
      </c>
      <c r="D9" s="17" t="s">
        <v>6</v>
      </c>
      <c r="E9" s="17" t="s">
        <v>6</v>
      </c>
      <c r="F9" s="17" t="s">
        <v>6</v>
      </c>
      <c r="G9" s="17" t="s">
        <v>6</v>
      </c>
      <c r="H9" s="17" t="s">
        <v>6</v>
      </c>
      <c r="I9" s="17" t="s">
        <v>9</v>
      </c>
      <c r="J9" s="17" t="s">
        <v>6</v>
      </c>
      <c r="K9" s="17" t="s">
        <v>7</v>
      </c>
      <c r="L9" s="17" t="s">
        <v>6</v>
      </c>
      <c r="M9" s="17" t="s">
        <v>6</v>
      </c>
      <c r="N9" s="17" t="s">
        <v>6</v>
      </c>
      <c r="O9" s="17" t="s">
        <v>6</v>
      </c>
      <c r="P9" s="17" t="s">
        <v>7</v>
      </c>
      <c r="Q9" s="17" t="s">
        <v>6</v>
      </c>
      <c r="R9" s="17" t="s">
        <v>6</v>
      </c>
      <c r="S9" s="17" t="s">
        <v>7</v>
      </c>
      <c r="T9" s="17" t="s">
        <v>7</v>
      </c>
      <c r="U9" s="17" t="s">
        <v>6</v>
      </c>
      <c r="V9" s="17" t="s">
        <v>6</v>
      </c>
      <c r="W9" s="17" t="s">
        <v>6</v>
      </c>
      <c r="X9" s="17" t="s">
        <v>6</v>
      </c>
      <c r="Y9" s="12"/>
    </row>
    <row r="10" spans="1:27" ht="22.5" customHeight="1" x14ac:dyDescent="0.15">
      <c r="A10" s="22"/>
      <c r="B10" s="13" t="s">
        <v>36</v>
      </c>
      <c r="C10" s="4" t="s">
        <v>1</v>
      </c>
      <c r="D10" s="17" t="s">
        <v>6</v>
      </c>
      <c r="E10" s="17" t="s">
        <v>7</v>
      </c>
      <c r="F10" s="17" t="s">
        <v>6</v>
      </c>
      <c r="G10" s="17" t="s">
        <v>7</v>
      </c>
      <c r="H10" s="17" t="s">
        <v>6</v>
      </c>
      <c r="I10" s="17" t="s">
        <v>9</v>
      </c>
      <c r="J10" s="17" t="s">
        <v>6</v>
      </c>
      <c r="K10" s="17" t="s">
        <v>7</v>
      </c>
      <c r="L10" s="17" t="s">
        <v>7</v>
      </c>
      <c r="M10" s="17" t="s">
        <v>6</v>
      </c>
      <c r="N10" s="17" t="s">
        <v>6</v>
      </c>
      <c r="O10" s="17" t="s">
        <v>6</v>
      </c>
      <c r="P10" s="17" t="s">
        <v>6</v>
      </c>
      <c r="Q10" s="17" t="s">
        <v>6</v>
      </c>
      <c r="R10" s="17" t="s">
        <v>6</v>
      </c>
      <c r="S10" s="17" t="s">
        <v>7</v>
      </c>
      <c r="T10" s="17" t="s">
        <v>7</v>
      </c>
      <c r="U10" s="17" t="s">
        <v>6</v>
      </c>
      <c r="V10" s="17" t="s">
        <v>6</v>
      </c>
      <c r="W10" s="17" t="s">
        <v>7</v>
      </c>
      <c r="X10" s="17" t="s">
        <v>7</v>
      </c>
      <c r="Y10" s="12"/>
    </row>
    <row r="11" spans="1:27" ht="22.5" customHeight="1" x14ac:dyDescent="0.15">
      <c r="A11" s="22"/>
      <c r="B11" s="13"/>
      <c r="C11" s="4" t="s">
        <v>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2"/>
    </row>
    <row r="12" spans="1:27" ht="30" customHeight="1" x14ac:dyDescent="0.15">
      <c r="A12" s="23"/>
      <c r="B12" s="1"/>
      <c r="C12" s="15" t="s">
        <v>2</v>
      </c>
      <c r="D12" s="17">
        <v>5</v>
      </c>
      <c r="E12" s="17">
        <v>3</v>
      </c>
      <c r="F12" s="17">
        <v>5</v>
      </c>
      <c r="G12" s="17">
        <v>5</v>
      </c>
      <c r="H12" s="17">
        <v>5</v>
      </c>
      <c r="I12" s="17" t="s">
        <v>9</v>
      </c>
      <c r="J12" s="17">
        <v>5</v>
      </c>
      <c r="K12" s="17">
        <v>2</v>
      </c>
      <c r="L12" s="17">
        <v>4</v>
      </c>
      <c r="M12" s="17">
        <v>5</v>
      </c>
      <c r="N12" s="17">
        <v>5</v>
      </c>
      <c r="O12" s="17">
        <v>5</v>
      </c>
      <c r="P12" s="17">
        <v>5</v>
      </c>
      <c r="Q12" s="17">
        <v>5</v>
      </c>
      <c r="R12" s="17">
        <v>5</v>
      </c>
      <c r="S12" s="17">
        <v>3</v>
      </c>
      <c r="T12" s="17">
        <v>5</v>
      </c>
      <c r="U12" s="17">
        <v>5</v>
      </c>
      <c r="V12" s="17">
        <v>5</v>
      </c>
      <c r="W12" s="17">
        <v>4</v>
      </c>
      <c r="X12" s="17">
        <v>4</v>
      </c>
      <c r="Y12" s="12"/>
    </row>
    <row r="13" spans="1:27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7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6"/>
    </row>
    <row r="15" spans="1:27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</row>
    <row r="16" spans="1:27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</row>
    <row r="17" spans="1:25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</row>
    <row r="18" spans="1:25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</row>
    <row r="19" spans="1:25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</row>
    <row r="20" spans="1:25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</row>
    <row r="21" spans="1:25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</row>
    <row r="22" spans="1:25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</row>
    <row r="23" spans="1:25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</row>
    <row r="24" spans="1:25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</row>
    <row r="25" spans="1:25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</row>
    <row r="26" spans="1:25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</row>
    <row r="27" spans="1:25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</row>
    <row r="28" spans="1:25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</row>
    <row r="29" spans="1:25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</row>
    <row r="30" spans="1:25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</row>
    <row r="31" spans="1:25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0"/>
    </row>
    <row r="32" spans="1:25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</row>
    <row r="33" spans="1:25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0"/>
    </row>
    <row r="34" spans="1:25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0"/>
    </row>
    <row r="35" spans="1:25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20"/>
    </row>
    <row r="36" spans="1:25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0"/>
    </row>
    <row r="37" spans="1:25" ht="22.5" customHeight="1" x14ac:dyDescent="0.15"/>
    <row r="38" spans="1:25" ht="22.5" customHeight="1" x14ac:dyDescent="0.15"/>
    <row r="39" spans="1:25" ht="22.5" customHeight="1" x14ac:dyDescent="0.15"/>
    <row r="40" spans="1:25" ht="22.5" customHeight="1" x14ac:dyDescent="0.15"/>
    <row r="41" spans="1:25" ht="17.25" customHeight="1" x14ac:dyDescent="0.15"/>
    <row r="42" spans="1:25" ht="17.25" customHeight="1" x14ac:dyDescent="0.15"/>
    <row r="43" spans="1:25" ht="17.25" customHeight="1" x14ac:dyDescent="0.15"/>
    <row r="44" spans="1:25" ht="17.25" customHeight="1" x14ac:dyDescent="0.15"/>
    <row r="45" spans="1:25" ht="17.25" customHeight="1" x14ac:dyDescent="0.15"/>
    <row r="46" spans="1:25" ht="17.25" customHeight="1" x14ac:dyDescent="0.15"/>
    <row r="47" spans="1:25" ht="17.25" customHeight="1" x14ac:dyDescent="0.15"/>
    <row r="48" spans="1:25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</sheetData>
  <sheetProtection password="CC6B" sheet="1" objects="1" scenarios="1"/>
  <mergeCells count="24">
    <mergeCell ref="B20:Y20"/>
    <mergeCell ref="B21:Y21"/>
    <mergeCell ref="B22:Y22"/>
    <mergeCell ref="B19:Y19"/>
    <mergeCell ref="B26:Y26"/>
    <mergeCell ref="B27:Y27"/>
    <mergeCell ref="B28:Y28"/>
    <mergeCell ref="B23:Y23"/>
    <mergeCell ref="B24:Y24"/>
    <mergeCell ref="B25:Y25"/>
    <mergeCell ref="B32:Y32"/>
    <mergeCell ref="B33:Y33"/>
    <mergeCell ref="B36:Y36"/>
    <mergeCell ref="B29:Y29"/>
    <mergeCell ref="B30:Y30"/>
    <mergeCell ref="B31:Y31"/>
    <mergeCell ref="B34:Y34"/>
    <mergeCell ref="B35:Y35"/>
    <mergeCell ref="B18:Y18"/>
    <mergeCell ref="A2:A12"/>
    <mergeCell ref="B14:Y14"/>
    <mergeCell ref="B15:Y15"/>
    <mergeCell ref="B16:Y16"/>
    <mergeCell ref="B17:Y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Y13" xr:uid="{00000000-0002-0000-0000-000000000000}">
      <formula1>$AA$2:$AA$7</formula1>
    </dataValidation>
    <dataValidation type="list" allowBlank="1" showDropDown="1" showInputMessage="1" showErrorMessage="1" sqref="D2:Y11" xr:uid="{00000000-0002-0000-0000-000001000000}">
      <formula1>$Z$2:$Z$5</formula1>
    </dataValidation>
  </dataValidations>
  <pageMargins left="0.74791666666666667" right="0.39305555555555555" top="0.66736111111111107" bottom="0.56944444444444442" header="0.51111111111111107" footer="0.19652777777777777"/>
  <pageSetup paperSize="9" scale="32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国語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勝野 惠</cp:lastModifiedBy>
  <cp:revision/>
  <cp:lastPrinted>2024-06-21T09:20:40Z</cp:lastPrinted>
  <dcterms:created xsi:type="dcterms:W3CDTF">2006-07-05T06:39:32Z</dcterms:created>
  <dcterms:modified xsi:type="dcterms:W3CDTF">2024-07-13T07:25:56Z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