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令和６年通知票\"/>
    </mc:Choice>
  </mc:AlternateContent>
  <xr:revisionPtr revIDLastSave="0" documentId="13_ncr:1_{98F72AEE-2BC4-40D7-806C-FCE7B62511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英語" sheetId="1" r:id="rId1"/>
  </sheets>
  <calcPr calcId="191029"/>
</workbook>
</file>

<file path=xl/calcChain.xml><?xml version="1.0" encoding="utf-8"?>
<calcChain xmlns="http://schemas.openxmlformats.org/spreadsheetml/2006/main">
  <c r="A1" i="1" l="1"/>
  <c r="X1" i="1" l="1"/>
  <c r="W1" i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Y1" i="1"/>
</calcChain>
</file>

<file path=xl/sharedStrings.xml><?xml version="1.0" encoding="utf-8"?>
<sst xmlns="http://schemas.openxmlformats.org/spreadsheetml/2006/main" count="146" uniqueCount="38">
  <si>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</si>
  <si>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</si>
  <si>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</si>
  <si>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</si>
  <si>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</si>
  <si>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</si>
  <si>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</si>
  <si>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</si>
  <si>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</si>
  <si>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</si>
  <si>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</si>
  <si>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</si>
  <si>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相澤 諒典</t>
  </si>
  <si>
    <t>赤木 咲哉</t>
  </si>
  <si>
    <t>加藤 綾</t>
  </si>
  <si>
    <t>加藤 照乃</t>
  </si>
  <si>
    <t>門田 藍里</t>
  </si>
  <si>
    <t>金井 傑</t>
  </si>
  <si>
    <t>上條 優那</t>
  </si>
  <si>
    <t>川村 唯栖</t>
  </si>
  <si>
    <t>小松 宗祐</t>
  </si>
  <si>
    <t>五味 愛陽</t>
  </si>
  <si>
    <t>武田 理暉</t>
  </si>
  <si>
    <t>竹渕 成悟</t>
  </si>
  <si>
    <t>立石 明寛</t>
  </si>
  <si>
    <t>新村 悠妃</t>
  </si>
  <si>
    <t>平岡 恭佑</t>
  </si>
  <si>
    <t>福沢 瑛心</t>
  </si>
  <si>
    <t>松井 大和</t>
  </si>
  <si>
    <t>丸山 紗那</t>
  </si>
  <si>
    <t>百瀬 杏</t>
  </si>
  <si>
    <t>百瀬 颯紀</t>
  </si>
  <si>
    <t>英語学習に楽しみを感じ、意欲的に学習に励むことができる</t>
  </si>
  <si>
    <t>既習した表現を元に、自分のことについてスピーチすることができる</t>
  </si>
  <si>
    <t>身の回りにあるもの（名詞）、日常生活の動作（動詞）、人や物を説明する言葉（形容詞）を習得することができる</t>
  </si>
  <si>
    <t>単語の発音を予想して読むことができる</t>
  </si>
  <si>
    <t>単語の音を聞いて、つづりを予想して書くことができる</t>
  </si>
  <si>
    <t>A</t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</si>
</sst>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 wrapText="1"/>
    </xf>
    <xf numFmtId="0" fontId="22" fillId="21" borderId="11" xfId="0" applyFont="1" applyFill="1" applyBorder="1" applyProtection="1">
      <alignment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wrapText="1"/>
      <protection locked="0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16" xfId="0" applyFont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Font="1" applyFill="1" applyBorder="1" applyAlignment="1">
      <alignment horizontal="center" vertical="center" wrapText="1"/>
    </xf>
    <xf numFmtId="0" fontId="18" fillId="26" borderId="12" xfId="0" applyFont="1" applyFill="1" applyBorder="1" applyAlignment="1">
      <alignment horizontal="center" vertical="center" wrapText="1"/>
    </xf>
    <xf numFmtId="0" fontId="18" fillId="26" borderId="16" xfId="0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90"/>
  <sheetViews>
    <sheetView tabSelected="1" zoomScaleNormal="100" workbookViewId="0">
      <selection activeCell="W13" sqref="W13"/>
    </sheetView>
  </sheetViews>
  <sheetFormatPr defaultColWidth="9" defaultRowHeight="13.2" x14ac:dyDescent="0.2"/>
  <cols>
    <col min="1" max="1" width="13.44140625" style="2" customWidth="1"/>
    <col min="2" max="2" width="79.109375" style="2" customWidth="1"/>
    <col min="3" max="3" width="9.33203125" style="2" customWidth="1"/>
    <col min="4" max="25" width="4.109375" style="2" customWidth="1"/>
    <col min="26" max="26" width="9" style="2" bestFit="1"/>
    <col min="27" max="16384" width="9" style="2"/>
  </cols>
  <sheetData>
    <row r="1" spans="1:27" ht="85.5" customHeight="1" x14ac:dyDescent="0.2">
      <c r="A1" s="10" t="str">
        <f ca="1">MID(CELL("filename",A1),FIND("[",CELL("filename",A1))+1,3)</f>
        <v>４－２</v>
      </c>
      <c r="B1" s="7" t="str">
        <f ca="1">RIGHT(CELL("filename",B1),LEN(CELL("filename",B1))-FIND("]",CELL("filename",B1)))</f>
        <v>英語</v>
      </c>
      <c r="C1" s="8" t="s">
        <v>0</v>
      </c>
      <c r="D1" s="5" t="str">
        <f>A15</f>
        <v>相澤 諒典</v>
      </c>
      <c r="E1" s="5" t="str">
        <f>A16</f>
        <v>赤木 咲哉</v>
      </c>
      <c r="F1" s="5" t="str">
        <f>A17</f>
        <v>加藤 綾</v>
      </c>
      <c r="G1" s="5" t="str">
        <f>A18</f>
        <v>加藤 照乃</v>
      </c>
      <c r="H1" s="5" t="str">
        <f>A19</f>
        <v>門田 藍里</v>
      </c>
      <c r="I1" s="5" t="str">
        <f>A20</f>
        <v>金井 傑</v>
      </c>
      <c r="J1" s="5" t="str">
        <f>A21</f>
        <v>上條 優那</v>
      </c>
      <c r="K1" s="5" t="str">
        <f>A22</f>
        <v>川村 唯栖</v>
      </c>
      <c r="L1" s="5" t="str">
        <f>A23</f>
        <v>小松 宗祐</v>
      </c>
      <c r="M1" s="5" t="str">
        <f>A24</f>
        <v>五味 愛陽</v>
      </c>
      <c r="N1" s="5" t="str">
        <f>A25</f>
        <v>武田 理暉</v>
      </c>
      <c r="O1" s="5" t="str">
        <f>A26</f>
        <v>竹渕 成悟</v>
      </c>
      <c r="P1" s="5" t="str">
        <f>A27</f>
        <v>立石 明寛</v>
      </c>
      <c r="Q1" s="5" t="str">
        <f>A28</f>
        <v>新村 悠妃</v>
      </c>
      <c r="R1" s="5" t="str">
        <f>A29</f>
        <v>平岡 恭佑</v>
      </c>
      <c r="S1" s="5" t="str">
        <f>A30</f>
        <v>福沢 瑛心</v>
      </c>
      <c r="T1" s="5" t="str">
        <f>A31</f>
        <v>松井 大和</v>
      </c>
      <c r="U1" s="5" t="str">
        <f>A32</f>
        <v>丸山 紗那</v>
      </c>
      <c r="V1" s="5" t="str">
        <f>A33</f>
        <v>百瀬 杏</v>
      </c>
      <c r="W1" s="5" t="str">
        <f>A34</f>
        <v>百瀬 颯紀</v>
      </c>
      <c r="X1" s="5">
        <f>A35</f>
        <v>0</v>
      </c>
      <c r="Y1" s="5">
        <f>A36</f>
        <v>0</v>
      </c>
      <c r="Z1" s="3"/>
    </row>
    <row r="2" spans="1:27" ht="22.5" customHeight="1" x14ac:dyDescent="0.2">
      <c r="A2" s="20" t="s">
        <v>5</v>
      </c>
      <c r="B2" s="13" t="s">
        <v>32</v>
      </c>
      <c r="C2" s="4" t="s">
        <v>1</v>
      </c>
      <c r="D2" s="12" t="s">
        <v>37</v>
      </c>
      <c r="E2" s="12" t="s">
        <v>37</v>
      </c>
      <c r="F2" s="12" t="s">
        <v>37</v>
      </c>
      <c r="G2" s="12" t="s">
        <v>37</v>
      </c>
      <c r="H2" s="12" t="s">
        <v>37</v>
      </c>
      <c r="I2" s="12" t="s">
        <v>37</v>
      </c>
      <c r="J2" s="12" t="s">
        <v>37</v>
      </c>
      <c r="K2" s="12" t="s">
        <v>37</v>
      </c>
      <c r="L2" s="12" t="s">
        <v>37</v>
      </c>
      <c r="M2" s="12" t="s">
        <v>37</v>
      </c>
      <c r="N2" s="12" t="s">
        <v>37</v>
      </c>
      <c r="O2" s="12" t="s">
        <v>37</v>
      </c>
      <c r="P2" s="12" t="s">
        <v>37</v>
      </c>
      <c r="Q2" s="12" t="s">
        <v>37</v>
      </c>
      <c r="R2" s="12" t="s">
        <v>37</v>
      </c>
      <c r="S2" s="12" t="s">
        <v>37</v>
      </c>
      <c r="T2" s="12" t="s">
        <v>37</v>
      </c>
      <c r="U2" s="12" t="s">
        <v>37</v>
      </c>
      <c r="V2" s="12" t="s">
        <v>37</v>
      </c>
      <c r="W2" s="12" t="s">
        <v>37</v>
      </c>
      <c r="X2" s="12"/>
      <c r="Y2" s="12"/>
      <c r="Z2" s="14" t="s">
        <v>6</v>
      </c>
      <c r="AA2" s="14">
        <v>1</v>
      </c>
    </row>
    <row r="3" spans="1:27" ht="22.5" customHeight="1" x14ac:dyDescent="0.2">
      <c r="A3" s="21"/>
      <c r="B3" s="13" t="s">
        <v>33</v>
      </c>
      <c r="C3" s="4" t="s">
        <v>1</v>
      </c>
      <c r="D3" s="12" t="s">
        <v>37</v>
      </c>
      <c r="E3" s="12" t="s">
        <v>37</v>
      </c>
      <c r="F3" s="12" t="s">
        <v>37</v>
      </c>
      <c r="G3" s="12" t="s">
        <v>37</v>
      </c>
      <c r="H3" s="12" t="s">
        <v>37</v>
      </c>
      <c r="I3" s="12" t="s">
        <v>37</v>
      </c>
      <c r="J3" s="12" t="s">
        <v>37</v>
      </c>
      <c r="K3" s="12" t="s">
        <v>37</v>
      </c>
      <c r="L3" s="12" t="s">
        <v>37</v>
      </c>
      <c r="M3" s="12" t="s">
        <v>37</v>
      </c>
      <c r="N3" s="12" t="s">
        <v>37</v>
      </c>
      <c r="O3" s="12" t="s">
        <v>37</v>
      </c>
      <c r="P3" s="12" t="s">
        <v>37</v>
      </c>
      <c r="Q3" s="12" t="s">
        <v>37</v>
      </c>
      <c r="R3" s="12" t="s">
        <v>37</v>
      </c>
      <c r="S3" s="12" t="s">
        <v>37</v>
      </c>
      <c r="T3" s="12" t="s">
        <v>37</v>
      </c>
      <c r="U3" s="12" t="s">
        <v>37</v>
      </c>
      <c r="V3" s="12" t="s">
        <v>37</v>
      </c>
      <c r="W3" s="12" t="s">
        <v>37</v>
      </c>
      <c r="X3" s="12"/>
      <c r="Y3" s="12"/>
      <c r="Z3" s="14" t="s">
        <v>7</v>
      </c>
      <c r="AA3" s="14">
        <v>2</v>
      </c>
    </row>
    <row r="4" spans="1:27" ht="22.5" customHeight="1" x14ac:dyDescent="0.2">
      <c r="A4" s="21"/>
      <c r="B4" s="13" t="s">
        <v>34</v>
      </c>
      <c r="C4" s="4" t="s">
        <v>1</v>
      </c>
      <c r="D4" s="12" t="s">
        <v>6</v>
      </c>
      <c r="E4" s="12" t="s">
        <v>6</v>
      </c>
      <c r="F4" s="12" t="s">
        <v>7</v>
      </c>
      <c r="G4" s="12" t="s">
        <v>7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8</v>
      </c>
      <c r="M4" s="12" t="s">
        <v>6</v>
      </c>
      <c r="N4" s="12" t="s">
        <v>8</v>
      </c>
      <c r="O4" s="12" t="s">
        <v>6</v>
      </c>
      <c r="P4" s="12" t="s">
        <v>7</v>
      </c>
      <c r="Q4" s="12" t="s">
        <v>6</v>
      </c>
      <c r="R4" s="12" t="s">
        <v>6</v>
      </c>
      <c r="S4" s="12" t="s">
        <v>7</v>
      </c>
      <c r="T4" s="12" t="s">
        <v>6</v>
      </c>
      <c r="U4" s="12" t="s">
        <v>6</v>
      </c>
      <c r="V4" s="12" t="s">
        <v>7</v>
      </c>
      <c r="W4" s="12" t="s">
        <v>6</v>
      </c>
      <c r="X4" s="12"/>
      <c r="Y4" s="12"/>
      <c r="Z4" s="14" t="s">
        <v>8</v>
      </c>
      <c r="AA4" s="14">
        <v>3</v>
      </c>
    </row>
    <row r="5" spans="1:27" ht="22.5" customHeight="1" x14ac:dyDescent="0.2">
      <c r="A5" s="21"/>
      <c r="B5" s="13" t="s">
        <v>35</v>
      </c>
      <c r="C5" s="4" t="s">
        <v>1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12" t="s">
        <v>6</v>
      </c>
      <c r="V5" s="12" t="s">
        <v>6</v>
      </c>
      <c r="W5" s="12" t="s">
        <v>6</v>
      </c>
      <c r="X5" s="12"/>
      <c r="Y5" s="12"/>
      <c r="Z5" s="14" t="s">
        <v>9</v>
      </c>
      <c r="AA5" s="14">
        <v>4</v>
      </c>
    </row>
    <row r="6" spans="1:27" ht="22.5" customHeight="1" x14ac:dyDescent="0.2">
      <c r="A6" s="21"/>
      <c r="B6" s="13" t="s">
        <v>36</v>
      </c>
      <c r="C6" s="4" t="s">
        <v>1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8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12" t="s">
        <v>7</v>
      </c>
      <c r="V6" s="12" t="s">
        <v>7</v>
      </c>
      <c r="W6" s="12" t="s">
        <v>6</v>
      </c>
      <c r="X6" s="12"/>
      <c r="Y6" s="12"/>
      <c r="Z6" s="14"/>
      <c r="AA6" s="14">
        <v>5</v>
      </c>
    </row>
    <row r="7" spans="1:27" ht="22.5" customHeight="1" x14ac:dyDescent="0.2">
      <c r="A7" s="21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4"/>
      <c r="AA7" s="14" t="s">
        <v>10</v>
      </c>
    </row>
    <row r="8" spans="1:27" ht="22.5" customHeight="1" x14ac:dyDescent="0.2">
      <c r="A8" s="21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7" ht="22.5" customHeight="1" x14ac:dyDescent="0.2">
      <c r="A9" s="21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7" ht="22.5" customHeight="1" x14ac:dyDescent="0.2">
      <c r="A10" s="21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7" ht="22.5" customHeight="1" x14ac:dyDescent="0.2">
      <c r="A11" s="21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7" ht="30" customHeight="1" x14ac:dyDescent="0.2">
      <c r="A12" s="22"/>
      <c r="B12" s="1"/>
      <c r="C12" s="15" t="s">
        <v>2</v>
      </c>
      <c r="D12" s="12">
        <v>5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3</v>
      </c>
      <c r="M12" s="12">
        <v>5</v>
      </c>
      <c r="N12" s="12">
        <v>4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4</v>
      </c>
      <c r="W12" s="12">
        <v>5</v>
      </c>
      <c r="X12" s="12"/>
      <c r="Y12" s="12"/>
    </row>
    <row r="13" spans="1:27" ht="26.25" customHeight="1" x14ac:dyDescent="0.2">
      <c r="A13" s="6"/>
      <c r="B13" s="6"/>
      <c r="C13" s="16" t="s">
        <v>11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7" ht="22.5" customHeight="1" x14ac:dyDescent="0.2">
      <c r="A14" s="9" t="s">
        <v>3</v>
      </c>
      <c r="B14" s="23" t="s">
        <v>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5"/>
    </row>
    <row r="15" spans="1:27" ht="59.25" customHeight="1" x14ac:dyDescent="0.2">
      <c r="A15" s="11" t="s">
        <v>12</v>
      </c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9"/>
    </row>
    <row r="16" spans="1:27" ht="59.25" customHeight="1" x14ac:dyDescent="0.2">
      <c r="A16" s="11" t="s">
        <v>13</v>
      </c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9"/>
    </row>
    <row r="17" spans="1:25" ht="59.25" customHeight="1" x14ac:dyDescent="0.2">
      <c r="A17" s="11" t="s">
        <v>14</v>
      </c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9"/>
    </row>
    <row r="18" spans="1:25" ht="59.25" customHeight="1" x14ac:dyDescent="0.2">
      <c r="A18" s="11" t="s">
        <v>15</v>
      </c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9"/>
    </row>
    <row r="19" spans="1:25" ht="59.25" customHeight="1" x14ac:dyDescent="0.2">
      <c r="A19" s="11" t="s">
        <v>16</v>
      </c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9"/>
    </row>
    <row r="20" spans="1:25" ht="59.25" customHeight="1" x14ac:dyDescent="0.2">
      <c r="A20" s="11" t="s">
        <v>17</v>
      </c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9"/>
    </row>
    <row r="21" spans="1:25" ht="59.25" customHeight="1" x14ac:dyDescent="0.2">
      <c r="A21" s="11" t="s">
        <v>18</v>
      </c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9"/>
    </row>
    <row r="22" spans="1:25" ht="59.25" customHeight="1" x14ac:dyDescent="0.2">
      <c r="A22" s="11" t="s">
        <v>19</v>
      </c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9"/>
    </row>
    <row r="23" spans="1:25" ht="59.25" customHeight="1" x14ac:dyDescent="0.2">
      <c r="A23" s="11" t="s">
        <v>20</v>
      </c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9"/>
    </row>
    <row r="24" spans="1:25" ht="59.25" customHeight="1" x14ac:dyDescent="0.2">
      <c r="A24" s="11" t="s">
        <v>21</v>
      </c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9"/>
    </row>
    <row r="25" spans="1:25" ht="59.25" customHeight="1" x14ac:dyDescent="0.2">
      <c r="A25" s="11" t="s">
        <v>22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9"/>
    </row>
    <row r="26" spans="1:25" ht="59.25" customHeight="1" x14ac:dyDescent="0.2">
      <c r="A26" s="11" t="s">
        <v>23</v>
      </c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9"/>
    </row>
    <row r="27" spans="1:25" ht="59.25" customHeight="1" x14ac:dyDescent="0.2">
      <c r="A27" s="11" t="s">
        <v>24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</row>
    <row r="28" spans="1:25" ht="59.25" customHeight="1" x14ac:dyDescent="0.2">
      <c r="A28" s="11" t="s">
        <v>25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9"/>
    </row>
    <row r="29" spans="1:25" ht="59.25" customHeight="1" x14ac:dyDescent="0.2">
      <c r="A29" s="11" t="s">
        <v>26</v>
      </c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9"/>
    </row>
    <row r="30" spans="1:25" ht="59.25" customHeight="1" x14ac:dyDescent="0.2">
      <c r="A30" s="11" t="s">
        <v>27</v>
      </c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9"/>
    </row>
    <row r="31" spans="1:25" ht="59.25" customHeight="1" x14ac:dyDescent="0.2">
      <c r="A31" s="11" t="s">
        <v>28</v>
      </c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9"/>
    </row>
    <row r="32" spans="1:25" ht="59.25" customHeight="1" x14ac:dyDescent="0.2">
      <c r="A32" s="11" t="s">
        <v>29</v>
      </c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</row>
    <row r="33" spans="1:25" ht="59.25" customHeight="1" x14ac:dyDescent="0.2">
      <c r="A33" s="11" t="s">
        <v>30</v>
      </c>
      <c r="B33" s="1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9"/>
    </row>
    <row r="34" spans="1:25" ht="59.25" customHeight="1" x14ac:dyDescent="0.2">
      <c r="A34" s="11" t="s">
        <v>31</v>
      </c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9"/>
    </row>
    <row r="35" spans="1:25" ht="59.25" customHeight="1" x14ac:dyDescent="0.2">
      <c r="A35" s="11"/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9"/>
    </row>
    <row r="36" spans="1:25" ht="59.25" customHeight="1" x14ac:dyDescent="0.2">
      <c r="A36" s="11"/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9"/>
    </row>
    <row r="37" spans="1:25" ht="22.5" customHeight="1" x14ac:dyDescent="0.2"/>
    <row r="38" spans="1:25" ht="22.5" customHeight="1" x14ac:dyDescent="0.2"/>
    <row r="39" spans="1:25" ht="22.5" customHeight="1" x14ac:dyDescent="0.2"/>
    <row r="40" spans="1:25" ht="22.5" customHeight="1" x14ac:dyDescent="0.2"/>
    <row r="41" spans="1:25" ht="17.25" customHeight="1" x14ac:dyDescent="0.2"/>
    <row r="42" spans="1:25" ht="17.25" customHeight="1" x14ac:dyDescent="0.2"/>
    <row r="43" spans="1:25" ht="17.25" customHeight="1" x14ac:dyDescent="0.2"/>
    <row r="44" spans="1:25" ht="17.25" customHeight="1" x14ac:dyDescent="0.2"/>
    <row r="45" spans="1:25" ht="17.25" customHeight="1" x14ac:dyDescent="0.2"/>
    <row r="46" spans="1:25" ht="17.25" customHeight="1" x14ac:dyDescent="0.2"/>
    <row r="47" spans="1:25" ht="17.25" customHeight="1" x14ac:dyDescent="0.2"/>
    <row r="48" spans="1:25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</sheetData>
  <sheetProtection password="CC6B" sheet="1" objects="1" scenarios="1"/>
  <mergeCells count="24">
    <mergeCell ref="B20:Y20"/>
    <mergeCell ref="B21:Y21"/>
    <mergeCell ref="B22:Y22"/>
    <mergeCell ref="B19:Y19"/>
    <mergeCell ref="B26:Y26"/>
    <mergeCell ref="B27:Y27"/>
    <mergeCell ref="B28:Y28"/>
    <mergeCell ref="B23:Y23"/>
    <mergeCell ref="B24:Y24"/>
    <mergeCell ref="B25:Y25"/>
    <mergeCell ref="B32:Y32"/>
    <mergeCell ref="B33:Y33"/>
    <mergeCell ref="B36:Y36"/>
    <mergeCell ref="B29:Y29"/>
    <mergeCell ref="B30:Y30"/>
    <mergeCell ref="B31:Y31"/>
    <mergeCell ref="B34:Y34"/>
    <mergeCell ref="B35:Y35"/>
    <mergeCell ref="B18:Y18"/>
    <mergeCell ref="A2:A12"/>
    <mergeCell ref="B14:Y14"/>
    <mergeCell ref="B15:Y15"/>
    <mergeCell ref="B16:Y16"/>
    <mergeCell ref="B17:Y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Y13" xr:uid="{00000000-0002-0000-0000-000000000000}">
      <formula1>$AA$2:$AA$7</formula1>
    </dataValidation>
    <dataValidation type="list" allowBlank="1" showDropDown="1" showInputMessage="1" showErrorMessage="1" sqref="D2:Y11" xr:uid="{00000000-0002-0000-0000-000001000000}">
      <formula1>$Z$2:$Z$5</formula1>
    </dataValidation>
  </dataValidations>
  <pageMargins left="0.74791666666666667" right="0.39305555555555555" top="0.66736111111111107" bottom="0.56944444444444442" header="0.51111111111111107" footer="0.19652777777777777"/>
  <pageSetup paperSize="8" scale="65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英語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良一 山本</cp:lastModifiedBy>
  <cp:revision/>
  <cp:lastPrinted>2016-06-16T23:42:19Z</cp:lastPrinted>
  <dcterms:created xsi:type="dcterms:W3CDTF">2006-07-05T06:39:32Z</dcterms:created>
  <dcterms:modified xsi:type="dcterms:W3CDTF">2024-07-07T02:06:06Z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