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H:\令和６年通知票\"/>
    </mc:Choice>
  </mc:AlternateContent>
  <xr:revisionPtr revIDLastSave="0" documentId="13_ncr:1_{A7CC76F9-28A6-4148-B065-24D122A5021D}" xr6:coauthVersionLast="47" xr6:coauthVersionMax="47" xr10:uidLastSave="{00000000-0000-0000-0000-000000000000}"/>
  <bookViews>
    <workbookView xWindow="-108" yWindow="-108" windowWidth="23256" windowHeight="12456" xr2:uid="{00000000-000D-0000-FFFF-FFFF00000000}"/>
  </bookViews>
  <sheets>
    <sheet name="道徳" sheetId="1" r:id="rId1"/>
  </sheets>
  <calcPr calcId="191029"/>
</workbook>
</file>

<file path=xl/calcChain.xml><?xml version="1.0" encoding="utf-8"?>
<calcChain xmlns="http://schemas.openxmlformats.org/spreadsheetml/2006/main">
  <c r="C20" i="1" l="1"/>
  <c r="C21" i="1"/>
  <c r="C24" i="1" l="1"/>
  <c r="C23" i="1"/>
  <c r="C22" i="1"/>
  <c r="C19" i="1"/>
  <c r="C18" i="1"/>
  <c r="C17" i="1"/>
  <c r="C16" i="1"/>
  <c r="C15" i="1"/>
  <c r="C14" i="1"/>
  <c r="C13" i="1"/>
  <c r="C12" i="1"/>
  <c r="C11" i="1"/>
  <c r="C10" i="1"/>
  <c r="C9" i="1"/>
  <c r="C8" i="1"/>
  <c r="C7" i="1"/>
  <c r="C6" i="1"/>
  <c r="C5" i="1"/>
  <c r="C4" i="1"/>
  <c r="C3" i="1"/>
  <c r="A1" i="1" l="1"/>
  <c r="B1" i="1" l="1"/>
</calcChain>
</file>

<file path=xl/sharedStrings.xml><?xml version="1.0" encoding="utf-8"?>
<sst xmlns="http://schemas.openxmlformats.org/spreadsheetml/2006/main" count="44" uniqueCount="44">
  <si>
    <t>氏名</t>
  </si>
  <si>
    <t>評価</t>
    <rPh sb="0" eb="2">
      <t>ヒョウカ</t>
    </rPh>
    <phoneticPr fontId="22"/>
  </si>
  <si>
    <t>文字数</t>
    <rPh sb="0" eb="3">
      <t>もじすう</t>
    </rPh>
    <phoneticPr fontId="1" type="Hiragana" alignment="distributed"/>
  </si>
  <si>
    <t>150～200</t>
    <phoneticPr fontId="1" type="Hiragana" alignment="distributed"/>
  </si>
  <si>
    <t>相澤 諒典</t>
  </si>
  <si>
    <t>赤木 咲哉</t>
  </si>
  <si>
    <t>加藤 綾</t>
  </si>
  <si>
    <t>加藤 照乃</t>
  </si>
  <si>
    <t>門田 藍里</t>
  </si>
  <si>
    <t>金井 傑</t>
  </si>
  <si>
    <t>上條 優那</t>
  </si>
  <si>
    <t>川村 唯栖</t>
  </si>
  <si>
    <t>小松 宗祐</t>
  </si>
  <si>
    <t>五味 愛陽</t>
  </si>
  <si>
    <t>武田 理暉</t>
  </si>
  <si>
    <t>竹渕 成悟</t>
  </si>
  <si>
    <t>立石 明寛</t>
  </si>
  <si>
    <t>新村 悠妃</t>
  </si>
  <si>
    <t>平岡 恭佑</t>
  </si>
  <si>
    <t>福沢 瑛心</t>
  </si>
  <si>
    <t>松井 大和</t>
  </si>
  <si>
    <t>丸山 紗那</t>
  </si>
  <si>
    <t>百瀬 杏</t>
  </si>
  <si>
    <t>百瀬 颯紀</t>
  </si>
  <si>
    <t>教科書の内容を自分のこととして捉え、自己を振り返ることができました。「思いやりって」という単元では、「相手がどうしたいかを考えることが思いやりだと思います。」という感想を持ち、これからの生活で「状況を考えて行動すること。」を意識していこうと考えました。今後は、学んだことを普段の生活の中で活かしていけることを願っています。</t>
    <rPh sb="35" eb="36">
      <t>オモ</t>
    </rPh>
    <rPh sb="51" eb="53">
      <t>アイテ</t>
    </rPh>
    <rPh sb="61" eb="62">
      <t>カンガ</t>
    </rPh>
    <rPh sb="67" eb="68">
      <t>オモ</t>
    </rPh>
    <rPh sb="73" eb="74">
      <t>オモ</t>
    </rPh>
    <rPh sb="93" eb="95">
      <t>セイカツ</t>
    </rPh>
    <rPh sb="97" eb="99">
      <t>ジョウキョウ</t>
    </rPh>
    <rPh sb="100" eb="101">
      <t>カンガ</t>
    </rPh>
    <rPh sb="103" eb="105">
      <t>コウドウ</t>
    </rPh>
    <rPh sb="112" eb="114">
      <t>イシキ</t>
    </rPh>
    <rPh sb="120" eb="121">
      <t>カンガ</t>
    </rPh>
    <rPh sb="126" eb="128">
      <t>コンゴ</t>
    </rPh>
    <rPh sb="130" eb="131">
      <t>マナ</t>
    </rPh>
    <phoneticPr fontId="22"/>
  </si>
  <si>
    <t>教科書の内容を自分のこととして捉え、自己を振り返ることができました。「目覚まし時計」という単元では、「決めたことを守らないとあとの自分が困る。」という感想を持ち、これからの学校生活において「時間を守る。」ことを自分のきまりと定めました。今後は、学んだことを普段の生活の中で活かしていけることを願っています。</t>
    <rPh sb="35" eb="37">
      <t>メザ</t>
    </rPh>
    <rPh sb="39" eb="41">
      <t>ドケイ</t>
    </rPh>
    <rPh sb="51" eb="52">
      <t>キ</t>
    </rPh>
    <rPh sb="57" eb="58">
      <t>マモ</t>
    </rPh>
    <rPh sb="65" eb="67">
      <t>ジブン</t>
    </rPh>
    <rPh sb="68" eb="69">
      <t>コマ</t>
    </rPh>
    <rPh sb="86" eb="88">
      <t>ガッコウ</t>
    </rPh>
    <rPh sb="88" eb="90">
      <t>セイカツ</t>
    </rPh>
    <rPh sb="95" eb="97">
      <t>ジカン</t>
    </rPh>
    <rPh sb="98" eb="99">
      <t>マモ</t>
    </rPh>
    <rPh sb="105" eb="107">
      <t>ジブン</t>
    </rPh>
    <rPh sb="112" eb="113">
      <t>サダ</t>
    </rPh>
    <phoneticPr fontId="22"/>
  </si>
  <si>
    <t>教科書の内容を自分のこととして捉え、自己を振り返ることができました。「間覚まし時計」という単元では、「決めたことを守るには、準備をしっかりすることが大切です。」という感想を持ち、これからの学校生活において「しゃべってはいけないときはしゃべりらない。」ことを自分のきまりと定めました。今後は、学んだことを普段の生活の中で活かしていけることを願っています。</t>
    <rPh sb="35" eb="36">
      <t>マ</t>
    </rPh>
    <rPh sb="36" eb="37">
      <t>ザ</t>
    </rPh>
    <rPh sb="39" eb="41">
      <t>トケイ</t>
    </rPh>
    <rPh sb="51" eb="52">
      <t>キ</t>
    </rPh>
    <rPh sb="57" eb="58">
      <t>マモ</t>
    </rPh>
    <rPh sb="62" eb="64">
      <t>ジュンビ</t>
    </rPh>
    <rPh sb="74" eb="76">
      <t>タイセツ</t>
    </rPh>
    <rPh sb="94" eb="96">
      <t>ガッコウ</t>
    </rPh>
    <rPh sb="96" eb="98">
      <t>セイカツ</t>
    </rPh>
    <rPh sb="128" eb="130">
      <t>ジブン</t>
    </rPh>
    <rPh sb="135" eb="136">
      <t>サダ</t>
    </rPh>
    <phoneticPr fontId="22"/>
  </si>
  <si>
    <t>教科書の内容を自分のこととして捉え、自己を振り返ることができました。「思いやりって」という単元では、「相手のことを考えて発言したり、行動したりすることが思いやりだと思います。」という感想を持ち、これからの生活で「相手の気持ちをしっかりと聞いてあげること。」を意識していこうと考えました。今後は、学んだことを普段の生活の中で活かしていけることを願っています。</t>
    <rPh sb="57" eb="58">
      <t>カンガ</t>
    </rPh>
    <rPh sb="60" eb="62">
      <t>ハツゲン</t>
    </rPh>
    <rPh sb="66" eb="68">
      <t>コウドウ</t>
    </rPh>
    <rPh sb="106" eb="108">
      <t>アイテ</t>
    </rPh>
    <rPh sb="109" eb="111">
      <t>キモ</t>
    </rPh>
    <rPh sb="118" eb="119">
      <t>キ</t>
    </rPh>
    <phoneticPr fontId="22"/>
  </si>
  <si>
    <t>教科書の内容を自分のこととして捉え、自己を振り返ることができました。「思いやりって」という単元では、「相手の気持ちに気づき、親切に接することが思いやりだと思います。」という感想を持ち、これからの生活で「相手のことを気づかえるようにすること。」を意識していこうと考えました。今後は、学んだことを普段の生活の中で活かしていけることを願っています。</t>
    <rPh sb="51" eb="53">
      <t>アイテ</t>
    </rPh>
    <rPh sb="54" eb="56">
      <t>キモ</t>
    </rPh>
    <rPh sb="58" eb="59">
      <t>キ</t>
    </rPh>
    <rPh sb="62" eb="64">
      <t>シンセツ</t>
    </rPh>
    <rPh sb="65" eb="66">
      <t>セッ</t>
    </rPh>
    <rPh sb="101" eb="103">
      <t>アイテ</t>
    </rPh>
    <rPh sb="107" eb="108">
      <t>キ</t>
    </rPh>
    <phoneticPr fontId="22"/>
  </si>
  <si>
    <t>教科書の内容を自分のこととして捉え、自己を振り返ることができました。「思いやりって」という単元では、「人の気持ちを考えて、その人に寄り添った言葉をかけられることが思いやりだと思います。」という感想を持ち、これからの生活で「困っている人がいたら、その人の立場になって言葉をかけること。」を意識していこうと考えました。今後は、学んだことを普段の生活の中で活かしていけることを願っています。</t>
    <rPh sb="51" eb="52">
      <t>ヒト</t>
    </rPh>
    <rPh sb="53" eb="55">
      <t>キモ</t>
    </rPh>
    <rPh sb="57" eb="58">
      <t>カンガ</t>
    </rPh>
    <rPh sb="63" eb="64">
      <t>ヒト</t>
    </rPh>
    <rPh sb="65" eb="66">
      <t>ヨ</t>
    </rPh>
    <rPh sb="67" eb="68">
      <t>ソ</t>
    </rPh>
    <rPh sb="70" eb="72">
      <t>コトバ</t>
    </rPh>
    <rPh sb="111" eb="112">
      <t>コマ</t>
    </rPh>
    <rPh sb="116" eb="117">
      <t>ヒト</t>
    </rPh>
    <rPh sb="124" eb="125">
      <t>ヒト</t>
    </rPh>
    <rPh sb="126" eb="128">
      <t>タチバ</t>
    </rPh>
    <rPh sb="132" eb="134">
      <t>コトバ</t>
    </rPh>
    <phoneticPr fontId="22"/>
  </si>
  <si>
    <t>教科書の内容を自分のこととして捉え、自己を振り返ることができました。「思いやりって」という単元では、「相手のことを考えて行動することが思いやりだと思います。」という感想を持ち、これからの生活で「話している人をしっかりと見て話を聞くこと。」を意識していこうと考えました。今後は、学んだことを普段の生活の中で活かしていけることを願っています。</t>
    <rPh sb="57" eb="58">
      <t>カンガ</t>
    </rPh>
    <rPh sb="60" eb="62">
      <t>コウドウ</t>
    </rPh>
    <rPh sb="97" eb="98">
      <t>ハナ</t>
    </rPh>
    <rPh sb="102" eb="103">
      <t>ヒト</t>
    </rPh>
    <rPh sb="109" eb="110">
      <t>ミ</t>
    </rPh>
    <rPh sb="111" eb="112">
      <t>ハナシ</t>
    </rPh>
    <rPh sb="113" eb="114">
      <t>キ</t>
    </rPh>
    <phoneticPr fontId="22"/>
  </si>
  <si>
    <t>教科書の内容を自分のこととして捉え、自己を振り返ることができました。「思いやりって」という単元では、「相手のことを考えて、発言したり、行動したりすることが思いやりだと思います。」という感想を持ち、これからの生活で「友だちに自分から声をかけていくこと。」を意識していこうと考えました。今後は、学んだことを普段の生活の中で活かしていけることを願っています。</t>
    <rPh sb="57" eb="58">
      <t>カンガ</t>
    </rPh>
    <rPh sb="61" eb="63">
      <t>ハツゲン</t>
    </rPh>
    <rPh sb="67" eb="69">
      <t>コウドウ</t>
    </rPh>
    <rPh sb="107" eb="108">
      <t>トモ</t>
    </rPh>
    <rPh sb="111" eb="113">
      <t>ジブン</t>
    </rPh>
    <rPh sb="115" eb="116">
      <t>コエ</t>
    </rPh>
    <phoneticPr fontId="22"/>
  </si>
  <si>
    <t>教科書の内容を自分のこととして捉え、自己を振り返ることができました。「思いやりって」という単元では、「相手がどうしてほしいかを考えることが思いやりだと思います。」という感想を持ち、これからの生活で「相手の気持ちを考えて行動すること。」を意識していこうと考えました。今後は、学んだことを普段の生活の中で活かしていけることを願っています。</t>
    <rPh sb="99" eb="101">
      <t>アイテ</t>
    </rPh>
    <rPh sb="102" eb="104">
      <t>キモ</t>
    </rPh>
    <phoneticPr fontId="22"/>
  </si>
  <si>
    <t>教科書の内容を自分のこととして捉え、自己を振り返ることができました。「思いやりって」という単元では、「相手の気持ちを考えて、話をしたり、行動したりすることが思いやりだと思います。」という感想を持ち、これからの生活で「相手の気持ちをよく考えること。」を意識していこうと考えました。今後は、学んだことを普段の生活の中で活かしていけることを願っています。</t>
    <rPh sb="54" eb="56">
      <t>キモ</t>
    </rPh>
    <rPh sb="58" eb="59">
      <t>カンガ</t>
    </rPh>
    <rPh sb="62" eb="63">
      <t>ハナシ</t>
    </rPh>
    <rPh sb="68" eb="70">
      <t>コウドウ</t>
    </rPh>
    <rPh sb="108" eb="110">
      <t>アイテ</t>
    </rPh>
    <rPh sb="111" eb="113">
      <t>キモ</t>
    </rPh>
    <rPh sb="117" eb="118">
      <t>カンガ</t>
    </rPh>
    <phoneticPr fontId="22"/>
  </si>
  <si>
    <t>教科書の内容を自分のこととして捉え、自己を振り返ることができました。「思いやりって」という単元では、「相手がどうしたいかを考えることが思いやりだと思います。」という感想を持ち、これからの生活で「友だちの話をよく聞くこと。」を意識していこうと考えました。今後は、学んだことを普段の生活の中で活かしていけることを願っています。</t>
    <rPh sb="97" eb="98">
      <t>トモ</t>
    </rPh>
    <rPh sb="101" eb="102">
      <t>ハナシ</t>
    </rPh>
    <rPh sb="105" eb="106">
      <t>キ</t>
    </rPh>
    <phoneticPr fontId="22"/>
  </si>
  <si>
    <t>教科書の内容を自分のこととして捉え、自己を振り返ることができました。「思いやりって」という単元では、「相手がどうしたいかを考えて、優しく接するることが思いやりだと思います。」という感想を持ち、これからの生活で「相手に共感すること。」を意識していこうと考えました。今後は、学んだことを普段の生活の中で活かしていけることを願っています。</t>
    <rPh sb="65" eb="66">
      <t>ヤサ</t>
    </rPh>
    <rPh sb="68" eb="69">
      <t>セッ</t>
    </rPh>
    <rPh sb="105" eb="107">
      <t>アイテ</t>
    </rPh>
    <rPh sb="108" eb="110">
      <t>キョウカン</t>
    </rPh>
    <phoneticPr fontId="22"/>
  </si>
  <si>
    <t>教科書の内容を自分のこととして捉え、自己を振り返ることができました。「思いやりって」という単元では、「相手のことを考えて、発言したり、行動したりすることが思いやりだと思います。」という感想を持ち、これからの生活で「周りをよく見て考えて行動すること。」を意識していこうと考えました。今後は、学んだことを普段の生活の中で活かしていけることを願っています。</t>
    <rPh sb="57" eb="58">
      <t>カンガ</t>
    </rPh>
    <rPh sb="61" eb="63">
      <t>ハツゲン</t>
    </rPh>
    <rPh sb="67" eb="69">
      <t>コウドウ</t>
    </rPh>
    <rPh sb="107" eb="108">
      <t>マワ</t>
    </rPh>
    <rPh sb="112" eb="113">
      <t>ミ</t>
    </rPh>
    <phoneticPr fontId="22"/>
  </si>
  <si>
    <t>教科書の内容を自分のこととして捉え、自己を振り返ることができました。「思いやりって」という単元では、「相手のことを考えて行動することが思いやりだと思います。」という感想を持ち、これからの生活で「相手の立場になって考えて行動すること。」を意識していこうと考えました。今後は、学んだことを普段の生活の中で活かしていけることを願っています。</t>
    <rPh sb="57" eb="58">
      <t>カンガ</t>
    </rPh>
    <rPh sb="60" eb="62">
      <t>コウドウ</t>
    </rPh>
    <rPh sb="97" eb="99">
      <t>アイテ</t>
    </rPh>
    <rPh sb="100" eb="102">
      <t>タチバ</t>
    </rPh>
    <phoneticPr fontId="22"/>
  </si>
  <si>
    <t>教科書の内容を自分のこととして捉え、自己を振り返ることができました。「思いやりって」という単元では、「相手がどうしたいかを考えることが思いやりだと思います。」という感想を持ち、これからの生活で「相手のことを考えて、自分から行動すること。」を意識していこうと考えました。今後は、学んだことを普段の生活の中で活かしていけることを願っています。</t>
    <rPh sb="97" eb="99">
      <t>アイテ</t>
    </rPh>
    <rPh sb="107" eb="109">
      <t>ジブン</t>
    </rPh>
    <phoneticPr fontId="22"/>
  </si>
  <si>
    <t>教科書の内容を自分のこととして捉え、自己を振り返ることができました。「学級会での出来事」という単元では、「話し合う時には、相手の意見を大切にすること。」という感想を持ちました。これからの話し合いでは「反対されることも覚悟して、自分の意見をしっかり言うこと。」を意識していこうと考えました。今後は、学んだことを普段の生活の中で活かしていけることを願っています。</t>
    <rPh sb="35" eb="37">
      <t>ガッキュウ</t>
    </rPh>
    <rPh sb="37" eb="38">
      <t>カイ</t>
    </rPh>
    <rPh sb="40" eb="43">
      <t>デキゴト</t>
    </rPh>
    <rPh sb="53" eb="54">
      <t>ハナ</t>
    </rPh>
    <rPh sb="55" eb="56">
      <t>ア</t>
    </rPh>
    <rPh sb="57" eb="58">
      <t>トキ</t>
    </rPh>
    <rPh sb="61" eb="63">
      <t>アイテ</t>
    </rPh>
    <rPh sb="64" eb="66">
      <t>イケン</t>
    </rPh>
    <rPh sb="67" eb="69">
      <t>タイセツ</t>
    </rPh>
    <rPh sb="93" eb="94">
      <t>ハナ</t>
    </rPh>
    <rPh sb="95" eb="96">
      <t>ア</t>
    </rPh>
    <rPh sb="100" eb="102">
      <t>ハンタイ</t>
    </rPh>
    <rPh sb="108" eb="110">
      <t>カクゴ</t>
    </rPh>
    <rPh sb="113" eb="115">
      <t>ジブン</t>
    </rPh>
    <rPh sb="116" eb="118">
      <t>イケン</t>
    </rPh>
    <rPh sb="123" eb="124">
      <t>イ</t>
    </rPh>
    <phoneticPr fontId="22"/>
  </si>
  <si>
    <t>教科書の内容を自分のこととして捉え、自己を振り返ることができました。「学級会での出来事」という単元では、「話し合う時には、相手の意見をしっかりと聞くこと。」という感想を持ちました。これからの話し合いでは「相手のことを考え、不平を言わないこと。」を意識していこうと考えました。今後は、学んだことを普段の生活の中で活かしていけることを願っています。</t>
    <rPh sb="72" eb="73">
      <t>キ</t>
    </rPh>
    <rPh sb="102" eb="104">
      <t>アイテ</t>
    </rPh>
    <rPh sb="108" eb="109">
      <t>カンガ</t>
    </rPh>
    <rPh sb="111" eb="113">
      <t>フヘイ</t>
    </rPh>
    <rPh sb="114" eb="115">
      <t>イ</t>
    </rPh>
    <phoneticPr fontId="22"/>
  </si>
  <si>
    <t>教科書の内容を自分のこととして捉え、自己を振り返ることができました。「学級会での出来事」という単元では、「話し合う時には、譲り合う気持ちをもって、自分の意見を言うこと。」という感想を持ちました。これからの話し合いでは「他人の意見を受け入れること。」を意識していこうと考えました。今後は、学んだことを普段の生活の中で活かしていけることを願っています。</t>
    <rPh sb="61" eb="62">
      <t>ユズ</t>
    </rPh>
    <rPh sb="63" eb="64">
      <t>ア</t>
    </rPh>
    <rPh sb="65" eb="67">
      <t>キモ</t>
    </rPh>
    <rPh sb="73" eb="75">
      <t>ジブン</t>
    </rPh>
    <rPh sb="76" eb="78">
      <t>イケン</t>
    </rPh>
    <rPh sb="79" eb="80">
      <t>イ</t>
    </rPh>
    <rPh sb="109" eb="111">
      <t>タニン</t>
    </rPh>
    <rPh sb="112" eb="114">
      <t>イケン</t>
    </rPh>
    <rPh sb="115" eb="116">
      <t>ウ</t>
    </rPh>
    <rPh sb="117" eb="118">
      <t>イ</t>
    </rPh>
    <phoneticPr fontId="22"/>
  </si>
  <si>
    <t>教科書の内容を自分のこととして捉え、自己を振り返ることができました。「学級会での出来事」という単元では、「話し合う時には、譲り合う気持ちをもって、人の意見を受け入れること。」という感想を持ちました。これからの話し合いでは「決まったことに不平や不満を言わないこと。」を意識していこうと考えました。今後は、学んだことを普段の生活の中で活かしていけることを願っています。</t>
    <rPh sb="73" eb="74">
      <t>ヒト</t>
    </rPh>
    <rPh sb="75" eb="77">
      <t>イケン</t>
    </rPh>
    <rPh sb="78" eb="79">
      <t>ウ</t>
    </rPh>
    <rPh sb="80" eb="81">
      <t>イ</t>
    </rPh>
    <rPh sb="111" eb="112">
      <t>キ</t>
    </rPh>
    <rPh sb="118" eb="120">
      <t>フヘイ</t>
    </rPh>
    <rPh sb="121" eb="123">
      <t>フマン</t>
    </rPh>
    <rPh sb="124" eb="125">
      <t>イ</t>
    </rPh>
    <phoneticPr fontId="22"/>
  </si>
  <si>
    <t>教科書の内容を自分のこととして捉え、自己を振り返ることができました。「思いやりって」という単元では、「相手がどうしたいかを考えて行動することが思いやりだと思います。」という感想を持ち、これからの生活で「困っている人がいたら支えてあげること。」を意識していこうと考えました。今後は、学んだことを普段の生活の中で活かしていけることを願っています。</t>
    <rPh sb="64" eb="66">
      <t>コウドウ</t>
    </rPh>
    <rPh sb="101" eb="102">
      <t>コマ</t>
    </rPh>
    <rPh sb="106" eb="107">
      <t>ヒト</t>
    </rPh>
    <rPh sb="111" eb="112">
      <t>ササ</t>
    </rPh>
    <phoneticPr fontId="2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</si>
</sst>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6"/>
      <color indexed="9"/>
      <name val="ＭＳ Ｐ明朝"/>
      <family val="1"/>
      <charset val="128"/>
    </font>
    <font>
      <sz val="11"/>
      <name val="ＭＳ Ｐゴシック"/>
      <family val="3"/>
      <charset val="128"/>
    </font>
    <font>
      <sz val="12"/>
      <name val="ＭＳ Ｐ明朝"/>
      <family val="1"/>
      <charset val="128"/>
    </font>
    <font>
      <sz val="6"/>
      <name val="ＭＳ Ｐゴシック"/>
      <family val="3"/>
      <charset val="128"/>
    </font>
  </fonts>
  <fills count="26">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61"/>
        <bgColor indexed="64"/>
      </patternFill>
    </fill>
    <fill>
      <patternFill patternType="solid">
        <fgColor theme="3" tint="0.79998168889431442"/>
        <bgColor indexed="64"/>
      </patternFill>
    </fill>
  </fills>
  <borders count="11">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20"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8">
    <xf numFmtId="0" fontId="0" fillId="0" borderId="0" xfId="0">
      <alignment vertical="center"/>
    </xf>
    <xf numFmtId="0" fontId="18" fillId="0" borderId="0" xfId="0" applyFont="1">
      <alignment vertical="center"/>
    </xf>
    <xf numFmtId="0" fontId="19" fillId="24" borderId="10" xfId="0" applyFont="1" applyFill="1" applyBorder="1" applyAlignment="1">
      <alignment horizontal="center" vertical="center"/>
    </xf>
    <xf numFmtId="0" fontId="18" fillId="25" borderId="10" xfId="0" applyFont="1" applyFill="1" applyBorder="1" applyAlignment="1">
      <alignment horizontal="center" vertical="center" wrapText="1"/>
    </xf>
    <xf numFmtId="0" fontId="19" fillId="24" borderId="10" xfId="0" applyFont="1" applyFill="1" applyBorder="1" applyAlignment="1">
      <alignment horizontal="center" vertical="center" wrapText="1"/>
    </xf>
    <xf numFmtId="0" fontId="21" fillId="21" borderId="10" xfId="0" applyFont="1" applyFill="1" applyBorder="1" applyProtection="1">
      <alignment vertical="center"/>
      <protection locked="0"/>
    </xf>
    <xf numFmtId="0" fontId="18" fillId="0" borderId="10" xfId="0" applyFont="1" applyBorder="1" applyAlignment="1" applyProtection="1">
      <alignment horizontal="left" vertical="center" wrapText="1"/>
      <protection locked="0"/>
    </xf>
    <xf numFmtId="0" fontId="18" fillId="0" borderId="0" xfId="0" applyFont="1" applyAlignment="1">
      <alignment horizontal="center"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3">
    <dxf>
      <font>
        <b/>
        <i val="0"/>
        <color rgb="FF00B050"/>
      </font>
    </dxf>
    <dxf>
      <font>
        <b/>
        <i val="0"/>
        <color rgb="FFFF000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78"/>
  <sheetViews>
    <sheetView tabSelected="1" topLeftCell="A17" zoomScaleNormal="100" workbookViewId="0">
      <selection activeCell="B23" sqref="B23"/>
    </sheetView>
  </sheetViews>
  <sheetFormatPr defaultColWidth="9" defaultRowHeight="13.2" x14ac:dyDescent="0.2"/>
  <cols>
    <col min="1" max="1" width="13.44140625" style="1" customWidth="1"/>
    <col min="2" max="2" width="147.77734375" style="1" customWidth="1"/>
    <col min="3" max="16384" width="9" style="1"/>
  </cols>
  <sheetData>
    <row r="1" spans="1:3" ht="27.75" customHeight="1" x14ac:dyDescent="0.2">
      <c r="A1" s="4" t="str">
        <f ca="1">MID(CELL("filename",A1),FIND("[",CELL("filename",A1))+1,3)</f>
        <v>４－２</v>
      </c>
      <c r="B1" s="2" t="str">
        <f ca="1">RIGHT(CELL("filename",B1),LEN(CELL("filename",B1))-FIND("]",CELL("filename",B1)))</f>
        <v>道徳</v>
      </c>
      <c r="C1" s="7" t="s">
        <v>2</v>
      </c>
    </row>
    <row r="2" spans="1:3" ht="22.5" customHeight="1" x14ac:dyDescent="0.2">
      <c r="A2" s="3" t="s">
        <v>0</v>
      </c>
      <c r="B2" s="3" t="s">
        <v>1</v>
      </c>
      <c r="C2" s="1" t="s">
        <v>3</v>
      </c>
    </row>
    <row r="3" spans="1:3" ht="59.25" customHeight="1" x14ac:dyDescent="0.2">
      <c r="A3" s="5" t="s">
        <v>4</v>
      </c>
      <c r="B3" s="6" t="s">
        <v>24</v>
      </c>
      <c r="C3" s="1">
        <f>LEN(B3)</f>
        <v>161</v>
      </c>
    </row>
    <row r="4" spans="1:3" ht="59.25" customHeight="1" x14ac:dyDescent="0.2">
      <c r="A4" s="5" t="s">
        <v>5</v>
      </c>
      <c r="B4" s="6" t="s">
        <v>25</v>
      </c>
      <c r="C4" s="1">
        <f t="shared" ref="C4:C24" si="0">LEN(B4)</f>
        <v>153</v>
      </c>
    </row>
    <row r="5" spans="1:3" ht="59.25" customHeight="1" x14ac:dyDescent="0.2">
      <c r="A5" s="5" t="s">
        <v>6</v>
      </c>
      <c r="B5" s="6" t="s">
        <v>26</v>
      </c>
      <c r="C5" s="1">
        <f t="shared" si="0"/>
        <v>176</v>
      </c>
    </row>
    <row r="6" spans="1:3" ht="59.25" customHeight="1" x14ac:dyDescent="0.2">
      <c r="A6" s="5" t="s">
        <v>7</v>
      </c>
      <c r="B6" s="6" t="s">
        <v>27</v>
      </c>
      <c r="C6" s="1">
        <f t="shared" si="0"/>
        <v>178</v>
      </c>
    </row>
    <row r="7" spans="1:3" ht="59.25" customHeight="1" x14ac:dyDescent="0.2">
      <c r="A7" s="5" t="s">
        <v>8</v>
      </c>
      <c r="B7" s="6" t="s">
        <v>28</v>
      </c>
      <c r="C7" s="1">
        <f t="shared" si="0"/>
        <v>171</v>
      </c>
    </row>
    <row r="8" spans="1:3" ht="59.25" customHeight="1" x14ac:dyDescent="0.2">
      <c r="A8" s="5" t="s">
        <v>9</v>
      </c>
      <c r="B8" s="6" t="s">
        <v>29</v>
      </c>
      <c r="C8" s="1">
        <f t="shared" si="0"/>
        <v>192</v>
      </c>
    </row>
    <row r="9" spans="1:3" ht="59.25" customHeight="1" x14ac:dyDescent="0.2">
      <c r="A9" s="5" t="s">
        <v>10</v>
      </c>
      <c r="B9" s="6" t="s">
        <v>30</v>
      </c>
      <c r="C9" s="1">
        <f t="shared" si="0"/>
        <v>169</v>
      </c>
    </row>
    <row r="10" spans="1:3" ht="59.25" customHeight="1" x14ac:dyDescent="0.2">
      <c r="A10" s="5" t="s">
        <v>11</v>
      </c>
      <c r="B10" s="6" t="s">
        <v>31</v>
      </c>
      <c r="C10" s="1">
        <f t="shared" si="0"/>
        <v>176</v>
      </c>
    </row>
    <row r="11" spans="1:3" ht="59.25" customHeight="1" x14ac:dyDescent="0.2">
      <c r="A11" s="5" t="s">
        <v>12</v>
      </c>
      <c r="B11" s="6" t="s">
        <v>32</v>
      </c>
      <c r="C11" s="1">
        <f t="shared" si="0"/>
        <v>167</v>
      </c>
    </row>
    <row r="12" spans="1:3" ht="59.25" customHeight="1" x14ac:dyDescent="0.2">
      <c r="A12" s="5" t="s">
        <v>13</v>
      </c>
      <c r="B12" s="6" t="s">
        <v>33</v>
      </c>
      <c r="C12" s="1">
        <f t="shared" si="0"/>
        <v>174</v>
      </c>
    </row>
    <row r="13" spans="1:3" ht="59.25" customHeight="1" x14ac:dyDescent="0.2">
      <c r="A13" s="5" t="s">
        <v>14</v>
      </c>
      <c r="B13" s="6" t="s">
        <v>34</v>
      </c>
      <c r="C13" s="1">
        <f t="shared" si="0"/>
        <v>161</v>
      </c>
    </row>
    <row r="14" spans="1:3" ht="59.25" customHeight="1" x14ac:dyDescent="0.2">
      <c r="A14" s="5" t="s">
        <v>15</v>
      </c>
      <c r="B14" s="6" t="s">
        <v>35</v>
      </c>
      <c r="C14" s="1">
        <f t="shared" si="0"/>
        <v>166</v>
      </c>
    </row>
    <row r="15" spans="1:3" ht="59.25" customHeight="1" x14ac:dyDescent="0.2">
      <c r="A15" s="5" t="s">
        <v>16</v>
      </c>
      <c r="B15" s="6" t="s">
        <v>36</v>
      </c>
      <c r="C15" s="1">
        <f t="shared" si="0"/>
        <v>175</v>
      </c>
    </row>
    <row r="16" spans="1:3" ht="59.25" customHeight="1" x14ac:dyDescent="0.2">
      <c r="A16" s="5" t="s">
        <v>17</v>
      </c>
      <c r="B16" s="6" t="s">
        <v>37</v>
      </c>
      <c r="C16" s="1">
        <f t="shared" si="0"/>
        <v>167</v>
      </c>
    </row>
    <row r="17" spans="1:3" ht="59.25" customHeight="1" x14ac:dyDescent="0.2">
      <c r="A17" s="5" t="s">
        <v>18</v>
      </c>
      <c r="B17" s="6" t="s">
        <v>38</v>
      </c>
      <c r="C17" s="1">
        <f t="shared" si="0"/>
        <v>169</v>
      </c>
    </row>
    <row r="18" spans="1:3" ht="59.25" customHeight="1" x14ac:dyDescent="0.2">
      <c r="A18" s="5" t="s">
        <v>19</v>
      </c>
      <c r="B18" s="6" t="s">
        <v>39</v>
      </c>
      <c r="C18" s="1">
        <f t="shared" si="0"/>
        <v>179</v>
      </c>
    </row>
    <row r="19" spans="1:3" ht="59.25" customHeight="1" x14ac:dyDescent="0.2">
      <c r="A19" s="5" t="s">
        <v>20</v>
      </c>
      <c r="B19" s="6" t="s">
        <v>40</v>
      </c>
      <c r="C19" s="1">
        <f t="shared" si="0"/>
        <v>172</v>
      </c>
    </row>
    <row r="20" spans="1:3" ht="59.25" customHeight="1" x14ac:dyDescent="0.2">
      <c r="A20" s="5" t="s">
        <v>21</v>
      </c>
      <c r="B20" s="6" t="s">
        <v>41</v>
      </c>
      <c r="C20" s="1">
        <f t="shared" ref="C20:C21" si="1">LEN(B20)</f>
        <v>174</v>
      </c>
    </row>
    <row r="21" spans="1:3" ht="59.25" customHeight="1" x14ac:dyDescent="0.2">
      <c r="A21" s="5" t="s">
        <v>22</v>
      </c>
      <c r="B21" s="6" t="s">
        <v>42</v>
      </c>
      <c r="C21" s="1">
        <f t="shared" si="1"/>
        <v>182</v>
      </c>
    </row>
    <row r="22" spans="1:3" ht="59.25" customHeight="1" x14ac:dyDescent="0.2">
      <c r="A22" s="5" t="s">
        <v>23</v>
      </c>
      <c r="B22" s="6" t="s">
        <v>43</v>
      </c>
      <c r="C22" s="1">
        <f t="shared" si="0"/>
        <v>171</v>
      </c>
    </row>
    <row r="23" spans="1:3" ht="59.25" customHeight="1" x14ac:dyDescent="0.2">
      <c r="A23" s="5"/>
      <c r="B23" s="6"/>
      <c r="C23" s="1">
        <f t="shared" si="0"/>
        <v>0</v>
      </c>
    </row>
    <row r="24" spans="1:3" ht="59.25" customHeight="1" x14ac:dyDescent="0.2">
      <c r="A24" s="5"/>
      <c r="B24" s="6"/>
      <c r="C24" s="1">
        <f t="shared" si="0"/>
        <v>0</v>
      </c>
    </row>
    <row r="25" spans="1:3" ht="22.5" customHeight="1" x14ac:dyDescent="0.2"/>
    <row r="26" spans="1:3" ht="22.5" customHeight="1" x14ac:dyDescent="0.2"/>
    <row r="27" spans="1:3" ht="22.5" customHeight="1" x14ac:dyDescent="0.2"/>
    <row r="28" spans="1:3" ht="22.5" customHeight="1" x14ac:dyDescent="0.2"/>
    <row r="29" spans="1:3" ht="17.25" customHeight="1" x14ac:dyDescent="0.2"/>
    <row r="30" spans="1:3" ht="17.25" customHeight="1" x14ac:dyDescent="0.2"/>
    <row r="31" spans="1:3" ht="17.25" customHeight="1" x14ac:dyDescent="0.2"/>
    <row r="32" spans="1:3" ht="17.25" customHeight="1" x14ac:dyDescent="0.2"/>
    <row r="33" ht="17.25" customHeight="1" x14ac:dyDescent="0.2"/>
    <row r="34" ht="17.25" customHeight="1" x14ac:dyDescent="0.2"/>
    <row r="35" ht="17.25" customHeight="1" x14ac:dyDescent="0.2"/>
    <row r="36" ht="17.25" customHeight="1" x14ac:dyDescent="0.2"/>
    <row r="37" ht="17.25" customHeight="1" x14ac:dyDescent="0.2"/>
    <row r="38" ht="17.25" customHeight="1" x14ac:dyDescent="0.2"/>
    <row r="39" ht="17.25" customHeight="1" x14ac:dyDescent="0.2"/>
    <row r="40" ht="17.25" customHeight="1" x14ac:dyDescent="0.2"/>
    <row r="41" ht="17.25" customHeight="1" x14ac:dyDescent="0.2"/>
    <row r="42" ht="17.25" customHeight="1" x14ac:dyDescent="0.2"/>
    <row r="43" ht="17.25" customHeight="1" x14ac:dyDescent="0.2"/>
    <row r="44" ht="17.25" customHeight="1" x14ac:dyDescent="0.2"/>
    <row r="45" ht="17.25" customHeight="1" x14ac:dyDescent="0.2"/>
    <row r="46" ht="17.25" customHeight="1" x14ac:dyDescent="0.2"/>
    <row r="47" ht="17.25" customHeight="1" x14ac:dyDescent="0.2"/>
    <row r="48" ht="17.25" customHeight="1" x14ac:dyDescent="0.2"/>
    <row r="49" ht="17.25" customHeight="1" x14ac:dyDescent="0.2"/>
    <row r="50" ht="17.25" customHeight="1" x14ac:dyDescent="0.2"/>
    <row r="51" ht="17.25" customHeight="1" x14ac:dyDescent="0.2"/>
    <row r="52" ht="17.25" customHeight="1" x14ac:dyDescent="0.2"/>
    <row r="53" ht="17.25" customHeight="1" x14ac:dyDescent="0.2"/>
    <row r="54" ht="17.25" customHeight="1" x14ac:dyDescent="0.2"/>
    <row r="55" ht="17.25" customHeight="1" x14ac:dyDescent="0.2"/>
    <row r="56" ht="17.25" customHeight="1" x14ac:dyDescent="0.2"/>
    <row r="57" ht="17.25" customHeight="1" x14ac:dyDescent="0.2"/>
    <row r="58" ht="17.25" customHeight="1" x14ac:dyDescent="0.2"/>
    <row r="59" ht="17.25" customHeight="1" x14ac:dyDescent="0.2"/>
    <row r="60" ht="17.25" customHeight="1" x14ac:dyDescent="0.2"/>
    <row r="61" ht="17.25" customHeight="1" x14ac:dyDescent="0.2"/>
    <row r="62" ht="17.25" customHeight="1" x14ac:dyDescent="0.2"/>
    <row r="63" ht="17.25" customHeight="1" x14ac:dyDescent="0.2"/>
    <row r="64" ht="17.25" customHeight="1" x14ac:dyDescent="0.2"/>
    <row r="65" ht="17.25" customHeight="1" x14ac:dyDescent="0.2"/>
    <row r="66" ht="17.25" customHeight="1" x14ac:dyDescent="0.2"/>
    <row r="67" ht="17.25" customHeight="1" x14ac:dyDescent="0.2"/>
    <row r="68" ht="17.25" customHeight="1" x14ac:dyDescent="0.2"/>
    <row r="69" ht="17.25" customHeight="1" x14ac:dyDescent="0.2"/>
    <row r="70" ht="17.25" customHeight="1" x14ac:dyDescent="0.2"/>
    <row r="71" ht="17.25" customHeight="1" x14ac:dyDescent="0.2"/>
    <row r="72" ht="17.25" customHeight="1" x14ac:dyDescent="0.2"/>
    <row r="73" ht="17.25" customHeight="1" x14ac:dyDescent="0.2"/>
    <row r="74" ht="17.25" customHeight="1" x14ac:dyDescent="0.2"/>
    <row r="75" ht="17.25" customHeight="1" x14ac:dyDescent="0.2"/>
    <row r="76" ht="17.25" customHeight="1" x14ac:dyDescent="0.2"/>
    <row r="77" ht="17.25" customHeight="1" x14ac:dyDescent="0.2"/>
    <row r="78" ht="17.25" customHeight="1" x14ac:dyDescent="0.2"/>
    <row r="79" ht="17.25" customHeight="1" x14ac:dyDescent="0.2"/>
    <row r="80" ht="17.25" customHeight="1" x14ac:dyDescent="0.2"/>
    <row r="81" ht="17.25" customHeight="1" x14ac:dyDescent="0.2"/>
    <row r="82" ht="17.25" customHeight="1" x14ac:dyDescent="0.2"/>
    <row r="83" ht="17.25" customHeight="1" x14ac:dyDescent="0.2"/>
    <row r="84" ht="17.25" customHeight="1" x14ac:dyDescent="0.2"/>
    <row r="85" ht="17.25" customHeight="1" x14ac:dyDescent="0.2"/>
    <row r="86" ht="17.25" customHeight="1" x14ac:dyDescent="0.2"/>
    <row r="87" ht="17.25" customHeight="1" x14ac:dyDescent="0.2"/>
    <row r="88" ht="17.25" customHeight="1" x14ac:dyDescent="0.2"/>
    <row r="89" ht="17.25" customHeight="1" x14ac:dyDescent="0.2"/>
    <row r="90" ht="17.25" customHeight="1" x14ac:dyDescent="0.2"/>
    <row r="91" ht="17.25" customHeight="1" x14ac:dyDescent="0.2"/>
    <row r="92" ht="17.25" customHeight="1" x14ac:dyDescent="0.2"/>
    <row r="93" ht="17.25" customHeight="1" x14ac:dyDescent="0.2"/>
    <row r="94" ht="17.25" customHeight="1" x14ac:dyDescent="0.2"/>
    <row r="95" ht="17.25" customHeight="1" x14ac:dyDescent="0.2"/>
    <row r="96" ht="17.25" customHeight="1" x14ac:dyDescent="0.2"/>
    <row r="97" ht="17.25" customHeight="1" x14ac:dyDescent="0.2"/>
    <row r="98" ht="17.25" customHeight="1" x14ac:dyDescent="0.2"/>
    <row r="99" ht="17.25" customHeight="1" x14ac:dyDescent="0.2"/>
    <row r="100" ht="17.25" customHeight="1" x14ac:dyDescent="0.2"/>
    <row r="101" ht="17.25" customHeight="1" x14ac:dyDescent="0.2"/>
    <row r="102" ht="17.25" customHeight="1" x14ac:dyDescent="0.2"/>
    <row r="103" ht="17.25" customHeight="1" x14ac:dyDescent="0.2"/>
    <row r="104" ht="17.25" customHeight="1" x14ac:dyDescent="0.2"/>
    <row r="105" ht="17.25" customHeight="1" x14ac:dyDescent="0.2"/>
    <row r="106" ht="17.25" customHeight="1" x14ac:dyDescent="0.2"/>
    <row r="107" ht="17.25" customHeight="1" x14ac:dyDescent="0.2"/>
    <row r="108" ht="17.25" customHeight="1" x14ac:dyDescent="0.2"/>
    <row r="109" ht="17.25" customHeight="1" x14ac:dyDescent="0.2"/>
    <row r="110" ht="17.25" customHeight="1" x14ac:dyDescent="0.2"/>
    <row r="111" ht="17.25" customHeight="1" x14ac:dyDescent="0.2"/>
    <row r="112" ht="17.25" customHeight="1" x14ac:dyDescent="0.2"/>
    <row r="113" ht="17.25" customHeight="1" x14ac:dyDescent="0.2"/>
    <row r="114" ht="17.25" customHeight="1" x14ac:dyDescent="0.2"/>
    <row r="115" ht="17.25" customHeight="1" x14ac:dyDescent="0.2"/>
    <row r="116" ht="17.25" customHeight="1" x14ac:dyDescent="0.2"/>
    <row r="117" ht="17.25" customHeight="1" x14ac:dyDescent="0.2"/>
    <row r="118" ht="17.25" customHeight="1" x14ac:dyDescent="0.2"/>
    <row r="119" ht="17.25" customHeight="1" x14ac:dyDescent="0.2"/>
    <row r="120" ht="17.25" customHeight="1" x14ac:dyDescent="0.2"/>
    <row r="121" ht="17.25" customHeight="1" x14ac:dyDescent="0.2"/>
    <row r="122" ht="17.25" customHeight="1" x14ac:dyDescent="0.2"/>
    <row r="123" ht="17.25" customHeight="1" x14ac:dyDescent="0.2"/>
    <row r="124" ht="17.25" customHeight="1" x14ac:dyDescent="0.2"/>
    <row r="125" ht="17.25" customHeight="1" x14ac:dyDescent="0.2"/>
    <row r="126" ht="17.25" customHeight="1" x14ac:dyDescent="0.2"/>
    <row r="127" ht="17.25" customHeight="1" x14ac:dyDescent="0.2"/>
    <row r="128" ht="17.25" customHeight="1" x14ac:dyDescent="0.2"/>
    <row r="129" ht="17.25" customHeight="1" x14ac:dyDescent="0.2"/>
    <row r="130" ht="17.25" customHeight="1" x14ac:dyDescent="0.2"/>
    <row r="131" ht="17.25" customHeight="1" x14ac:dyDescent="0.2"/>
    <row r="132" ht="17.25" customHeight="1" x14ac:dyDescent="0.2"/>
    <row r="133" ht="17.25" customHeight="1" x14ac:dyDescent="0.2"/>
    <row r="134" ht="17.25" customHeight="1" x14ac:dyDescent="0.2"/>
    <row r="135" ht="17.25" customHeight="1" x14ac:dyDescent="0.2"/>
    <row r="136" ht="17.25" customHeight="1" x14ac:dyDescent="0.2"/>
    <row r="137" ht="17.25" customHeight="1" x14ac:dyDescent="0.2"/>
    <row r="138" ht="17.25" customHeight="1" x14ac:dyDescent="0.2"/>
    <row r="139" ht="17.25" customHeight="1" x14ac:dyDescent="0.2"/>
    <row r="140" ht="17.25" customHeight="1" x14ac:dyDescent="0.2"/>
    <row r="141" ht="17.25" customHeight="1" x14ac:dyDescent="0.2"/>
    <row r="142" ht="17.25" customHeight="1" x14ac:dyDescent="0.2"/>
    <row r="143" ht="17.25" customHeight="1" x14ac:dyDescent="0.2"/>
    <row r="144" ht="17.25" customHeight="1" x14ac:dyDescent="0.2"/>
    <row r="145" ht="17.25" customHeight="1" x14ac:dyDescent="0.2"/>
    <row r="146" ht="17.25" customHeight="1" x14ac:dyDescent="0.2"/>
    <row r="147" ht="17.25" customHeight="1" x14ac:dyDescent="0.2"/>
    <row r="148" ht="17.25" customHeight="1" x14ac:dyDescent="0.2"/>
    <row r="149" ht="17.25" customHeight="1" x14ac:dyDescent="0.2"/>
    <row r="150" ht="17.25" customHeight="1" x14ac:dyDescent="0.2"/>
    <row r="151" ht="17.25" customHeight="1" x14ac:dyDescent="0.2"/>
    <row r="152" ht="17.25" customHeight="1" x14ac:dyDescent="0.2"/>
    <row r="153" ht="17.25" customHeight="1" x14ac:dyDescent="0.2"/>
    <row r="154" ht="17.25" customHeight="1" x14ac:dyDescent="0.2"/>
    <row r="155" ht="17.25" customHeight="1" x14ac:dyDescent="0.2"/>
    <row r="156" ht="17.25" customHeight="1" x14ac:dyDescent="0.2"/>
    <row r="157" ht="17.25" customHeight="1" x14ac:dyDescent="0.2"/>
    <row r="158" ht="17.25" customHeight="1" x14ac:dyDescent="0.2"/>
    <row r="159" ht="17.25" customHeight="1" x14ac:dyDescent="0.2"/>
    <row r="160" ht="17.25" customHeight="1" x14ac:dyDescent="0.2"/>
    <row r="161" ht="17.25" customHeight="1" x14ac:dyDescent="0.2"/>
    <row r="162" ht="17.25" customHeight="1" x14ac:dyDescent="0.2"/>
    <row r="163" ht="17.25" customHeight="1" x14ac:dyDescent="0.2"/>
    <row r="164" ht="17.25" customHeight="1" x14ac:dyDescent="0.2"/>
    <row r="165" ht="17.25" customHeight="1" x14ac:dyDescent="0.2"/>
    <row r="166" ht="17.25" customHeight="1" x14ac:dyDescent="0.2"/>
    <row r="167" ht="17.25" customHeight="1" x14ac:dyDescent="0.2"/>
    <row r="168" ht="17.25" customHeight="1" x14ac:dyDescent="0.2"/>
    <row r="169" ht="17.25" customHeight="1" x14ac:dyDescent="0.2"/>
    <row r="170" ht="17.25" customHeight="1" x14ac:dyDescent="0.2"/>
    <row r="171" ht="17.25" customHeight="1" x14ac:dyDescent="0.2"/>
    <row r="172" ht="17.25" customHeight="1" x14ac:dyDescent="0.2"/>
    <row r="173" ht="17.25" customHeight="1" x14ac:dyDescent="0.2"/>
    <row r="174" ht="17.25" customHeight="1" x14ac:dyDescent="0.2"/>
    <row r="175" ht="17.25" customHeight="1" x14ac:dyDescent="0.2"/>
    <row r="176" ht="17.25" customHeight="1" x14ac:dyDescent="0.2"/>
    <row r="177" ht="17.25" customHeight="1" x14ac:dyDescent="0.2"/>
    <row r="178" ht="17.25" customHeight="1" x14ac:dyDescent="0.2"/>
  </sheetData>
  <sheetProtection password="CC6B" sheet="1" objects="1" scenarios="1"/>
  <phoneticPr fontId="22"/>
  <conditionalFormatting sqref="C3:C24">
    <cfRule type="cellIs" dxfId="2" priority="1" operator="greaterThan">
      <formula>200</formula>
    </cfRule>
    <cfRule type="cellIs" dxfId="1" priority="2" operator="lessThan">
      <formula>150</formula>
    </cfRule>
    <cfRule type="cellIs" dxfId="0" priority="3" operator="between">
      <formula>150</formula>
      <formula>200</formula>
    </cfRule>
  </conditionalFormatting>
  <pageMargins left="0.74791666666666667" right="0.39305555555555555" top="0.66736111111111107" bottom="0.56944444444444442" header="0.51111111111111107" footer="0.19652777777777777"/>
  <pageSetup paperSize="8" scale="74" firstPageNumber="4294963191" orientation="portrait" horizont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1</vt:i4>
      </vt:variant>
    </vt:vector>
  </HeadingPairs>
  <TitlesOfParts>
    <vt:vector size="1" baseType="lpstr">
      <vt:lpstr>道徳</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松山治邦</dc:creator>
  <cp:lastModifiedBy>良一 山本</cp:lastModifiedBy>
  <cp:revision/>
  <cp:lastPrinted>2015-06-06T03:43:04Z</cp:lastPrinted>
  <dcterms:created xsi:type="dcterms:W3CDTF">2006-07-05T06:39:32Z</dcterms:created>
  <dcterms:modified xsi:type="dcterms:W3CDTF">2024-06-29T06:42:52Z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