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H:\令和６年通知票\"/>
    </mc:Choice>
  </mc:AlternateContent>
  <xr:revisionPtr revIDLastSave="0" documentId="13_ncr:1_{B42CB7D1-6A6E-40CC-8F77-4AA46C98B0D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社会" sheetId="1" r:id="rId1"/>
  </sheets>
  <definedNames>
    <definedName name="_xlnm.Print_Area" localSheetId="0">社会!$A$1:$AB$13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1" i="1" l="1"/>
  <c r="AB1" i="1" l="1"/>
  <c r="AA1" i="1"/>
  <c r="F1" i="1"/>
  <c r="G1" i="1"/>
  <c r="H1" i="1"/>
  <c r="I1" i="1"/>
  <c r="J1" i="1"/>
  <c r="K1" i="1"/>
  <c r="L1" i="1"/>
  <c r="M1" i="1"/>
  <c r="N1" i="1"/>
  <c r="O1" i="1"/>
  <c r="P1" i="1"/>
  <c r="Q1" i="1"/>
  <c r="R1" i="1"/>
  <c r="T1" i="1"/>
  <c r="U1" i="1"/>
  <c r="V1" i="1"/>
  <c r="W1" i="1"/>
  <c r="X1" i="1"/>
  <c r="Y1" i="1"/>
  <c r="Z1" i="1"/>
  <c r="A1" i="1" l="1"/>
  <c r="B1" i="1" l="1"/>
  <c r="D1" i="1" l="1"/>
  <c r="E1" i="1"/>
</calcChain>
</file>

<file path=xl/sharedStrings.xml><?xml version="1.0" encoding="utf-8"?>
<sst xmlns="http://schemas.openxmlformats.org/spreadsheetml/2006/main" count="114" uniqueCount="44">
  <si>
    <t>※注意※
この欄の名前は変更不可</t>
  </si>
  <si>
    <t>A～C</t>
  </si>
  <si>
    <t>１～５</t>
  </si>
  <si>
    <t>氏名</t>
  </si>
  <si>
    <t>今学期の様子（教科担任から学級担任へ）</t>
  </si>
  <si>
    <t>この項目は適宜変更して下さい。
※注意※
ただし、項目数は１０個まで。仮に少ない場合も行の削除は絶対に行わないで下さい。</t>
    <phoneticPr fontId="23"/>
  </si>
  <si>
    <t>A</t>
    <phoneticPr fontId="23"/>
  </si>
  <si>
    <t>B</t>
    <phoneticPr fontId="23"/>
  </si>
  <si>
    <t>C</t>
    <phoneticPr fontId="23"/>
  </si>
  <si>
    <t>-</t>
    <phoneticPr fontId="23"/>
  </si>
  <si>
    <r>
      <t xml:space="preserve">学年
</t>
    </r>
    <r>
      <rPr>
        <sz val="9"/>
        <rFont val="ＭＳ Ｐ明朝"/>
        <family val="1"/>
        <charset val="128"/>
      </rPr>
      <t>(3学期)</t>
    </r>
    <rPh sb="5" eb="7">
      <t>ガッキ</t>
    </rPh>
    <phoneticPr fontId="23"/>
  </si>
  <si>
    <t>阿部 光希</t>
  </si>
  <si>
    <t>池田 篤也</t>
  </si>
  <si>
    <t>荻原 健史</t>
  </si>
  <si>
    <t>上條 里紗</t>
  </si>
  <si>
    <t>小森 美柚</t>
  </si>
  <si>
    <t>酒巻 紋子</t>
  </si>
  <si>
    <t>滝 真佳</t>
  </si>
  <si>
    <t>都筑 斉</t>
  </si>
  <si>
    <t>傳田 悠藍</t>
  </si>
  <si>
    <t>中原 照真</t>
  </si>
  <si>
    <t>永原 愛羅</t>
  </si>
  <si>
    <t>根橋 宏匡</t>
  </si>
  <si>
    <t>平野 悠</t>
  </si>
  <si>
    <t>丸山 大河</t>
  </si>
  <si>
    <t>三浦 和成</t>
  </si>
  <si>
    <t>三澤 桜來</t>
  </si>
  <si>
    <t>明嵐 瑛大</t>
  </si>
  <si>
    <t>屋井 皓</t>
  </si>
  <si>
    <t>若松 優羽花</t>
  </si>
  <si>
    <t>渡邊 葉子</t>
  </si>
  <si>
    <t>綿貫 叶乃音</t>
  </si>
  <si>
    <t>知識・技能（単元テスト・定期テスト）</t>
  </si>
  <si>
    <t>思考力・表現力・判断力（単元テスト・定期テスト）</t>
  </si>
  <si>
    <t>主体的に学習に取り組む態度</t>
  </si>
  <si>
    <t>A</t>
    <phoneticPr fontId="23"/>
  </si>
  <si>
    <t>B</t>
    <phoneticPr fontId="23"/>
  </si>
  <si>
    <t>C</t>
    <phoneticPr fontId="23"/>
  </si>
  <si>
    <t>授業や提出物は、真面目によく頑張っています。今学期は、定期テストが３３点と結果が出せませんでした。特に、「思考・判断・表現」については、新演習も含め、２９０点配点のところ、８０点と２７．４％のためC評価としました。真面目な子なので、２学期以降、慣れてきて伸びてくることを期待します。</t>
    <rPh sb="0" eb="2">
      <t>ジュギョウ</t>
    </rPh>
    <rPh sb="3" eb="5">
      <t>テイシュツ</t>
    </rPh>
    <rPh sb="5" eb="6">
      <t>ブツ</t>
    </rPh>
    <rPh sb="8" eb="11">
      <t>マジメ</t>
    </rPh>
    <rPh sb="14" eb="16">
      <t>ガンバ</t>
    </rPh>
    <rPh sb="22" eb="25">
      <t>コンガッキ</t>
    </rPh>
    <rPh sb="27" eb="29">
      <t>テイキ</t>
    </rPh>
    <rPh sb="35" eb="36">
      <t>テン</t>
    </rPh>
    <rPh sb="37" eb="39">
      <t>ケッカ</t>
    </rPh>
    <rPh sb="40" eb="41">
      <t>ダ</t>
    </rPh>
    <rPh sb="49" eb="50">
      <t>トク</t>
    </rPh>
    <rPh sb="53" eb="55">
      <t>シコウ</t>
    </rPh>
    <rPh sb="56" eb="58">
      <t>ハンダン</t>
    </rPh>
    <rPh sb="59" eb="61">
      <t>ヒョウゲン</t>
    </rPh>
    <rPh sb="68" eb="71">
      <t>シンエンシュウ</t>
    </rPh>
    <rPh sb="72" eb="73">
      <t>フク</t>
    </rPh>
    <rPh sb="78" eb="79">
      <t>テン</t>
    </rPh>
    <rPh sb="79" eb="81">
      <t>ハイテン</t>
    </rPh>
    <rPh sb="88" eb="89">
      <t>テン</t>
    </rPh>
    <rPh sb="99" eb="101">
      <t>ヒョウカ</t>
    </rPh>
    <rPh sb="107" eb="110">
      <t>マジメ</t>
    </rPh>
    <rPh sb="111" eb="112">
      <t>コ</t>
    </rPh>
    <rPh sb="122" eb="123">
      <t>ナ</t>
    </rPh>
    <rPh sb="127" eb="128">
      <t>ノ</t>
    </rPh>
    <rPh sb="135" eb="137">
      <t>キタイ</t>
    </rPh>
    <phoneticPr fontId="23"/>
  </si>
  <si>
    <t>提出率もあまりよくありません。力がある子ではないので、まずは、提出物をきちんと取り組むことから始めさせたい。定期テストが３４点と、彼女なりには正直頑張ったほうだと思います。「知識・理解」については、２９０点配分のところ８０点（２７．４％）のため、C評価とした。まずは、すべきことをきちんとすることが最低限必要だと思う。</t>
    <rPh sb="0" eb="3">
      <t>テイシュツリツ</t>
    </rPh>
    <rPh sb="15" eb="16">
      <t>チカラ</t>
    </rPh>
    <rPh sb="19" eb="20">
      <t>コ</t>
    </rPh>
    <rPh sb="31" eb="34">
      <t>テイシュツブツ</t>
    </rPh>
    <rPh sb="39" eb="40">
      <t>ト</t>
    </rPh>
    <rPh sb="41" eb="42">
      <t>ク</t>
    </rPh>
    <rPh sb="47" eb="48">
      <t>ハジ</t>
    </rPh>
    <rPh sb="54" eb="56">
      <t>テイキ</t>
    </rPh>
    <rPh sb="62" eb="63">
      <t>テン</t>
    </rPh>
    <rPh sb="65" eb="67">
      <t>カノジョ</t>
    </rPh>
    <rPh sb="71" eb="73">
      <t>ショウジキ</t>
    </rPh>
    <rPh sb="73" eb="75">
      <t>ガンバ</t>
    </rPh>
    <rPh sb="81" eb="82">
      <t>オモ</t>
    </rPh>
    <rPh sb="87" eb="89">
      <t>チシキ</t>
    </rPh>
    <rPh sb="90" eb="92">
      <t>リカイ</t>
    </rPh>
    <rPh sb="102" eb="103">
      <t>テン</t>
    </rPh>
    <rPh sb="103" eb="105">
      <t>ハイブン</t>
    </rPh>
    <rPh sb="111" eb="112">
      <t>テン</t>
    </rPh>
    <rPh sb="124" eb="126">
      <t>ヒョウカ</t>
    </rPh>
    <phoneticPr fontId="23"/>
  </si>
  <si>
    <t>提出率、授業態度ともあまりよくありません。授業態度は、寝てるんだか、起きてるんだかということが度々ある。去年より、取り掛かりは良くなったと思う。社会の歴史分野は結構好きで、興味もあるはずだが、地理分野は・・・・社会については、興味も力もそこそこあるはずですが・・・・定期テスト１９点、「知識・理解」２９０点中、７３点（２５．０％）、「思考・判断・表現」２９０点、５５点（１８．８％）のため、C評価とした。まずは、すべきことをきちんとすることが最低限必要。</t>
    <rPh sb="4" eb="8">
      <t>ジュギョウタイド</t>
    </rPh>
    <rPh sb="21" eb="25">
      <t>ジュギョウタイド</t>
    </rPh>
    <rPh sb="27" eb="28">
      <t>ネ</t>
    </rPh>
    <rPh sb="34" eb="35">
      <t>オ</t>
    </rPh>
    <rPh sb="47" eb="49">
      <t>タビタビ</t>
    </rPh>
    <rPh sb="52" eb="54">
      <t>キョネン</t>
    </rPh>
    <rPh sb="57" eb="58">
      <t>ト</t>
    </rPh>
    <rPh sb="59" eb="60">
      <t>カ</t>
    </rPh>
    <rPh sb="63" eb="64">
      <t>ヨ</t>
    </rPh>
    <rPh sb="69" eb="70">
      <t>オモ</t>
    </rPh>
    <rPh sb="72" eb="74">
      <t>シャカイ</t>
    </rPh>
    <rPh sb="75" eb="77">
      <t>レキシ</t>
    </rPh>
    <rPh sb="77" eb="79">
      <t>ブンヤ</t>
    </rPh>
    <rPh sb="80" eb="83">
      <t>ケッコウス</t>
    </rPh>
    <rPh sb="86" eb="88">
      <t>キョウミ</t>
    </rPh>
    <rPh sb="96" eb="100">
      <t>チリブンヤ</t>
    </rPh>
    <rPh sb="105" eb="107">
      <t>シャカイ</t>
    </rPh>
    <rPh sb="113" eb="115">
      <t>キョウミ</t>
    </rPh>
    <rPh sb="116" eb="117">
      <t>チカラ</t>
    </rPh>
    <rPh sb="133" eb="135">
      <t>テイキ</t>
    </rPh>
    <rPh sb="140" eb="141">
      <t>テン</t>
    </rPh>
    <rPh sb="143" eb="145">
      <t>チシキ</t>
    </rPh>
    <rPh sb="146" eb="148">
      <t>リカイ</t>
    </rPh>
    <rPh sb="152" eb="153">
      <t>テン</t>
    </rPh>
    <rPh sb="153" eb="154">
      <t>チュウ</t>
    </rPh>
    <rPh sb="157" eb="158">
      <t>テン</t>
    </rPh>
    <rPh sb="167" eb="169">
      <t>シコウ</t>
    </rPh>
    <rPh sb="170" eb="172">
      <t>ハンダン</t>
    </rPh>
    <rPh sb="173" eb="175">
      <t>ヒョウゲン</t>
    </rPh>
    <rPh sb="179" eb="180">
      <t>テン</t>
    </rPh>
    <rPh sb="183" eb="184">
      <t>テン</t>
    </rPh>
    <rPh sb="196" eb="198">
      <t>ヒョウカ</t>
    </rPh>
    <phoneticPr fontId="23"/>
  </si>
  <si>
    <t>定期テスト５点。「知識・理解」２９０点中１５点（５，２％）、「思考・判断・表現」２９０点中２４点（８．３％）のため、C評価とした。提出率８５．０％なので、関心・意欲・態度はA評価としたが、おそらく何をやっているのか全く分かっていないと思う。ですから、正直あまり意欲は感じられない。まずは、提出率をふくめ、ノートや、すべきことを真面目にコツコツとやれるように、上手く背中を押したい。</t>
    <rPh sb="0" eb="2">
      <t>テイキ</t>
    </rPh>
    <rPh sb="6" eb="7">
      <t>テン</t>
    </rPh>
    <rPh sb="9" eb="11">
      <t>チシキ</t>
    </rPh>
    <rPh sb="12" eb="14">
      <t>リカイ</t>
    </rPh>
    <rPh sb="18" eb="19">
      <t>テン</t>
    </rPh>
    <rPh sb="19" eb="20">
      <t>チュウ</t>
    </rPh>
    <rPh sb="22" eb="23">
      <t>テン</t>
    </rPh>
    <rPh sb="31" eb="33">
      <t>シコウ</t>
    </rPh>
    <rPh sb="34" eb="36">
      <t>ハンダン</t>
    </rPh>
    <rPh sb="37" eb="39">
      <t>ヒョウゲン</t>
    </rPh>
    <rPh sb="43" eb="44">
      <t>テン</t>
    </rPh>
    <rPh sb="44" eb="45">
      <t>チュウ</t>
    </rPh>
    <rPh sb="47" eb="48">
      <t>テン</t>
    </rPh>
    <rPh sb="59" eb="61">
      <t>ヒョウカ</t>
    </rPh>
    <rPh sb="65" eb="67">
      <t>テイシュツ</t>
    </rPh>
    <rPh sb="67" eb="68">
      <t>リツ</t>
    </rPh>
    <rPh sb="77" eb="79">
      <t>カンシン</t>
    </rPh>
    <rPh sb="80" eb="82">
      <t>イヨク</t>
    </rPh>
    <rPh sb="83" eb="85">
      <t>タイド</t>
    </rPh>
    <phoneticPr fontId="23"/>
  </si>
  <si>
    <t>努力の賜物。しかし、昨年も伝えたが、（努力だけだと苦しいし、限界が見えてくるので、）色々なことに対し、視野を広げ、社会や環境から知識を吸収させたい。</t>
    <rPh sb="0" eb="2">
      <t>ドリョク</t>
    </rPh>
    <rPh sb="3" eb="5">
      <t>タマモノ</t>
    </rPh>
    <rPh sb="10" eb="12">
      <t>サクネン</t>
    </rPh>
    <rPh sb="13" eb="14">
      <t>ツタ</t>
    </rPh>
    <rPh sb="19" eb="21">
      <t>ドリョク</t>
    </rPh>
    <rPh sb="25" eb="26">
      <t>クル</t>
    </rPh>
    <rPh sb="30" eb="32">
      <t>ゲンカイ</t>
    </rPh>
    <rPh sb="33" eb="34">
      <t>ミ</t>
    </rPh>
    <rPh sb="42" eb="44">
      <t>イロイロ</t>
    </rPh>
    <rPh sb="48" eb="49">
      <t>タイ</t>
    </rPh>
    <rPh sb="51" eb="53">
      <t>シヤ</t>
    </rPh>
    <rPh sb="54" eb="55">
      <t>ヒロ</t>
    </rPh>
    <rPh sb="57" eb="59">
      <t>シャカイ</t>
    </rPh>
    <rPh sb="60" eb="62">
      <t>カンキョウ</t>
    </rPh>
    <rPh sb="64" eb="66">
      <t>チシキ</t>
    </rPh>
    <rPh sb="67" eb="69">
      <t>キュウシュウ</t>
    </rPh>
    <phoneticPr fontId="23"/>
  </si>
  <si>
    <t>ポテンシャルとして、一番いろいろ知っている。しっかりと、知識として定着させたい。（例えば、漢字表記など。）</t>
    <rPh sb="10" eb="12">
      <t>イチバン</t>
    </rPh>
    <rPh sb="16" eb="17">
      <t>シ</t>
    </rPh>
    <rPh sb="28" eb="30">
      <t>チシキ</t>
    </rPh>
    <rPh sb="33" eb="35">
      <t>テイチャク</t>
    </rPh>
    <rPh sb="41" eb="42">
      <t>タト</t>
    </rPh>
    <rPh sb="45" eb="49">
      <t>カンジヒョウキ</t>
    </rPh>
    <phoneticPr fontId="2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</si>
</sst>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name val="ＭＳ Ｐ明朝"/>
      <family val="1"/>
      <charset val="128"/>
    </font>
    <font>
      <sz val="16"/>
      <color indexed="9"/>
      <name val="ＭＳ Ｐ明朝"/>
      <family val="1"/>
      <charset val="128"/>
    </font>
    <font>
      <sz val="11"/>
      <color indexed="9"/>
      <name val="ＭＳ Ｐ明朝"/>
      <family val="1"/>
      <charset val="128"/>
    </font>
    <font>
      <sz val="11"/>
      <name val="ＭＳ Ｐゴシック"/>
      <family val="3"/>
      <charset val="128"/>
    </font>
    <font>
      <sz val="12"/>
      <name val="ＭＳ Ｐ明朝"/>
      <family val="1"/>
      <charset val="128"/>
    </font>
    <font>
      <sz val="6"/>
      <name val="ＭＳ Ｐゴシック"/>
      <family val="3"/>
      <charset val="128"/>
    </font>
    <font>
      <sz val="11"/>
      <color theme="0"/>
      <name val="ＭＳ Ｐ明朝"/>
      <family val="1"/>
      <charset val="128"/>
    </font>
    <font>
      <sz val="9"/>
      <name val="ＭＳ Ｐ明朝"/>
      <family val="1"/>
      <charset val="128"/>
    </font>
  </fonts>
  <fills count="29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7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7" fillId="23" borderId="4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" fillId="0" borderId="7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4" fillId="23" borderId="9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7" borderId="4" applyNumberFormat="0" applyAlignment="0" applyProtection="0">
      <alignment vertical="center"/>
    </xf>
    <xf numFmtId="0" fontId="12" fillId="4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21" borderId="11" xfId="0" applyFont="1" applyFill="1" applyBorder="1" applyAlignment="1">
      <alignment horizontal="left" vertical="center" wrapText="1"/>
    </xf>
    <xf numFmtId="0" fontId="18" fillId="0" borderId="0" xfId="0" applyFont="1">
      <alignment vertical="center"/>
    </xf>
    <xf numFmtId="0" fontId="18" fillId="0" borderId="0" xfId="0" applyFont="1" applyAlignment="1">
      <alignment vertical="center" textRotation="255"/>
    </xf>
    <xf numFmtId="0" fontId="18" fillId="21" borderId="11" xfId="0" applyFont="1" applyFill="1" applyBorder="1" applyAlignment="1">
      <alignment horizontal="center" vertical="center"/>
    </xf>
    <xf numFmtId="0" fontId="18" fillId="21" borderId="11" xfId="0" applyFont="1" applyFill="1" applyBorder="1" applyAlignment="1">
      <alignment vertical="top" textRotation="255"/>
    </xf>
    <xf numFmtId="0" fontId="18" fillId="0" borderId="12" xfId="0" applyFont="1" applyBorder="1" applyAlignment="1">
      <alignment horizontal="left" vertical="center" wrapText="1"/>
    </xf>
    <xf numFmtId="0" fontId="19" fillId="24" borderId="11" xfId="0" applyFont="1" applyFill="1" applyBorder="1" applyAlignment="1">
      <alignment horizontal="center" vertical="center"/>
    </xf>
    <xf numFmtId="0" fontId="20" fillId="24" borderId="11" xfId="0" applyFont="1" applyFill="1" applyBorder="1" applyAlignment="1">
      <alignment horizontal="center" vertical="center" wrapText="1"/>
    </xf>
    <xf numFmtId="0" fontId="18" fillId="26" borderId="11" xfId="0" applyFont="1" applyFill="1" applyBorder="1" applyAlignment="1">
      <alignment horizontal="center" vertical="center" wrapText="1"/>
    </xf>
    <xf numFmtId="0" fontId="19" fillId="24" borderId="11" xfId="0" applyFont="1" applyFill="1" applyBorder="1" applyAlignment="1">
      <alignment horizontal="center" vertical="center" wrapText="1"/>
    </xf>
    <xf numFmtId="0" fontId="22" fillId="21" borderId="11" xfId="0" applyFont="1" applyFill="1" applyBorder="1" applyProtection="1">
      <alignment vertical="center"/>
      <protection locked="0"/>
    </xf>
    <xf numFmtId="0" fontId="22" fillId="0" borderId="11" xfId="0" applyFont="1" applyBorder="1" applyAlignment="1" applyProtection="1">
      <alignment horizontal="center" vertical="center"/>
      <protection locked="0"/>
    </xf>
    <xf numFmtId="0" fontId="18" fillId="0" borderId="10" xfId="0" applyFont="1" applyBorder="1" applyAlignment="1" applyProtection="1">
      <alignment vertical="center" shrinkToFit="1"/>
      <protection locked="0"/>
    </xf>
    <xf numFmtId="0" fontId="24" fillId="0" borderId="0" xfId="0" applyFont="1">
      <alignment vertical="center"/>
    </xf>
    <xf numFmtId="0" fontId="18" fillId="27" borderId="11" xfId="0" applyFont="1" applyFill="1" applyBorder="1" applyAlignment="1">
      <alignment horizontal="center" vertical="center"/>
    </xf>
    <xf numFmtId="0" fontId="18" fillId="28" borderId="11" xfId="0" applyFont="1" applyFill="1" applyBorder="1" applyAlignment="1">
      <alignment horizontal="center" vertical="center" wrapText="1"/>
    </xf>
    <xf numFmtId="0" fontId="18" fillId="0" borderId="10" xfId="0" applyFont="1" applyBorder="1" applyAlignment="1" applyProtection="1">
      <alignment horizontal="left" vertical="center" shrinkToFit="1"/>
      <protection locked="0"/>
    </xf>
    <xf numFmtId="0" fontId="18" fillId="0" borderId="10" xfId="0" applyFont="1" applyBorder="1" applyAlignment="1" applyProtection="1">
      <alignment horizontal="left" vertical="center" wrapText="1"/>
      <protection locked="0"/>
    </xf>
    <xf numFmtId="0" fontId="18" fillId="0" borderId="12" xfId="0" applyFont="1" applyBorder="1" applyAlignment="1" applyProtection="1">
      <alignment horizontal="left" vertical="center" wrapText="1"/>
      <protection locked="0"/>
    </xf>
    <xf numFmtId="0" fontId="18" fillId="0" borderId="16" xfId="0" applyFont="1" applyBorder="1" applyAlignment="1" applyProtection="1">
      <alignment horizontal="left" vertical="center" wrapText="1"/>
      <protection locked="0"/>
    </xf>
    <xf numFmtId="0" fontId="20" fillId="25" borderId="13" xfId="0" applyFont="1" applyFill="1" applyBorder="1" applyAlignment="1">
      <alignment horizontal="left" vertical="center" wrapText="1"/>
    </xf>
    <xf numFmtId="0" fontId="20" fillId="25" borderId="14" xfId="0" applyFont="1" applyFill="1" applyBorder="1" applyAlignment="1">
      <alignment horizontal="left" vertical="center" wrapText="1"/>
    </xf>
    <xf numFmtId="0" fontId="20" fillId="25" borderId="15" xfId="0" applyFont="1" applyFill="1" applyBorder="1" applyAlignment="1">
      <alignment horizontal="left" vertical="center" wrapText="1"/>
    </xf>
    <xf numFmtId="0" fontId="18" fillId="26" borderId="10" xfId="0" applyFont="1" applyFill="1" applyBorder="1" applyAlignment="1">
      <alignment horizontal="center" vertical="center" wrapText="1"/>
    </xf>
    <xf numFmtId="0" fontId="18" fillId="26" borderId="12" xfId="0" applyFont="1" applyFill="1" applyBorder="1" applyAlignment="1">
      <alignment horizontal="center" vertical="center" wrapText="1"/>
    </xf>
    <xf numFmtId="0" fontId="18" fillId="26" borderId="16" xfId="0" applyFont="1" applyFill="1" applyBorder="1" applyAlignment="1">
      <alignment horizontal="center" vertical="center" wrapText="1"/>
    </xf>
  </cellXfs>
  <cellStyles count="42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メモ" xfId="28" builtinId="10" customBuiltin="1"/>
    <cellStyle name="リンク セル" xfId="29" builtinId="24" customBuiltin="1"/>
    <cellStyle name="悪い" xfId="30" builtinId="27" customBuiltin="1"/>
    <cellStyle name="計算" xfId="31" builtinId="22" customBuiltin="1"/>
    <cellStyle name="警告文" xfId="32" builtinId="11" customBuiltin="1"/>
    <cellStyle name="見出し 1" xfId="33" builtinId="16" customBuiltin="1"/>
    <cellStyle name="見出し 2" xfId="34" builtinId="17" customBuiltin="1"/>
    <cellStyle name="見出し 3" xfId="35" builtinId="18" customBuiltin="1"/>
    <cellStyle name="見出し 4" xfId="36" builtinId="19" customBuiltin="1"/>
    <cellStyle name="集計" xfId="37" builtinId="25" customBuiltin="1"/>
    <cellStyle name="出力" xfId="38" builtinId="21" customBuiltin="1"/>
    <cellStyle name="説明文" xfId="39" builtinId="53" customBuiltin="1"/>
    <cellStyle name="入力" xfId="40" builtinId="20" customBuiltin="1"/>
    <cellStyle name="標準" xfId="0" builtinId="0"/>
    <cellStyle name="良い" xfId="41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D193"/>
  <sheetViews>
    <sheetView tabSelected="1" zoomScaleNormal="100" workbookViewId="0">
      <selection activeCell="B31" sqref="B31:AB31"/>
    </sheetView>
  </sheetViews>
  <sheetFormatPr defaultColWidth="9" defaultRowHeight="13.5" x14ac:dyDescent="0.15"/>
  <cols>
    <col min="1" max="1" width="13.5" style="2" customWidth="1"/>
    <col min="2" max="2" width="79.125" style="2" customWidth="1"/>
    <col min="3" max="3" width="9.375" style="2" customWidth="1"/>
    <col min="4" max="28" width="4.125" style="2" customWidth="1"/>
    <col min="29" max="29" width="9" style="2" bestFit="1"/>
    <col min="30" max="16384" width="9" style="2"/>
  </cols>
  <sheetData>
    <row r="1" spans="1:30" ht="85.5" customHeight="1" x14ac:dyDescent="0.15">
      <c r="A1" s="10" t="str">
        <f ca="1">MID(CELL("filename",A1),FIND("[",CELL("filename",A1))+1,3)</f>
        <v>５－１</v>
      </c>
      <c r="B1" s="7" t="str">
        <f ca="1">RIGHT(CELL("filename",B1),LEN(CELL("filename",B1))-FIND("]",CELL("filename",B1)))</f>
        <v>社会</v>
      </c>
      <c r="C1" s="8" t="s">
        <v>0</v>
      </c>
      <c r="D1" s="5" t="str">
        <f>A15</f>
        <v>阿部 光希</v>
      </c>
      <c r="E1" s="5" t="str">
        <f>A16</f>
        <v>池田 篤也</v>
      </c>
      <c r="F1" s="5" t="str">
        <f>A17</f>
        <v>荻原 健史</v>
      </c>
      <c r="G1" s="5" t="str">
        <f>A18</f>
        <v>上條 里紗</v>
      </c>
      <c r="H1" s="5" t="str">
        <f>A19</f>
        <v>小森 美柚</v>
      </c>
      <c r="I1" s="5" t="str">
        <f>A20</f>
        <v>酒巻 紋子</v>
      </c>
      <c r="J1" s="5" t="str">
        <f>A21</f>
        <v>滝 真佳</v>
      </c>
      <c r="K1" s="5" t="str">
        <f>A22</f>
        <v>都筑 斉</v>
      </c>
      <c r="L1" s="5" t="str">
        <f>A23</f>
        <v>傳田 悠藍</v>
      </c>
      <c r="M1" s="5" t="str">
        <f>A24</f>
        <v>中原 照真</v>
      </c>
      <c r="N1" s="5" t="str">
        <f>A25</f>
        <v>永原 愛羅</v>
      </c>
      <c r="O1" s="5" t="str">
        <f>A26</f>
        <v>根橋 宏匡</v>
      </c>
      <c r="P1" s="5" t="str">
        <f>A27</f>
        <v>平野 悠</v>
      </c>
      <c r="Q1" s="5" t="str">
        <f>A28</f>
        <v>丸山 大河</v>
      </c>
      <c r="R1" s="5" t="str">
        <f>A29</f>
        <v>三浦 和成</v>
      </c>
      <c r="S1" s="5" t="str">
        <f>A30</f>
        <v>三澤 桜來</v>
      </c>
      <c r="T1" s="5" t="str">
        <f>A31</f>
        <v>明嵐 瑛大</v>
      </c>
      <c r="U1" s="5" t="str">
        <f>A32</f>
        <v>屋井 皓</v>
      </c>
      <c r="V1" s="5" t="str">
        <f>A33</f>
        <v>若松 優羽花</v>
      </c>
      <c r="W1" s="5" t="str">
        <f>A34</f>
        <v>渡邊 葉子</v>
      </c>
      <c r="X1" s="5" t="str">
        <f>A35</f>
        <v>綿貫 叶乃音</v>
      </c>
      <c r="Y1" s="5">
        <f>A36</f>
        <v>0</v>
      </c>
      <c r="Z1" s="5">
        <f>A37</f>
        <v>0</v>
      </c>
      <c r="AA1" s="5">
        <f>A38</f>
        <v>0</v>
      </c>
      <c r="AB1" s="5">
        <f>A39</f>
        <v>0</v>
      </c>
      <c r="AC1" s="3"/>
    </row>
    <row r="2" spans="1:30" ht="22.5" customHeight="1" x14ac:dyDescent="0.15">
      <c r="A2" s="21" t="s">
        <v>5</v>
      </c>
      <c r="B2" s="17" t="s">
        <v>32</v>
      </c>
      <c r="C2" s="4" t="s">
        <v>1</v>
      </c>
      <c r="D2" s="12" t="s">
        <v>35</v>
      </c>
      <c r="E2" s="12" t="s">
        <v>35</v>
      </c>
      <c r="F2" s="12" t="s">
        <v>35</v>
      </c>
      <c r="G2" s="12" t="s">
        <v>36</v>
      </c>
      <c r="H2" s="12" t="s">
        <v>36</v>
      </c>
      <c r="I2" s="12" t="s">
        <v>35</v>
      </c>
      <c r="J2" s="12" t="s">
        <v>36</v>
      </c>
      <c r="K2" s="12" t="s">
        <v>35</v>
      </c>
      <c r="L2" s="12" t="s">
        <v>35</v>
      </c>
      <c r="M2" s="12" t="s">
        <v>35</v>
      </c>
      <c r="N2" s="12" t="s">
        <v>37</v>
      </c>
      <c r="O2" s="12" t="s">
        <v>37</v>
      </c>
      <c r="P2" s="12" t="s">
        <v>36</v>
      </c>
      <c r="Q2" s="12" t="s">
        <v>7</v>
      </c>
      <c r="R2" s="12" t="s">
        <v>35</v>
      </c>
      <c r="S2" s="12" t="s">
        <v>35</v>
      </c>
      <c r="T2" s="12" t="s">
        <v>35</v>
      </c>
      <c r="U2" s="12" t="s">
        <v>35</v>
      </c>
      <c r="V2" s="12" t="s">
        <v>35</v>
      </c>
      <c r="W2" s="12" t="s">
        <v>37</v>
      </c>
      <c r="X2" s="12" t="s">
        <v>36</v>
      </c>
      <c r="Y2" s="12"/>
      <c r="Z2" s="12"/>
      <c r="AA2" s="12"/>
      <c r="AB2" s="12"/>
      <c r="AC2" s="14" t="s">
        <v>6</v>
      </c>
      <c r="AD2" s="14">
        <v>1</v>
      </c>
    </row>
    <row r="3" spans="1:30" ht="22.5" customHeight="1" x14ac:dyDescent="0.15">
      <c r="A3" s="22"/>
      <c r="B3" s="17" t="s">
        <v>33</v>
      </c>
      <c r="C3" s="4" t="s">
        <v>1</v>
      </c>
      <c r="D3" s="12" t="s">
        <v>36</v>
      </c>
      <c r="E3" s="12" t="s">
        <v>36</v>
      </c>
      <c r="F3" s="12" t="s">
        <v>35</v>
      </c>
      <c r="G3" s="12" t="s">
        <v>37</v>
      </c>
      <c r="H3" s="12" t="s">
        <v>35</v>
      </c>
      <c r="I3" s="12" t="s">
        <v>35</v>
      </c>
      <c r="J3" s="12" t="s">
        <v>36</v>
      </c>
      <c r="K3" s="12" t="s">
        <v>36</v>
      </c>
      <c r="L3" s="12" t="s">
        <v>36</v>
      </c>
      <c r="M3" s="12" t="s">
        <v>35</v>
      </c>
      <c r="N3" s="12" t="s">
        <v>36</v>
      </c>
      <c r="O3" s="12" t="s">
        <v>37</v>
      </c>
      <c r="P3" s="12" t="s">
        <v>36</v>
      </c>
      <c r="Q3" s="12" t="s">
        <v>6</v>
      </c>
      <c r="R3" s="12" t="s">
        <v>35</v>
      </c>
      <c r="S3" s="12" t="s">
        <v>35</v>
      </c>
      <c r="T3" s="12" t="s">
        <v>35</v>
      </c>
      <c r="U3" s="12" t="s">
        <v>36</v>
      </c>
      <c r="V3" s="12" t="s">
        <v>35</v>
      </c>
      <c r="W3" s="12" t="s">
        <v>37</v>
      </c>
      <c r="X3" s="12" t="s">
        <v>36</v>
      </c>
      <c r="Y3" s="12"/>
      <c r="Z3" s="12"/>
      <c r="AA3" s="12"/>
      <c r="AB3" s="12"/>
      <c r="AC3" s="14" t="s">
        <v>7</v>
      </c>
      <c r="AD3" s="14">
        <v>2</v>
      </c>
    </row>
    <row r="4" spans="1:30" ht="22.5" customHeight="1" x14ac:dyDescent="0.15">
      <c r="A4" s="22"/>
      <c r="B4" s="17" t="s">
        <v>34</v>
      </c>
      <c r="C4" s="4" t="s">
        <v>1</v>
      </c>
      <c r="D4" s="12" t="s">
        <v>35</v>
      </c>
      <c r="E4" s="12" t="s">
        <v>35</v>
      </c>
      <c r="F4" s="12" t="s">
        <v>35</v>
      </c>
      <c r="G4" s="12" t="s">
        <v>35</v>
      </c>
      <c r="H4" s="12" t="s">
        <v>35</v>
      </c>
      <c r="I4" s="12" t="s">
        <v>35</v>
      </c>
      <c r="J4" s="12" t="s">
        <v>36</v>
      </c>
      <c r="K4" s="12" t="s">
        <v>35</v>
      </c>
      <c r="L4" s="12" t="s">
        <v>35</v>
      </c>
      <c r="M4" s="12" t="s">
        <v>35</v>
      </c>
      <c r="N4" s="12" t="s">
        <v>36</v>
      </c>
      <c r="O4" s="12" t="s">
        <v>36</v>
      </c>
      <c r="P4" s="12" t="s">
        <v>35</v>
      </c>
      <c r="Q4" s="12" t="s">
        <v>35</v>
      </c>
      <c r="R4" s="12" t="s">
        <v>36</v>
      </c>
      <c r="S4" s="12" t="s">
        <v>35</v>
      </c>
      <c r="T4" s="12" t="s">
        <v>35</v>
      </c>
      <c r="U4" s="12" t="s">
        <v>35</v>
      </c>
      <c r="V4" s="12" t="s">
        <v>35</v>
      </c>
      <c r="W4" s="12" t="s">
        <v>35</v>
      </c>
      <c r="X4" s="12" t="s">
        <v>35</v>
      </c>
      <c r="Y4" s="12"/>
      <c r="Z4" s="12"/>
      <c r="AA4" s="12"/>
      <c r="AB4" s="12"/>
      <c r="AC4" s="14" t="s">
        <v>8</v>
      </c>
      <c r="AD4" s="14">
        <v>3</v>
      </c>
    </row>
    <row r="5" spans="1:30" ht="22.5" customHeight="1" x14ac:dyDescent="0.15">
      <c r="A5" s="22"/>
      <c r="B5" s="13"/>
      <c r="C5" s="4" t="s">
        <v>1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4" t="s">
        <v>9</v>
      </c>
      <c r="AD5" s="14">
        <v>4</v>
      </c>
    </row>
    <row r="6" spans="1:30" ht="22.5" customHeight="1" x14ac:dyDescent="0.15">
      <c r="A6" s="22"/>
      <c r="B6" s="13"/>
      <c r="C6" s="4" t="s">
        <v>1</v>
      </c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4"/>
      <c r="AD6" s="14">
        <v>5</v>
      </c>
    </row>
    <row r="7" spans="1:30" ht="22.5" customHeight="1" x14ac:dyDescent="0.15">
      <c r="A7" s="22"/>
      <c r="B7" s="13"/>
      <c r="C7" s="4" t="s">
        <v>1</v>
      </c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4"/>
      <c r="AD7" s="14" t="s">
        <v>9</v>
      </c>
    </row>
    <row r="8" spans="1:30" ht="22.5" customHeight="1" x14ac:dyDescent="0.15">
      <c r="A8" s="22"/>
      <c r="B8" s="13"/>
      <c r="C8" s="4" t="s">
        <v>1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</row>
    <row r="9" spans="1:30" ht="22.5" customHeight="1" x14ac:dyDescent="0.15">
      <c r="A9" s="22"/>
      <c r="B9" s="13"/>
      <c r="C9" s="4" t="s">
        <v>1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</row>
    <row r="10" spans="1:30" ht="22.5" customHeight="1" x14ac:dyDescent="0.15">
      <c r="A10" s="22"/>
      <c r="B10" s="13"/>
      <c r="C10" s="4" t="s">
        <v>1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</row>
    <row r="11" spans="1:30" ht="22.5" customHeight="1" x14ac:dyDescent="0.15">
      <c r="A11" s="22"/>
      <c r="B11" s="13"/>
      <c r="C11" s="4" t="s">
        <v>1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</row>
    <row r="12" spans="1:30" ht="30" customHeight="1" x14ac:dyDescent="0.15">
      <c r="A12" s="23"/>
      <c r="B12" s="1"/>
      <c r="C12" s="15" t="s">
        <v>2</v>
      </c>
      <c r="D12" s="12">
        <v>4</v>
      </c>
      <c r="E12" s="12">
        <v>4</v>
      </c>
      <c r="F12" s="12">
        <v>5</v>
      </c>
      <c r="G12" s="12">
        <v>3</v>
      </c>
      <c r="H12" s="12">
        <v>4</v>
      </c>
      <c r="I12" s="12">
        <v>5</v>
      </c>
      <c r="J12" s="12">
        <v>3</v>
      </c>
      <c r="K12" s="12">
        <v>4</v>
      </c>
      <c r="L12" s="12">
        <v>4</v>
      </c>
      <c r="M12" s="12">
        <v>5</v>
      </c>
      <c r="N12" s="12">
        <v>3</v>
      </c>
      <c r="O12" s="12">
        <v>2</v>
      </c>
      <c r="P12" s="12">
        <v>3</v>
      </c>
      <c r="Q12" s="12">
        <v>4</v>
      </c>
      <c r="R12" s="12">
        <v>4</v>
      </c>
      <c r="S12" s="12">
        <v>5</v>
      </c>
      <c r="T12" s="12">
        <v>5</v>
      </c>
      <c r="U12" s="12">
        <v>4</v>
      </c>
      <c r="V12" s="12">
        <v>5</v>
      </c>
      <c r="W12" s="12">
        <v>3</v>
      </c>
      <c r="X12" s="12">
        <v>3</v>
      </c>
      <c r="Y12" s="12"/>
      <c r="Z12" s="12"/>
      <c r="AA12" s="12"/>
      <c r="AB12" s="12"/>
    </row>
    <row r="13" spans="1:30" ht="26.25" customHeight="1" x14ac:dyDescent="0.15">
      <c r="A13" s="6"/>
      <c r="B13" s="6"/>
      <c r="C13" s="16" t="s">
        <v>10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</row>
    <row r="14" spans="1:30" ht="22.5" customHeight="1" x14ac:dyDescent="0.15">
      <c r="A14" s="9" t="s">
        <v>3</v>
      </c>
      <c r="B14" s="24" t="s">
        <v>4</v>
      </c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6"/>
    </row>
    <row r="15" spans="1:30" ht="59.25" customHeight="1" x14ac:dyDescent="0.15">
      <c r="A15" s="11" t="s">
        <v>11</v>
      </c>
      <c r="B15" s="18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20"/>
    </row>
    <row r="16" spans="1:30" ht="59.25" customHeight="1" x14ac:dyDescent="0.15">
      <c r="A16" s="11" t="s">
        <v>12</v>
      </c>
      <c r="B16" s="18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20"/>
    </row>
    <row r="17" spans="1:28" ht="59.25" customHeight="1" x14ac:dyDescent="0.15">
      <c r="A17" s="11" t="s">
        <v>13</v>
      </c>
      <c r="B17" s="18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20"/>
    </row>
    <row r="18" spans="1:28" ht="59.25" customHeight="1" x14ac:dyDescent="0.15">
      <c r="A18" s="11" t="s">
        <v>14</v>
      </c>
      <c r="B18" s="18" t="s">
        <v>38</v>
      </c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20"/>
    </row>
    <row r="19" spans="1:28" ht="59.25" customHeight="1" x14ac:dyDescent="0.15">
      <c r="A19" s="11" t="s">
        <v>15</v>
      </c>
      <c r="B19" s="18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20"/>
    </row>
    <row r="20" spans="1:28" ht="59.25" customHeight="1" x14ac:dyDescent="0.15">
      <c r="A20" s="11" t="s">
        <v>16</v>
      </c>
      <c r="B20" s="18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20"/>
    </row>
    <row r="21" spans="1:28" ht="59.25" customHeight="1" x14ac:dyDescent="0.15">
      <c r="A21" s="11" t="s">
        <v>17</v>
      </c>
      <c r="B21" s="18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20"/>
    </row>
    <row r="22" spans="1:28" ht="59.25" customHeight="1" x14ac:dyDescent="0.15">
      <c r="A22" s="11" t="s">
        <v>18</v>
      </c>
      <c r="B22" s="18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20"/>
    </row>
    <row r="23" spans="1:28" ht="59.25" customHeight="1" x14ac:dyDescent="0.15">
      <c r="A23" s="11" t="s">
        <v>19</v>
      </c>
      <c r="B23" s="18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20"/>
    </row>
    <row r="24" spans="1:28" ht="59.25" customHeight="1" x14ac:dyDescent="0.15">
      <c r="A24" s="11" t="s">
        <v>20</v>
      </c>
      <c r="B24" s="18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20"/>
    </row>
    <row r="25" spans="1:28" ht="59.25" customHeight="1" x14ac:dyDescent="0.15">
      <c r="A25" s="11" t="s">
        <v>21</v>
      </c>
      <c r="B25" s="18" t="s">
        <v>39</v>
      </c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20"/>
    </row>
    <row r="26" spans="1:28" ht="59.25" customHeight="1" x14ac:dyDescent="0.15">
      <c r="A26" s="11" t="s">
        <v>22</v>
      </c>
      <c r="B26" s="18" t="s">
        <v>40</v>
      </c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20"/>
    </row>
    <row r="27" spans="1:28" ht="59.25" customHeight="1" x14ac:dyDescent="0.15">
      <c r="A27" s="11" t="s">
        <v>23</v>
      </c>
      <c r="B27" s="18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20"/>
    </row>
    <row r="28" spans="1:28" ht="59.25" customHeight="1" x14ac:dyDescent="0.15">
      <c r="A28" s="11" t="s">
        <v>24</v>
      </c>
      <c r="B28" s="18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20"/>
    </row>
    <row r="29" spans="1:28" ht="59.25" customHeight="1" x14ac:dyDescent="0.15">
      <c r="A29" s="11" t="s">
        <v>25</v>
      </c>
      <c r="B29" s="18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20"/>
    </row>
    <row r="30" spans="1:28" ht="59.25" customHeight="1" x14ac:dyDescent="0.15">
      <c r="A30" s="11" t="s">
        <v>26</v>
      </c>
      <c r="B30" s="18" t="s">
        <v>42</v>
      </c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20"/>
    </row>
    <row r="31" spans="1:28" ht="59.25" customHeight="1" x14ac:dyDescent="0.15">
      <c r="A31" s="11" t="s">
        <v>27</v>
      </c>
      <c r="B31" s="18" t="s">
        <v>43</v>
      </c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20"/>
    </row>
    <row r="32" spans="1:28" ht="59.25" customHeight="1" x14ac:dyDescent="0.15">
      <c r="A32" s="11" t="s">
        <v>28</v>
      </c>
      <c r="B32" s="18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20"/>
    </row>
    <row r="33" spans="1:28" ht="59.25" customHeight="1" x14ac:dyDescent="0.15">
      <c r="A33" s="11" t="s">
        <v>29</v>
      </c>
      <c r="B33" s="18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20"/>
    </row>
    <row r="34" spans="1:28" ht="59.25" customHeight="1" x14ac:dyDescent="0.15">
      <c r="A34" s="11" t="s">
        <v>30</v>
      </c>
      <c r="B34" s="18" t="s">
        <v>41</v>
      </c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20"/>
    </row>
    <row r="35" spans="1:28" ht="59.25" customHeight="1" x14ac:dyDescent="0.15">
      <c r="A35" s="11" t="s">
        <v>31</v>
      </c>
      <c r="B35" s="18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20"/>
    </row>
    <row r="36" spans="1:28" ht="59.25" customHeight="1" x14ac:dyDescent="0.15">
      <c r="A36" s="11"/>
      <c r="B36" s="18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20"/>
    </row>
    <row r="37" spans="1:28" ht="59.25" customHeight="1" x14ac:dyDescent="0.15">
      <c r="A37" s="11"/>
      <c r="B37" s="18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20"/>
    </row>
    <row r="38" spans="1:28" ht="59.25" customHeight="1" x14ac:dyDescent="0.15">
      <c r="A38" s="11"/>
      <c r="B38" s="18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20"/>
    </row>
    <row r="39" spans="1:28" ht="59.25" customHeight="1" x14ac:dyDescent="0.15">
      <c r="A39" s="11"/>
      <c r="B39" s="18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20"/>
    </row>
    <row r="40" spans="1:28" ht="22.5" customHeight="1" x14ac:dyDescent="0.15"/>
    <row r="41" spans="1:28" ht="22.5" customHeight="1" x14ac:dyDescent="0.15"/>
    <row r="42" spans="1:28" ht="22.5" customHeight="1" x14ac:dyDescent="0.15"/>
    <row r="43" spans="1:28" ht="22.5" customHeight="1" x14ac:dyDescent="0.15"/>
    <row r="44" spans="1:28" ht="17.25" customHeight="1" x14ac:dyDescent="0.15"/>
    <row r="45" spans="1:28" ht="17.25" customHeight="1" x14ac:dyDescent="0.15"/>
    <row r="46" spans="1:28" ht="17.25" customHeight="1" x14ac:dyDescent="0.15"/>
    <row r="47" spans="1:28" ht="17.25" customHeight="1" x14ac:dyDescent="0.15"/>
    <row r="48" spans="1:28" ht="17.25" customHeight="1" x14ac:dyDescent="0.15"/>
    <row r="49" ht="17.25" customHeight="1" x14ac:dyDescent="0.15"/>
    <row r="50" ht="17.25" customHeight="1" x14ac:dyDescent="0.15"/>
    <row r="51" ht="17.25" customHeight="1" x14ac:dyDescent="0.15"/>
    <row r="52" ht="17.25" customHeight="1" x14ac:dyDescent="0.15"/>
    <row r="53" ht="17.25" customHeight="1" x14ac:dyDescent="0.15"/>
    <row r="54" ht="17.25" customHeight="1" x14ac:dyDescent="0.15"/>
    <row r="55" ht="17.25" customHeight="1" x14ac:dyDescent="0.15"/>
    <row r="56" ht="17.25" customHeight="1" x14ac:dyDescent="0.15"/>
    <row r="57" ht="17.25" customHeight="1" x14ac:dyDescent="0.15"/>
    <row r="58" ht="17.25" customHeight="1" x14ac:dyDescent="0.15"/>
    <row r="59" ht="17.25" customHeight="1" x14ac:dyDescent="0.15"/>
    <row r="60" ht="17.25" customHeight="1" x14ac:dyDescent="0.15"/>
    <row r="61" ht="17.25" customHeight="1" x14ac:dyDescent="0.15"/>
    <row r="62" ht="17.25" customHeight="1" x14ac:dyDescent="0.15"/>
    <row r="63" ht="17.25" customHeight="1" x14ac:dyDescent="0.15"/>
    <row r="64" ht="17.25" customHeight="1" x14ac:dyDescent="0.15"/>
    <row r="65" ht="17.25" customHeight="1" x14ac:dyDescent="0.15"/>
    <row r="66" ht="17.25" customHeight="1" x14ac:dyDescent="0.15"/>
    <row r="67" ht="17.25" customHeight="1" x14ac:dyDescent="0.15"/>
    <row r="68" ht="17.25" customHeight="1" x14ac:dyDescent="0.15"/>
    <row r="69" ht="17.25" customHeight="1" x14ac:dyDescent="0.15"/>
    <row r="70" ht="17.25" customHeight="1" x14ac:dyDescent="0.15"/>
    <row r="71" ht="17.25" customHeight="1" x14ac:dyDescent="0.15"/>
    <row r="72" ht="17.25" customHeight="1" x14ac:dyDescent="0.15"/>
    <row r="73" ht="17.25" customHeight="1" x14ac:dyDescent="0.15"/>
    <row r="74" ht="17.25" customHeight="1" x14ac:dyDescent="0.15"/>
    <row r="75" ht="17.25" customHeight="1" x14ac:dyDescent="0.15"/>
    <row r="76" ht="17.25" customHeight="1" x14ac:dyDescent="0.15"/>
    <row r="77" ht="17.25" customHeight="1" x14ac:dyDescent="0.15"/>
    <row r="78" ht="17.25" customHeight="1" x14ac:dyDescent="0.15"/>
    <row r="79" ht="17.25" customHeight="1" x14ac:dyDescent="0.15"/>
    <row r="80" ht="17.25" customHeight="1" x14ac:dyDescent="0.15"/>
    <row r="81" ht="17.25" customHeight="1" x14ac:dyDescent="0.15"/>
    <row r="82" ht="17.25" customHeight="1" x14ac:dyDescent="0.15"/>
    <row r="83" ht="17.25" customHeight="1" x14ac:dyDescent="0.15"/>
    <row r="84" ht="17.25" customHeight="1" x14ac:dyDescent="0.15"/>
    <row r="85" ht="17.25" customHeight="1" x14ac:dyDescent="0.15"/>
    <row r="86" ht="17.25" customHeight="1" x14ac:dyDescent="0.15"/>
    <row r="87" ht="17.25" customHeight="1" x14ac:dyDescent="0.15"/>
    <row r="88" ht="17.25" customHeight="1" x14ac:dyDescent="0.15"/>
    <row r="89" ht="17.25" customHeight="1" x14ac:dyDescent="0.15"/>
    <row r="90" ht="17.25" customHeight="1" x14ac:dyDescent="0.15"/>
    <row r="91" ht="17.25" customHeight="1" x14ac:dyDescent="0.15"/>
    <row r="92" ht="17.25" customHeight="1" x14ac:dyDescent="0.15"/>
    <row r="93" ht="17.25" customHeight="1" x14ac:dyDescent="0.15"/>
    <row r="94" ht="17.25" customHeight="1" x14ac:dyDescent="0.15"/>
    <row r="95" ht="17.25" customHeight="1" x14ac:dyDescent="0.15"/>
    <row r="96" ht="17.25" customHeight="1" x14ac:dyDescent="0.15"/>
    <row r="97" ht="17.25" customHeight="1" x14ac:dyDescent="0.15"/>
    <row r="98" ht="17.25" customHeight="1" x14ac:dyDescent="0.15"/>
    <row r="99" ht="17.25" customHeight="1" x14ac:dyDescent="0.15"/>
    <row r="100" ht="17.25" customHeight="1" x14ac:dyDescent="0.15"/>
    <row r="101" ht="17.25" customHeight="1" x14ac:dyDescent="0.15"/>
    <row r="102" ht="17.25" customHeight="1" x14ac:dyDescent="0.15"/>
    <row r="103" ht="17.25" customHeight="1" x14ac:dyDescent="0.15"/>
    <row r="104" ht="17.25" customHeight="1" x14ac:dyDescent="0.15"/>
    <row r="105" ht="17.25" customHeight="1" x14ac:dyDescent="0.15"/>
    <row r="106" ht="17.25" customHeight="1" x14ac:dyDescent="0.15"/>
    <row r="107" ht="17.25" customHeight="1" x14ac:dyDescent="0.15"/>
    <row r="108" ht="17.25" customHeight="1" x14ac:dyDescent="0.15"/>
    <row r="109" ht="17.25" customHeight="1" x14ac:dyDescent="0.15"/>
    <row r="110" ht="17.25" customHeight="1" x14ac:dyDescent="0.15"/>
    <row r="111" ht="17.25" customHeight="1" x14ac:dyDescent="0.15"/>
    <row r="112" ht="17.25" customHeight="1" x14ac:dyDescent="0.15"/>
    <row r="113" ht="17.25" customHeight="1" x14ac:dyDescent="0.15"/>
    <row r="114" ht="17.25" customHeight="1" x14ac:dyDescent="0.15"/>
    <row r="115" ht="17.25" customHeight="1" x14ac:dyDescent="0.15"/>
    <row r="116" ht="17.25" customHeight="1" x14ac:dyDescent="0.15"/>
    <row r="117" ht="17.25" customHeight="1" x14ac:dyDescent="0.15"/>
    <row r="118" ht="17.25" customHeight="1" x14ac:dyDescent="0.15"/>
    <row r="119" ht="17.25" customHeight="1" x14ac:dyDescent="0.15"/>
    <row r="120" ht="17.25" customHeight="1" x14ac:dyDescent="0.15"/>
    <row r="121" ht="17.25" customHeight="1" x14ac:dyDescent="0.15"/>
    <row r="122" ht="17.25" customHeight="1" x14ac:dyDescent="0.15"/>
    <row r="123" ht="17.25" customHeight="1" x14ac:dyDescent="0.15"/>
    <row r="124" ht="17.25" customHeight="1" x14ac:dyDescent="0.15"/>
    <row r="125" ht="17.25" customHeight="1" x14ac:dyDescent="0.15"/>
    <row r="126" ht="17.25" customHeight="1" x14ac:dyDescent="0.15"/>
    <row r="127" ht="17.25" customHeight="1" x14ac:dyDescent="0.15"/>
    <row r="128" ht="17.25" customHeight="1" x14ac:dyDescent="0.15"/>
    <row r="129" ht="17.25" customHeight="1" x14ac:dyDescent="0.15"/>
    <row r="130" ht="17.25" customHeight="1" x14ac:dyDescent="0.15"/>
    <row r="131" ht="17.25" customHeight="1" x14ac:dyDescent="0.15"/>
    <row r="132" ht="17.25" customHeight="1" x14ac:dyDescent="0.15"/>
    <row r="133" ht="17.25" customHeight="1" x14ac:dyDescent="0.15"/>
    <row r="134" ht="17.25" customHeight="1" x14ac:dyDescent="0.15"/>
    <row r="135" ht="17.25" customHeight="1" x14ac:dyDescent="0.15"/>
    <row r="136" ht="17.25" customHeight="1" x14ac:dyDescent="0.15"/>
    <row r="137" ht="17.25" customHeight="1" x14ac:dyDescent="0.15"/>
    <row r="138" ht="17.25" customHeight="1" x14ac:dyDescent="0.15"/>
    <row r="139" ht="17.25" customHeight="1" x14ac:dyDescent="0.15"/>
    <row r="140" ht="17.25" customHeight="1" x14ac:dyDescent="0.15"/>
    <row r="141" ht="17.25" customHeight="1" x14ac:dyDescent="0.15"/>
    <row r="142" ht="17.25" customHeight="1" x14ac:dyDescent="0.15"/>
    <row r="143" ht="17.25" customHeight="1" x14ac:dyDescent="0.15"/>
    <row r="144" ht="17.25" customHeight="1" x14ac:dyDescent="0.15"/>
    <row r="145" ht="17.25" customHeight="1" x14ac:dyDescent="0.15"/>
    <row r="146" ht="17.25" customHeight="1" x14ac:dyDescent="0.15"/>
    <row r="147" ht="17.25" customHeight="1" x14ac:dyDescent="0.15"/>
    <row r="148" ht="17.25" customHeight="1" x14ac:dyDescent="0.15"/>
    <row r="149" ht="17.25" customHeight="1" x14ac:dyDescent="0.15"/>
    <row r="150" ht="17.25" customHeight="1" x14ac:dyDescent="0.15"/>
    <row r="151" ht="17.25" customHeight="1" x14ac:dyDescent="0.15"/>
    <row r="152" ht="17.25" customHeight="1" x14ac:dyDescent="0.15"/>
    <row r="153" ht="17.25" customHeight="1" x14ac:dyDescent="0.15"/>
    <row r="154" ht="17.25" customHeight="1" x14ac:dyDescent="0.15"/>
    <row r="155" ht="17.25" customHeight="1" x14ac:dyDescent="0.15"/>
    <row r="156" ht="17.25" customHeight="1" x14ac:dyDescent="0.15"/>
    <row r="157" ht="17.25" customHeight="1" x14ac:dyDescent="0.15"/>
    <row r="158" ht="17.25" customHeight="1" x14ac:dyDescent="0.15"/>
    <row r="159" ht="17.25" customHeight="1" x14ac:dyDescent="0.15"/>
    <row r="160" ht="17.25" customHeight="1" x14ac:dyDescent="0.15"/>
    <row r="161" ht="17.25" customHeight="1" x14ac:dyDescent="0.15"/>
    <row r="162" ht="17.25" customHeight="1" x14ac:dyDescent="0.15"/>
    <row r="163" ht="17.25" customHeight="1" x14ac:dyDescent="0.15"/>
    <row r="164" ht="17.25" customHeight="1" x14ac:dyDescent="0.15"/>
    <row r="165" ht="17.25" customHeight="1" x14ac:dyDescent="0.15"/>
    <row r="166" ht="17.25" customHeight="1" x14ac:dyDescent="0.15"/>
    <row r="167" ht="17.25" customHeight="1" x14ac:dyDescent="0.15"/>
    <row r="168" ht="17.25" customHeight="1" x14ac:dyDescent="0.15"/>
    <row r="169" ht="17.25" customHeight="1" x14ac:dyDescent="0.15"/>
    <row r="170" ht="17.25" customHeight="1" x14ac:dyDescent="0.15"/>
    <row r="171" ht="17.25" customHeight="1" x14ac:dyDescent="0.15"/>
    <row r="172" ht="17.25" customHeight="1" x14ac:dyDescent="0.15"/>
    <row r="173" ht="17.25" customHeight="1" x14ac:dyDescent="0.15"/>
    <row r="174" ht="17.25" customHeight="1" x14ac:dyDescent="0.15"/>
    <row r="175" ht="17.25" customHeight="1" x14ac:dyDescent="0.15"/>
    <row r="176" ht="17.25" customHeight="1" x14ac:dyDescent="0.15"/>
    <row r="177" ht="17.25" customHeight="1" x14ac:dyDescent="0.15"/>
    <row r="178" ht="17.25" customHeight="1" x14ac:dyDescent="0.15"/>
    <row r="179" ht="17.25" customHeight="1" x14ac:dyDescent="0.15"/>
    <row r="180" ht="17.25" customHeight="1" x14ac:dyDescent="0.15"/>
    <row r="181" ht="17.25" customHeight="1" x14ac:dyDescent="0.15"/>
    <row r="182" ht="17.25" customHeight="1" x14ac:dyDescent="0.15"/>
    <row r="183" ht="17.25" customHeight="1" x14ac:dyDescent="0.15"/>
    <row r="184" ht="17.25" customHeight="1" x14ac:dyDescent="0.15"/>
    <row r="185" ht="17.25" customHeight="1" x14ac:dyDescent="0.15"/>
    <row r="186" ht="17.25" customHeight="1" x14ac:dyDescent="0.15"/>
    <row r="187" ht="17.25" customHeight="1" x14ac:dyDescent="0.15"/>
    <row r="188" ht="17.25" customHeight="1" x14ac:dyDescent="0.15"/>
    <row r="189" ht="17.25" customHeight="1" x14ac:dyDescent="0.15"/>
    <row r="190" ht="17.25" customHeight="1" x14ac:dyDescent="0.15"/>
    <row r="191" ht="17.25" customHeight="1" x14ac:dyDescent="0.15"/>
    <row r="192" ht="17.25" customHeight="1" x14ac:dyDescent="0.15"/>
    <row r="193" ht="17.25" customHeight="1" x14ac:dyDescent="0.15"/>
  </sheetData>
  <sheetProtection algorithmName="SHA-512" hashValue="4AwGRxHhSSHOPlRGhVPSdpLp/q8I2HebIEKH8uOAHPsZBZJRlC78ch6Epo+RcfqqUseT6rNmpkz8YU77fQW/Ww==" saltValue="vjEXhLTdbJIpfiresucAdA==" spinCount="100000" sheet="1" objects="1" scenarios="1"/>
  <mergeCells count="27">
    <mergeCell ref="B18:AB18"/>
    <mergeCell ref="A2:A12"/>
    <mergeCell ref="B14:AB14"/>
    <mergeCell ref="B15:AB15"/>
    <mergeCell ref="B16:AB16"/>
    <mergeCell ref="B17:AB17"/>
    <mergeCell ref="B34:AB34"/>
    <mergeCell ref="B35:AB35"/>
    <mergeCell ref="B39:AB39"/>
    <mergeCell ref="B31:AB31"/>
    <mergeCell ref="B32:AB32"/>
    <mergeCell ref="B33:AB33"/>
    <mergeCell ref="B36:AB36"/>
    <mergeCell ref="B37:AB37"/>
    <mergeCell ref="B38:AB38"/>
    <mergeCell ref="B30:AB30"/>
    <mergeCell ref="B20:AB20"/>
    <mergeCell ref="B21:AB21"/>
    <mergeCell ref="B22:AB22"/>
    <mergeCell ref="B19:AB19"/>
    <mergeCell ref="B27:AB27"/>
    <mergeCell ref="B28:AB28"/>
    <mergeCell ref="B29:AB29"/>
    <mergeCell ref="B23:AB23"/>
    <mergeCell ref="B24:AB24"/>
    <mergeCell ref="B25:AB25"/>
    <mergeCell ref="B26:AB26"/>
  </mergeCells>
  <phoneticPr fontId="23"/>
  <dataValidations count="2">
    <dataValidation type="list" allowBlank="1" showDropDown="1" showInputMessage="1" showErrorMessage="1" errorTitle="文字エラー" error="半角数字1～5か、評価不能の場合は-（半角マイナス）を入れて下さい。" sqref="D12:AB13" xr:uid="{00000000-0002-0000-0000-000000000000}">
      <formula1>$AD$2:$AD$7</formula1>
    </dataValidation>
    <dataValidation type="list" allowBlank="1" showDropDown="1" showInputMessage="1" showErrorMessage="1" sqref="D2:AB11" xr:uid="{00000000-0002-0000-0000-000001000000}">
      <formula1>$AC$2:$AC$5</formula1>
    </dataValidation>
  </dataValidations>
  <pageMargins left="0.74791666666666667" right="0.39305555555555555" top="0.66736111111111107" bottom="0.56944444444444442" header="0.51111111111111107" footer="0.19652777777777777"/>
  <pageSetup paperSize="9" scale="68" firstPageNumber="4294963191" orientation="landscape" horizont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社会</vt:lpstr>
      <vt:lpstr>社会!Print_Area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松山治邦</dc:creator>
  <cp:lastModifiedBy>山本 良一</cp:lastModifiedBy>
  <cp:revision/>
  <cp:lastPrinted>2023-02-24T01:57:22Z</cp:lastPrinted>
  <dcterms:created xsi:type="dcterms:W3CDTF">2006-07-05T06:39:32Z</dcterms:created>
  <dcterms:modified xsi:type="dcterms:W3CDTF">2024-07-01T10:16:12Z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1041-6.6.0.2724</vt:lpwstr>
  </property>
</Properties>
</file>