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B7312FAC-DF52-4227-9A3A-8651D38DBFE7}" xr6:coauthVersionLast="47" xr6:coauthVersionMax="47" xr10:uidLastSave="{00000000-0000-0000-0000-000000000000}"/>
  <bookViews>
    <workbookView xWindow="-120" yWindow="-120" windowWidth="20730" windowHeight="11040" xr2:uid="{00000000-000D-0000-FFFF-FFFF00000000}"/>
  </bookViews>
  <sheets>
    <sheet name="道徳"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1" l="1"/>
  <c r="C24" i="1"/>
  <c r="C26" i="1" l="1"/>
  <c r="C25" i="1" l="1"/>
  <c r="C27" i="1"/>
  <c r="C22" i="1"/>
  <c r="C21" i="1"/>
  <c r="C20" i="1"/>
  <c r="C19" i="1"/>
  <c r="C18" i="1"/>
  <c r="C17" i="1"/>
  <c r="C16" i="1"/>
  <c r="C15" i="1"/>
  <c r="C14" i="1"/>
  <c r="C13" i="1"/>
  <c r="C12" i="1"/>
  <c r="C11" i="1"/>
  <c r="C10" i="1"/>
  <c r="C9" i="1"/>
  <c r="C8" i="1"/>
  <c r="C7" i="1"/>
  <c r="C6" i="1"/>
  <c r="C5" i="1"/>
  <c r="C4" i="1"/>
  <c r="C3" i="1"/>
  <c r="A1" i="1"/>
  <c r="B1" i="1"/>
</calcChain>
</file>

<file path=xl/sharedStrings.xml><?xml version="1.0" encoding="utf-8"?>
<sst xmlns="http://schemas.openxmlformats.org/spreadsheetml/2006/main" count="46" uniqueCount="45">
  <si>
    <t>氏名</t>
  </si>
  <si>
    <t>評価</t>
    <rPh sb="0" eb="2">
      <t>ヒョウカ</t>
    </rPh>
    <phoneticPr fontId="22"/>
  </si>
  <si>
    <t>文字数</t>
    <rPh sb="0" eb="3">
      <t>もじすう</t>
    </rPh>
    <phoneticPr fontId="1" type="Hiragana" alignment="distributed"/>
  </si>
  <si>
    <t>150～200</t>
    <phoneticPr fontId="1" type="Hiragana" alignment="distributed"/>
  </si>
  <si>
    <t>阿部 光希</t>
  </si>
  <si>
    <t>池田 篤也</t>
  </si>
  <si>
    <t>荻原 健史</t>
  </si>
  <si>
    <t>上條 里紗</t>
  </si>
  <si>
    <t>小森 美柚</t>
  </si>
  <si>
    <t>酒巻 紋子</t>
  </si>
  <si>
    <t>滝 真佳</t>
  </si>
  <si>
    <t>都筑 斉</t>
  </si>
  <si>
    <t>傳田 悠藍</t>
  </si>
  <si>
    <t>中原 照真</t>
  </si>
  <si>
    <t>永原 愛羅</t>
  </si>
  <si>
    <t>根橋 宏匡</t>
  </si>
  <si>
    <t>平野 悠</t>
  </si>
  <si>
    <t>丸山 大河</t>
  </si>
  <si>
    <t>三浦 和成</t>
  </si>
  <si>
    <t>三澤 桜來</t>
  </si>
  <si>
    <t>明嵐 瑛大</t>
  </si>
  <si>
    <t>屋井 皓</t>
  </si>
  <si>
    <t>若松 優羽花</t>
  </si>
  <si>
    <t>渡邊 葉子</t>
  </si>
  <si>
    <t>綿貫 叶乃音</t>
  </si>
  <si>
    <t>どの単元においても内容を読み取って自分なりの意見を持つことができました。特に「SNSへの書きこみのえいきょう」の単元では、軽い気持ちでＳＮＳにうその情報を流したことが原因で大きな問題となったと考えました。授業の最後には、「軽い気持ちや悪ふざけで、書きこみをしないようにする」と考えました。</t>
    <rPh sb="2" eb="4">
      <t>タンゲン</t>
    </rPh>
    <rPh sb="9" eb="11">
      <t>ナイヨウ</t>
    </rPh>
    <rPh sb="12" eb="13">
      <t>ヨ</t>
    </rPh>
    <rPh sb="14" eb="15">
      <t>ト</t>
    </rPh>
    <rPh sb="17" eb="19">
      <t>ジブン</t>
    </rPh>
    <rPh sb="22" eb="24">
      <t>イケン</t>
    </rPh>
    <rPh sb="25" eb="26">
      <t>モ</t>
    </rPh>
    <rPh sb="36" eb="37">
      <t>トク</t>
    </rPh>
    <rPh sb="44" eb="45">
      <t>カ</t>
    </rPh>
    <rPh sb="56" eb="58">
      <t>タンゲン</t>
    </rPh>
    <rPh sb="61" eb="62">
      <t>カル</t>
    </rPh>
    <rPh sb="63" eb="65">
      <t>キモ</t>
    </rPh>
    <rPh sb="74" eb="76">
      <t>ジョウホウ</t>
    </rPh>
    <rPh sb="77" eb="78">
      <t>ナガ</t>
    </rPh>
    <rPh sb="83" eb="85">
      <t>ゲンイン</t>
    </rPh>
    <rPh sb="86" eb="87">
      <t>オオ</t>
    </rPh>
    <rPh sb="89" eb="91">
      <t>モンダイ</t>
    </rPh>
    <rPh sb="96" eb="97">
      <t>カンガ</t>
    </rPh>
    <rPh sb="102" eb="104">
      <t>ジュギョウ</t>
    </rPh>
    <rPh sb="105" eb="107">
      <t>サイゴ</t>
    </rPh>
    <rPh sb="111" eb="112">
      <t>カル</t>
    </rPh>
    <rPh sb="113" eb="115">
      <t>キモ</t>
    </rPh>
    <rPh sb="117" eb="118">
      <t>ワル</t>
    </rPh>
    <rPh sb="123" eb="124">
      <t>カ</t>
    </rPh>
    <rPh sb="138" eb="139">
      <t>カンガ</t>
    </rPh>
    <phoneticPr fontId="22"/>
  </si>
  <si>
    <t>友達の意見や考えを聞いていく中で、自分なりの考えを持つことができていました。特に「SNSへの書きこみのえいきょう」の単元では、SNSに投稿をしたことが原因で大きな問題となったと考えました。授業中に考えを深めていく中で、もしインターネット上に書きこみをするときには、「うそや個人情報をのせたり、書いたりしないこと」と考えました。</t>
    <rPh sb="0" eb="2">
      <t>トモダチ</t>
    </rPh>
    <rPh sb="3" eb="5">
      <t>イケン</t>
    </rPh>
    <rPh sb="6" eb="7">
      <t>カンガ</t>
    </rPh>
    <rPh sb="9" eb="10">
      <t>キ</t>
    </rPh>
    <rPh sb="14" eb="15">
      <t>ナカ</t>
    </rPh>
    <rPh sb="17" eb="19">
      <t>ジブン</t>
    </rPh>
    <rPh sb="22" eb="23">
      <t>カンガ</t>
    </rPh>
    <rPh sb="25" eb="26">
      <t>モ</t>
    </rPh>
    <rPh sb="38" eb="39">
      <t>トク</t>
    </rPh>
    <rPh sb="46" eb="47">
      <t>カ</t>
    </rPh>
    <rPh sb="58" eb="60">
      <t>タンゲン</t>
    </rPh>
    <rPh sb="67" eb="69">
      <t>トウコウ</t>
    </rPh>
    <rPh sb="75" eb="77">
      <t>ゲンイン</t>
    </rPh>
    <rPh sb="78" eb="79">
      <t>オオ</t>
    </rPh>
    <rPh sb="81" eb="83">
      <t>モンダイ</t>
    </rPh>
    <rPh sb="88" eb="89">
      <t>カンガ</t>
    </rPh>
    <rPh sb="94" eb="96">
      <t>ジュギョウ</t>
    </rPh>
    <rPh sb="96" eb="97">
      <t>ナカ</t>
    </rPh>
    <rPh sb="98" eb="99">
      <t>カンガ</t>
    </rPh>
    <rPh sb="101" eb="102">
      <t>フカ</t>
    </rPh>
    <rPh sb="106" eb="107">
      <t>ナカ</t>
    </rPh>
    <rPh sb="118" eb="119">
      <t>ジョウ</t>
    </rPh>
    <rPh sb="120" eb="121">
      <t>カ</t>
    </rPh>
    <rPh sb="136" eb="140">
      <t>コジンジョウホウ</t>
    </rPh>
    <rPh sb="146" eb="147">
      <t>カ</t>
    </rPh>
    <rPh sb="157" eb="158">
      <t>カンガ</t>
    </rPh>
    <phoneticPr fontId="22"/>
  </si>
  <si>
    <t>話の内容を自分のこととして捉えて、自分の意見をワークシートに記述することができました。特に「SNSへの書きこみのえいきょう」の単元では、SNSにうその情報を書きこんだことが原因で大きな問題となったと考えました。授業中に考えを深めていく中で、もしインターネット上に書きこみをするときには、「相手が傷つくようなことは書かない。うそを書かない」と考えました。</t>
    <rPh sb="0" eb="1">
      <t>ハナシ</t>
    </rPh>
    <rPh sb="2" eb="4">
      <t>ナイヨウ</t>
    </rPh>
    <rPh sb="5" eb="7">
      <t>ジブン</t>
    </rPh>
    <rPh sb="13" eb="14">
      <t>トラ</t>
    </rPh>
    <rPh sb="17" eb="22">
      <t>ジブン</t>
    </rPh>
    <rPh sb="30" eb="32">
      <t>キジュツ</t>
    </rPh>
    <rPh sb="43" eb="44">
      <t>トク</t>
    </rPh>
    <rPh sb="51" eb="52">
      <t>カ</t>
    </rPh>
    <rPh sb="63" eb="65">
      <t>タンゲン</t>
    </rPh>
    <rPh sb="75" eb="77">
      <t>ジョウホウ</t>
    </rPh>
    <rPh sb="78" eb="79">
      <t>カ</t>
    </rPh>
    <rPh sb="86" eb="88">
      <t>ゲンイン</t>
    </rPh>
    <rPh sb="89" eb="90">
      <t>オオ</t>
    </rPh>
    <rPh sb="92" eb="94">
      <t>モンダイ</t>
    </rPh>
    <rPh sb="99" eb="100">
      <t>カンガ</t>
    </rPh>
    <rPh sb="105" eb="107">
      <t>ジュギョウ</t>
    </rPh>
    <rPh sb="107" eb="108">
      <t>ナカ</t>
    </rPh>
    <rPh sb="109" eb="110">
      <t>カンガ</t>
    </rPh>
    <rPh sb="112" eb="113">
      <t>フカ</t>
    </rPh>
    <rPh sb="117" eb="118">
      <t>ナカ</t>
    </rPh>
    <rPh sb="129" eb="130">
      <t>ジョウ</t>
    </rPh>
    <rPh sb="131" eb="132">
      <t>カ</t>
    </rPh>
    <rPh sb="144" eb="146">
      <t>アイテ</t>
    </rPh>
    <rPh sb="147" eb="148">
      <t>キズ</t>
    </rPh>
    <rPh sb="156" eb="157">
      <t>カ</t>
    </rPh>
    <rPh sb="164" eb="165">
      <t>カ</t>
    </rPh>
    <rPh sb="170" eb="171">
      <t>カンガ</t>
    </rPh>
    <phoneticPr fontId="22"/>
  </si>
  <si>
    <t>話の内容を自分のこととして捉えて、自分の意見をワークシートに記述することができました。特に「SNSへの書きこみのえいきょう」の単元では、悪ふざけでインターネットに書きこんでしまったことが原因で大きな問題となったと考えました。授業中に考えを深めていく中で、もしインターネット上に書きこみをするときには、「自分の書いた内容を確認して、うその情報は書かない」と考えました。</t>
    <rPh sb="0" eb="1">
      <t>ハナシ</t>
    </rPh>
    <rPh sb="2" eb="4">
      <t>ナイヨウ</t>
    </rPh>
    <rPh sb="5" eb="7">
      <t>ジブン</t>
    </rPh>
    <rPh sb="13" eb="14">
      <t>トラ</t>
    </rPh>
    <rPh sb="17" eb="22">
      <t>ジブン</t>
    </rPh>
    <rPh sb="30" eb="32">
      <t>キジュツ</t>
    </rPh>
    <rPh sb="43" eb="44">
      <t>トク</t>
    </rPh>
    <rPh sb="51" eb="52">
      <t>カ</t>
    </rPh>
    <rPh sb="63" eb="65">
      <t>タンゲン</t>
    </rPh>
    <rPh sb="68" eb="69">
      <t>ワル</t>
    </rPh>
    <rPh sb="81" eb="82">
      <t>カ</t>
    </rPh>
    <rPh sb="93" eb="95">
      <t>ゲンイン</t>
    </rPh>
    <rPh sb="96" eb="97">
      <t>オオ</t>
    </rPh>
    <rPh sb="99" eb="101">
      <t>モンダイ</t>
    </rPh>
    <rPh sb="106" eb="107">
      <t>カンガ</t>
    </rPh>
    <rPh sb="112" eb="114">
      <t>ジュギョウ</t>
    </rPh>
    <rPh sb="114" eb="115">
      <t>ナカ</t>
    </rPh>
    <rPh sb="116" eb="117">
      <t>カンガ</t>
    </rPh>
    <rPh sb="119" eb="120">
      <t>フカ</t>
    </rPh>
    <rPh sb="124" eb="125">
      <t>ナカ</t>
    </rPh>
    <rPh sb="136" eb="137">
      <t>ジョウ</t>
    </rPh>
    <rPh sb="138" eb="139">
      <t>カ</t>
    </rPh>
    <rPh sb="151" eb="153">
      <t>ジブン</t>
    </rPh>
    <rPh sb="154" eb="155">
      <t>カ</t>
    </rPh>
    <rPh sb="157" eb="159">
      <t>ナイヨウ</t>
    </rPh>
    <rPh sb="160" eb="162">
      <t>カクニン</t>
    </rPh>
    <rPh sb="168" eb="170">
      <t>ジョウホウ</t>
    </rPh>
    <rPh sb="171" eb="172">
      <t>カ</t>
    </rPh>
    <rPh sb="177" eb="178">
      <t>カンガ</t>
    </rPh>
    <phoneticPr fontId="22"/>
  </si>
  <si>
    <t>話の内容を自分のこととして捉えて、自分の意見をワークシートいっぱいに記述することができました。特に「SNSへの書きこみのえいきょう」の単元では、悪ふざけでインターネットに書きこんでしまったことが原因で大きな問題となったと考えました。授業中に考えを深めていく中で、もしインターネット上に書きこみをするときには、「書き込みをしたら、どうなるのか考えてから行動をする」と考えました。</t>
    <rPh sb="0" eb="1">
      <t>ハナシ</t>
    </rPh>
    <rPh sb="2" eb="4">
      <t>ナイヨウ</t>
    </rPh>
    <rPh sb="5" eb="7">
      <t>ジブン</t>
    </rPh>
    <rPh sb="13" eb="14">
      <t>トラ</t>
    </rPh>
    <rPh sb="17" eb="22">
      <t>ジブン</t>
    </rPh>
    <rPh sb="34" eb="36">
      <t>キジュツ</t>
    </rPh>
    <rPh sb="47" eb="48">
      <t>トク</t>
    </rPh>
    <rPh sb="55" eb="56">
      <t>カ</t>
    </rPh>
    <rPh sb="67" eb="69">
      <t>タンゲン</t>
    </rPh>
    <rPh sb="72" eb="73">
      <t>ワル</t>
    </rPh>
    <rPh sb="85" eb="86">
      <t>カ</t>
    </rPh>
    <rPh sb="97" eb="99">
      <t>ゲンイン</t>
    </rPh>
    <rPh sb="100" eb="101">
      <t>オオ</t>
    </rPh>
    <rPh sb="103" eb="105">
      <t>モンダイ</t>
    </rPh>
    <rPh sb="110" eb="111">
      <t>カンガ</t>
    </rPh>
    <rPh sb="116" eb="118">
      <t>ジュギョウ</t>
    </rPh>
    <rPh sb="118" eb="119">
      <t>ナカ</t>
    </rPh>
    <rPh sb="120" eb="121">
      <t>カンガ</t>
    </rPh>
    <rPh sb="123" eb="124">
      <t>フカ</t>
    </rPh>
    <rPh sb="128" eb="129">
      <t>ナカ</t>
    </rPh>
    <rPh sb="140" eb="141">
      <t>ジョウ</t>
    </rPh>
    <rPh sb="142" eb="143">
      <t>カ</t>
    </rPh>
    <rPh sb="155" eb="156">
      <t>カ</t>
    </rPh>
    <rPh sb="157" eb="158">
      <t>コ</t>
    </rPh>
    <rPh sb="170" eb="171">
      <t>カンガ</t>
    </rPh>
    <rPh sb="175" eb="177">
      <t>コウドウ</t>
    </rPh>
    <rPh sb="182" eb="183">
      <t>カンガ</t>
    </rPh>
    <phoneticPr fontId="22"/>
  </si>
  <si>
    <t>話の内容を自分のこととして捉えて、自分の意見をワークシートいっぱいに記述することができました。特に「SNSへの書きこみのえいきょう」の単元では、自分の気持ちを優先して書き込みをしたことが原因で大きな問題となったと考えました。授業中に考えを深めていく中で、もしインターネット上に書きこみをするときには、「自分勝手に投稿せずに、何か困ったことがあれば周囲の人に相談をする」と考えました。</t>
    <rPh sb="0" eb="1">
      <t>ハナシ</t>
    </rPh>
    <rPh sb="2" eb="4">
      <t>ナイヨウ</t>
    </rPh>
    <rPh sb="5" eb="7">
      <t>ジブン</t>
    </rPh>
    <rPh sb="13" eb="14">
      <t>トラ</t>
    </rPh>
    <rPh sb="17" eb="22">
      <t>ジブン</t>
    </rPh>
    <rPh sb="34" eb="36">
      <t>キジュツ</t>
    </rPh>
    <rPh sb="47" eb="48">
      <t>トク</t>
    </rPh>
    <rPh sb="55" eb="56">
      <t>カ</t>
    </rPh>
    <rPh sb="67" eb="69">
      <t>タンゲン</t>
    </rPh>
    <rPh sb="72" eb="74">
      <t>ジブン</t>
    </rPh>
    <rPh sb="75" eb="77">
      <t>キモ</t>
    </rPh>
    <rPh sb="79" eb="81">
      <t>ユウセン</t>
    </rPh>
    <rPh sb="83" eb="84">
      <t>カ</t>
    </rPh>
    <rPh sb="85" eb="86">
      <t>コ</t>
    </rPh>
    <rPh sb="93" eb="95">
      <t>ゲンイン</t>
    </rPh>
    <rPh sb="96" eb="97">
      <t>オオ</t>
    </rPh>
    <rPh sb="99" eb="101">
      <t>モンダイ</t>
    </rPh>
    <rPh sb="106" eb="107">
      <t>カンガ</t>
    </rPh>
    <rPh sb="112" eb="114">
      <t>ジュギョウ</t>
    </rPh>
    <rPh sb="114" eb="115">
      <t>ナカ</t>
    </rPh>
    <rPh sb="116" eb="117">
      <t>カンガ</t>
    </rPh>
    <rPh sb="119" eb="120">
      <t>フカ</t>
    </rPh>
    <rPh sb="124" eb="125">
      <t>ナカ</t>
    </rPh>
    <rPh sb="136" eb="137">
      <t>ジョウ</t>
    </rPh>
    <rPh sb="138" eb="139">
      <t>カ</t>
    </rPh>
    <rPh sb="151" eb="155">
      <t>ジブンカッテ</t>
    </rPh>
    <rPh sb="156" eb="158">
      <t>トウコウ</t>
    </rPh>
    <rPh sb="162" eb="163">
      <t>ナニ</t>
    </rPh>
    <rPh sb="164" eb="165">
      <t>コマ</t>
    </rPh>
    <rPh sb="173" eb="175">
      <t>シュウイ</t>
    </rPh>
    <rPh sb="176" eb="177">
      <t>ヒト</t>
    </rPh>
    <rPh sb="178" eb="180">
      <t>ソウダン</t>
    </rPh>
    <rPh sb="185" eb="186">
      <t>カンガ</t>
    </rPh>
    <phoneticPr fontId="22"/>
  </si>
  <si>
    <t>友達の意見や考えを聞いていく中で、自分なりの考えを持つことができていました。特に「SNSへの書きこみのえいきょう」の単元では、悪ふざけでSNSに投稿をしたことが原因で大きな問題となったと考えました。授業中に考えを深めていく中で、もしインターネット上に書きこみをするときには、「悪ふざけで迷惑な書き込みはしない」と考えました。</t>
    <rPh sb="0" eb="2">
      <t>トモダチ</t>
    </rPh>
    <rPh sb="3" eb="5">
      <t>イケン</t>
    </rPh>
    <rPh sb="6" eb="7">
      <t>カンガ</t>
    </rPh>
    <rPh sb="9" eb="10">
      <t>キ</t>
    </rPh>
    <rPh sb="14" eb="15">
      <t>ナカ</t>
    </rPh>
    <rPh sb="17" eb="19">
      <t>ジブン</t>
    </rPh>
    <rPh sb="22" eb="23">
      <t>カンガ</t>
    </rPh>
    <rPh sb="25" eb="26">
      <t>モ</t>
    </rPh>
    <rPh sb="38" eb="39">
      <t>トク</t>
    </rPh>
    <rPh sb="46" eb="47">
      <t>カ</t>
    </rPh>
    <rPh sb="58" eb="60">
      <t>タンゲン</t>
    </rPh>
    <rPh sb="63" eb="64">
      <t>ワル</t>
    </rPh>
    <rPh sb="72" eb="74">
      <t>トウコウ</t>
    </rPh>
    <rPh sb="80" eb="82">
      <t>ゲンイン</t>
    </rPh>
    <rPh sb="83" eb="84">
      <t>オオ</t>
    </rPh>
    <rPh sb="86" eb="88">
      <t>モンダイ</t>
    </rPh>
    <rPh sb="93" eb="94">
      <t>カンガ</t>
    </rPh>
    <rPh sb="99" eb="101">
      <t>ジュギョウ</t>
    </rPh>
    <rPh sb="101" eb="102">
      <t>ナカ</t>
    </rPh>
    <rPh sb="103" eb="104">
      <t>カンガ</t>
    </rPh>
    <rPh sb="106" eb="107">
      <t>フカ</t>
    </rPh>
    <rPh sb="111" eb="112">
      <t>ナカ</t>
    </rPh>
    <rPh sb="123" eb="124">
      <t>ジョウ</t>
    </rPh>
    <rPh sb="125" eb="126">
      <t>カ</t>
    </rPh>
    <rPh sb="138" eb="139">
      <t>ワル</t>
    </rPh>
    <rPh sb="143" eb="145">
      <t>メイワク</t>
    </rPh>
    <rPh sb="146" eb="147">
      <t>カ</t>
    </rPh>
    <rPh sb="148" eb="149">
      <t>コ</t>
    </rPh>
    <rPh sb="156" eb="157">
      <t>カンガ</t>
    </rPh>
    <phoneticPr fontId="22"/>
  </si>
  <si>
    <t>友達の意見や考えを聞いていく中で、自分なりの考えを持つことができていました。特に「SNSへの書きこみのえいきょう」の単元では、うその情報を投稿したことが原因で大きな問題となったと考えました。授業中に考えを深めていく中で、もしインターネット上に書きこみをするときには、「自分勝手に書き込みをしない」と考えました。</t>
    <rPh sb="0" eb="2">
      <t>トモダチ</t>
    </rPh>
    <rPh sb="3" eb="5">
      <t>イケン</t>
    </rPh>
    <rPh sb="6" eb="7">
      <t>カンガ</t>
    </rPh>
    <rPh sb="9" eb="10">
      <t>キ</t>
    </rPh>
    <rPh sb="14" eb="15">
      <t>ナカ</t>
    </rPh>
    <rPh sb="17" eb="19">
      <t>ジブン</t>
    </rPh>
    <rPh sb="22" eb="23">
      <t>カンガ</t>
    </rPh>
    <rPh sb="25" eb="26">
      <t>モ</t>
    </rPh>
    <rPh sb="38" eb="39">
      <t>トク</t>
    </rPh>
    <rPh sb="46" eb="47">
      <t>カ</t>
    </rPh>
    <rPh sb="58" eb="60">
      <t>タンゲン</t>
    </rPh>
    <rPh sb="66" eb="68">
      <t>ジョウホウ</t>
    </rPh>
    <rPh sb="69" eb="71">
      <t>トウコウ</t>
    </rPh>
    <rPh sb="76" eb="78">
      <t>ゲンイン</t>
    </rPh>
    <rPh sb="79" eb="80">
      <t>オオ</t>
    </rPh>
    <rPh sb="82" eb="84">
      <t>モンダイ</t>
    </rPh>
    <rPh sb="89" eb="90">
      <t>カンガ</t>
    </rPh>
    <rPh sb="95" eb="97">
      <t>ジュギョウ</t>
    </rPh>
    <rPh sb="97" eb="98">
      <t>ナカ</t>
    </rPh>
    <rPh sb="99" eb="100">
      <t>カンガ</t>
    </rPh>
    <rPh sb="102" eb="103">
      <t>フカ</t>
    </rPh>
    <rPh sb="107" eb="108">
      <t>ナカ</t>
    </rPh>
    <rPh sb="119" eb="120">
      <t>ジョウ</t>
    </rPh>
    <rPh sb="121" eb="122">
      <t>カ</t>
    </rPh>
    <rPh sb="134" eb="138">
      <t>ジブンカッテ</t>
    </rPh>
    <rPh sb="139" eb="140">
      <t>カ</t>
    </rPh>
    <rPh sb="141" eb="142">
      <t>コ</t>
    </rPh>
    <rPh sb="149" eb="150">
      <t>カンガ</t>
    </rPh>
    <phoneticPr fontId="22"/>
  </si>
  <si>
    <t>話の内容を自分のこととして捉えて、自分の意見をワークシートに記述することができました。特に「SNSへの書きこみのえいきょう」の単元では、他人を巻き込むような書きこみをしたことが原因で大きな問題となったと考えました。授業中に考えを深めていく中で、もしインターネット上に書きこみをするときには、「書きこみをするときは、よく考えてから投稿をする」と考えました。</t>
    <rPh sb="0" eb="1">
      <t>ハナシ</t>
    </rPh>
    <rPh sb="2" eb="4">
      <t>ナイヨウ</t>
    </rPh>
    <rPh sb="5" eb="7">
      <t>ジブン</t>
    </rPh>
    <rPh sb="13" eb="14">
      <t>トラ</t>
    </rPh>
    <rPh sb="17" eb="22">
      <t>ジブン</t>
    </rPh>
    <rPh sb="30" eb="32">
      <t>キジュツ</t>
    </rPh>
    <rPh sb="43" eb="44">
      <t>トク</t>
    </rPh>
    <rPh sb="51" eb="52">
      <t>カ</t>
    </rPh>
    <rPh sb="63" eb="65">
      <t>タンゲン</t>
    </rPh>
    <rPh sb="68" eb="70">
      <t>タニン</t>
    </rPh>
    <rPh sb="71" eb="72">
      <t>マ</t>
    </rPh>
    <rPh sb="73" eb="74">
      <t>コ</t>
    </rPh>
    <rPh sb="78" eb="79">
      <t>カ</t>
    </rPh>
    <rPh sb="88" eb="90">
      <t>ゲンイン</t>
    </rPh>
    <rPh sb="91" eb="92">
      <t>オオ</t>
    </rPh>
    <rPh sb="94" eb="96">
      <t>モンダイ</t>
    </rPh>
    <rPh sb="101" eb="102">
      <t>カンガ</t>
    </rPh>
    <rPh sb="107" eb="109">
      <t>ジュギョウ</t>
    </rPh>
    <rPh sb="109" eb="110">
      <t>ナカ</t>
    </rPh>
    <rPh sb="111" eb="112">
      <t>カンガ</t>
    </rPh>
    <rPh sb="114" eb="115">
      <t>フカ</t>
    </rPh>
    <rPh sb="119" eb="120">
      <t>ナカ</t>
    </rPh>
    <rPh sb="131" eb="132">
      <t>ジョウ</t>
    </rPh>
    <rPh sb="133" eb="134">
      <t>カ</t>
    </rPh>
    <rPh sb="146" eb="147">
      <t>カ</t>
    </rPh>
    <rPh sb="159" eb="160">
      <t>カンガ</t>
    </rPh>
    <rPh sb="164" eb="166">
      <t>トウコウ</t>
    </rPh>
    <rPh sb="171" eb="172">
      <t>カンガ</t>
    </rPh>
    <phoneticPr fontId="22"/>
  </si>
  <si>
    <t>友達の意見や考えを聞いていく中で、自分なりの考えを持つことができていました。特に「SNSへの書きこみのえいきょう」の単元では、自分の思いを優先して投稿したことが原因で大きな問題となったと考えました。授業中に考えを深めていく中で、もしインターネット上に書きこみをするときには、「悪ふざけで迷惑な書き込みはしない」と考えました。</t>
    <rPh sb="0" eb="2">
      <t>トモダチ</t>
    </rPh>
    <rPh sb="3" eb="5">
      <t>イケン</t>
    </rPh>
    <rPh sb="6" eb="7">
      <t>カンガ</t>
    </rPh>
    <rPh sb="9" eb="10">
      <t>キ</t>
    </rPh>
    <rPh sb="14" eb="15">
      <t>ナカ</t>
    </rPh>
    <rPh sb="17" eb="19">
      <t>ジブン</t>
    </rPh>
    <rPh sb="22" eb="23">
      <t>カンガ</t>
    </rPh>
    <rPh sb="25" eb="26">
      <t>モ</t>
    </rPh>
    <rPh sb="38" eb="39">
      <t>トク</t>
    </rPh>
    <rPh sb="46" eb="47">
      <t>カ</t>
    </rPh>
    <rPh sb="58" eb="60">
      <t>タンゲン</t>
    </rPh>
    <rPh sb="63" eb="65">
      <t>ジブン</t>
    </rPh>
    <rPh sb="66" eb="67">
      <t>オモ</t>
    </rPh>
    <rPh sb="69" eb="71">
      <t>ユウセン</t>
    </rPh>
    <rPh sb="73" eb="75">
      <t>トウコウ</t>
    </rPh>
    <rPh sb="80" eb="82">
      <t>ゲンイン</t>
    </rPh>
    <rPh sb="83" eb="84">
      <t>オオ</t>
    </rPh>
    <rPh sb="86" eb="88">
      <t>モンダイ</t>
    </rPh>
    <rPh sb="93" eb="94">
      <t>カンガ</t>
    </rPh>
    <rPh sb="99" eb="101">
      <t>ジュギョウ</t>
    </rPh>
    <rPh sb="101" eb="102">
      <t>ナカ</t>
    </rPh>
    <rPh sb="103" eb="104">
      <t>カンガ</t>
    </rPh>
    <rPh sb="106" eb="107">
      <t>フカ</t>
    </rPh>
    <rPh sb="111" eb="112">
      <t>ナカ</t>
    </rPh>
    <rPh sb="123" eb="124">
      <t>ジョウ</t>
    </rPh>
    <rPh sb="125" eb="126">
      <t>カ</t>
    </rPh>
    <rPh sb="138" eb="139">
      <t>ワル</t>
    </rPh>
    <rPh sb="143" eb="145">
      <t>メイワク</t>
    </rPh>
    <rPh sb="146" eb="147">
      <t>カ</t>
    </rPh>
    <rPh sb="148" eb="149">
      <t>コ</t>
    </rPh>
    <rPh sb="156" eb="157">
      <t>カンガ</t>
    </rPh>
    <phoneticPr fontId="22"/>
  </si>
  <si>
    <t>友達の意見や考えを聞いていく中で、自分なりの考えを持つことができていました。特に「SNSへの書きこみのえいきょう」の単元では、SNSにうその書き込みをしたことが原因で大きな問題となったと考えました。授業中に考えを深めていく中で、もしインターネット上に書きこみをするときには、「人が嫌がるようなことや迷惑だと思うようなことは投稿しない」と考えました。</t>
    <rPh sb="0" eb="2">
      <t>トモダチ</t>
    </rPh>
    <rPh sb="3" eb="5">
      <t>イケン</t>
    </rPh>
    <rPh sb="6" eb="7">
      <t>カンガ</t>
    </rPh>
    <rPh sb="9" eb="10">
      <t>キ</t>
    </rPh>
    <rPh sb="14" eb="15">
      <t>ナカ</t>
    </rPh>
    <rPh sb="17" eb="19">
      <t>ジブン</t>
    </rPh>
    <rPh sb="22" eb="23">
      <t>カンガ</t>
    </rPh>
    <rPh sb="25" eb="26">
      <t>モ</t>
    </rPh>
    <rPh sb="38" eb="39">
      <t>トク</t>
    </rPh>
    <rPh sb="46" eb="47">
      <t>カ</t>
    </rPh>
    <rPh sb="58" eb="60">
      <t>タンゲン</t>
    </rPh>
    <rPh sb="70" eb="71">
      <t>カ</t>
    </rPh>
    <rPh sb="72" eb="73">
      <t>コ</t>
    </rPh>
    <rPh sb="80" eb="82">
      <t>ゲンイン</t>
    </rPh>
    <rPh sb="83" eb="84">
      <t>オオ</t>
    </rPh>
    <rPh sb="86" eb="88">
      <t>モンダイ</t>
    </rPh>
    <rPh sb="93" eb="94">
      <t>カンガ</t>
    </rPh>
    <rPh sb="99" eb="101">
      <t>ジュギョウ</t>
    </rPh>
    <rPh sb="101" eb="102">
      <t>ナカ</t>
    </rPh>
    <rPh sb="103" eb="104">
      <t>カンガ</t>
    </rPh>
    <rPh sb="106" eb="107">
      <t>フカ</t>
    </rPh>
    <rPh sb="111" eb="112">
      <t>ナカ</t>
    </rPh>
    <rPh sb="123" eb="124">
      <t>ジョウ</t>
    </rPh>
    <rPh sb="125" eb="126">
      <t>カ</t>
    </rPh>
    <rPh sb="138" eb="139">
      <t>ヒト</t>
    </rPh>
    <rPh sb="140" eb="141">
      <t>イヤ</t>
    </rPh>
    <rPh sb="149" eb="151">
      <t>メイワク</t>
    </rPh>
    <rPh sb="153" eb="154">
      <t>オモ</t>
    </rPh>
    <rPh sb="161" eb="163">
      <t>トウコウ</t>
    </rPh>
    <rPh sb="168" eb="169">
      <t>カンガ</t>
    </rPh>
    <phoneticPr fontId="22"/>
  </si>
  <si>
    <t>話の内容を自分のこととして捉えて、自分の意見をワークシートに記述することができました。特に「本当の絆」の単元では、自分から発する言葉が人を笑顔にすることもでき、逆に傷つけてしまうこともあるということについて考えました。授業の最後には、愛語にあふれる方が、学校生活がより良くなるので、自分自身の言葉や行動には気をつけていきたいと考えました。</t>
    <rPh sb="0" eb="1">
      <t>ハナシ</t>
    </rPh>
    <rPh sb="2" eb="4">
      <t>ナイヨウ</t>
    </rPh>
    <rPh sb="5" eb="7">
      <t>ジブン</t>
    </rPh>
    <rPh sb="13" eb="14">
      <t>トラ</t>
    </rPh>
    <rPh sb="43" eb="44">
      <t>トク</t>
    </rPh>
    <rPh sb="46" eb="48">
      <t>ホントウ</t>
    </rPh>
    <rPh sb="49" eb="50">
      <t>キズナ</t>
    </rPh>
    <rPh sb="52" eb="54">
      <t>タンゲン</t>
    </rPh>
    <rPh sb="57" eb="59">
      <t>ジブン</t>
    </rPh>
    <rPh sb="61" eb="62">
      <t>ハッ</t>
    </rPh>
    <rPh sb="64" eb="66">
      <t>コトバ</t>
    </rPh>
    <rPh sb="67" eb="68">
      <t>ヒト</t>
    </rPh>
    <rPh sb="69" eb="71">
      <t>エガオ</t>
    </rPh>
    <rPh sb="80" eb="81">
      <t>ギャク</t>
    </rPh>
    <rPh sb="82" eb="83">
      <t>キズ</t>
    </rPh>
    <rPh sb="103" eb="104">
      <t>カンガ</t>
    </rPh>
    <rPh sb="109" eb="111">
      <t>ジュギョウ</t>
    </rPh>
    <rPh sb="112" eb="114">
      <t>サイゴ</t>
    </rPh>
    <rPh sb="117" eb="119">
      <t>アイゴ</t>
    </rPh>
    <rPh sb="124" eb="125">
      <t>ホウ</t>
    </rPh>
    <rPh sb="127" eb="131">
      <t>ガッコウセイカツ</t>
    </rPh>
    <rPh sb="134" eb="135">
      <t>ヨ</t>
    </rPh>
    <rPh sb="141" eb="145">
      <t>ジブンジシン</t>
    </rPh>
    <rPh sb="146" eb="148">
      <t>コトバ</t>
    </rPh>
    <rPh sb="149" eb="151">
      <t>コウドウ</t>
    </rPh>
    <rPh sb="153" eb="154">
      <t>キ</t>
    </rPh>
    <rPh sb="163" eb="164">
      <t>カンガ</t>
    </rPh>
    <phoneticPr fontId="22"/>
  </si>
  <si>
    <t>話の内容を自分のこととして捉えて、自分の意見をワークシートに記述することができました。特に「本当の絆」の単元では、自分から発する言葉が人を笑顔にすることもでき、逆に傷つけてしまうこともあるということについて考えました。授業の最後には、自分が言われて嬉しい言葉を一日に１０個は使えるようになりたいと考えました。</t>
    <rPh sb="0" eb="1">
      <t>ハナシ</t>
    </rPh>
    <rPh sb="2" eb="4">
      <t>ナイヨウ</t>
    </rPh>
    <rPh sb="5" eb="7">
      <t>ジブン</t>
    </rPh>
    <rPh sb="13" eb="14">
      <t>トラ</t>
    </rPh>
    <rPh sb="43" eb="44">
      <t>トク</t>
    </rPh>
    <rPh sb="46" eb="48">
      <t>ホントウ</t>
    </rPh>
    <rPh sb="49" eb="50">
      <t>キズナ</t>
    </rPh>
    <rPh sb="52" eb="54">
      <t>タンゲン</t>
    </rPh>
    <rPh sb="57" eb="59">
      <t>ジブン</t>
    </rPh>
    <rPh sb="61" eb="62">
      <t>ハッ</t>
    </rPh>
    <rPh sb="64" eb="66">
      <t>コトバ</t>
    </rPh>
    <rPh sb="67" eb="68">
      <t>ヒト</t>
    </rPh>
    <rPh sb="69" eb="71">
      <t>エガオ</t>
    </rPh>
    <rPh sb="80" eb="81">
      <t>ギャク</t>
    </rPh>
    <rPh sb="82" eb="83">
      <t>キズ</t>
    </rPh>
    <rPh sb="103" eb="104">
      <t>カンガ</t>
    </rPh>
    <rPh sb="109" eb="111">
      <t>ジュギョウ</t>
    </rPh>
    <rPh sb="112" eb="114">
      <t>サイゴ</t>
    </rPh>
    <rPh sb="117" eb="119">
      <t>ジブン</t>
    </rPh>
    <rPh sb="120" eb="121">
      <t>イ</t>
    </rPh>
    <rPh sb="124" eb="125">
      <t>ウレ</t>
    </rPh>
    <rPh sb="127" eb="129">
      <t>コトバ</t>
    </rPh>
    <rPh sb="130" eb="132">
      <t>イチニチ</t>
    </rPh>
    <rPh sb="135" eb="136">
      <t>コ</t>
    </rPh>
    <rPh sb="137" eb="138">
      <t>ツカ</t>
    </rPh>
    <rPh sb="148" eb="149">
      <t>カンガ</t>
    </rPh>
    <phoneticPr fontId="22"/>
  </si>
  <si>
    <t>話の内容を自分のこととして捉えて、自分の意見をワークシートに記述することができました。特に「本当の絆」の単元では、自分から発する言葉が人を笑顔にすることもでき、逆に傷つけてしまうこともあるということについて考えました。授業の最後には、悪口は、人を簡単に傷つけてしまうから気をつけたいと考えました。</t>
    <rPh sb="0" eb="1">
      <t>ハナシ</t>
    </rPh>
    <rPh sb="2" eb="4">
      <t>ナイヨウ</t>
    </rPh>
    <rPh sb="5" eb="7">
      <t>ジブン</t>
    </rPh>
    <rPh sb="13" eb="14">
      <t>トラ</t>
    </rPh>
    <rPh sb="43" eb="44">
      <t>トク</t>
    </rPh>
    <rPh sb="46" eb="48">
      <t>ホントウ</t>
    </rPh>
    <rPh sb="49" eb="50">
      <t>キズナ</t>
    </rPh>
    <rPh sb="52" eb="54">
      <t>タンゲン</t>
    </rPh>
    <rPh sb="57" eb="59">
      <t>ジブン</t>
    </rPh>
    <rPh sb="61" eb="62">
      <t>ハッ</t>
    </rPh>
    <rPh sb="64" eb="66">
      <t>コトバ</t>
    </rPh>
    <rPh sb="67" eb="68">
      <t>ヒト</t>
    </rPh>
    <rPh sb="69" eb="71">
      <t>エガオ</t>
    </rPh>
    <rPh sb="80" eb="81">
      <t>ギャク</t>
    </rPh>
    <rPh sb="82" eb="83">
      <t>キズ</t>
    </rPh>
    <rPh sb="103" eb="104">
      <t>カンガ</t>
    </rPh>
    <rPh sb="109" eb="111">
      <t>ジュギョウ</t>
    </rPh>
    <rPh sb="112" eb="114">
      <t>サイゴ</t>
    </rPh>
    <rPh sb="117" eb="119">
      <t>ワルグチ</t>
    </rPh>
    <rPh sb="121" eb="122">
      <t>ヒト</t>
    </rPh>
    <rPh sb="123" eb="125">
      <t>カンタン</t>
    </rPh>
    <rPh sb="126" eb="127">
      <t>キズ</t>
    </rPh>
    <rPh sb="135" eb="136">
      <t>キ</t>
    </rPh>
    <rPh sb="142" eb="143">
      <t>カンガ</t>
    </rPh>
    <phoneticPr fontId="22"/>
  </si>
  <si>
    <t>話の内容を自分のこととして捉えて、自分の意見をワークシートに記述することができました。特に「本当の絆」の単元では、自分から発する言葉が人を笑顔にすることもでき、逆に傷つけてしまうこともあるということについて考えました。授業の最後には、相手が喜ぶような言葉を使って、誰一人悲しむことがなく、楽しいクラスにしていきたいと考えました。</t>
    <rPh sb="0" eb="1">
      <t>ハナシ</t>
    </rPh>
    <rPh sb="2" eb="4">
      <t>ナイヨウ</t>
    </rPh>
    <rPh sb="5" eb="7">
      <t>ジブン</t>
    </rPh>
    <rPh sb="13" eb="14">
      <t>トラ</t>
    </rPh>
    <rPh sb="43" eb="44">
      <t>トク</t>
    </rPh>
    <rPh sb="46" eb="48">
      <t>ホントウ</t>
    </rPh>
    <rPh sb="49" eb="50">
      <t>キズナ</t>
    </rPh>
    <rPh sb="52" eb="54">
      <t>タンゲン</t>
    </rPh>
    <rPh sb="57" eb="59">
      <t>ジブン</t>
    </rPh>
    <rPh sb="61" eb="62">
      <t>ハッ</t>
    </rPh>
    <rPh sb="64" eb="66">
      <t>コトバ</t>
    </rPh>
    <rPh sb="67" eb="68">
      <t>ヒト</t>
    </rPh>
    <rPh sb="69" eb="71">
      <t>エガオ</t>
    </rPh>
    <rPh sb="80" eb="81">
      <t>ギャク</t>
    </rPh>
    <rPh sb="82" eb="83">
      <t>キズ</t>
    </rPh>
    <rPh sb="103" eb="104">
      <t>カンガ</t>
    </rPh>
    <rPh sb="109" eb="111">
      <t>ジュギョウ</t>
    </rPh>
    <rPh sb="112" eb="114">
      <t>サイゴ</t>
    </rPh>
    <rPh sb="117" eb="119">
      <t>アイテ</t>
    </rPh>
    <rPh sb="120" eb="121">
      <t>ヨロコ</t>
    </rPh>
    <rPh sb="125" eb="127">
      <t>コトバ</t>
    </rPh>
    <rPh sb="128" eb="129">
      <t>ツカ</t>
    </rPh>
    <rPh sb="132" eb="133">
      <t>ダレ</t>
    </rPh>
    <rPh sb="133" eb="135">
      <t>ヒトリ</t>
    </rPh>
    <rPh sb="135" eb="136">
      <t>カナ</t>
    </rPh>
    <rPh sb="144" eb="145">
      <t>タノ</t>
    </rPh>
    <rPh sb="158" eb="159">
      <t>カンガ</t>
    </rPh>
    <phoneticPr fontId="22"/>
  </si>
  <si>
    <t>話の内容を自分のこととして捉えて、自分の意見をワークシートに記述することができました。特に「本当の絆」の単元では、自分から発する言葉が人を笑顔にすることもでき、逆に傷つけてしまうこともあるということについて考えました。授業の最後には、温かい言葉をたくさん使っていけるような人になりたいと考えました。</t>
    <rPh sb="0" eb="1">
      <t>ハナシ</t>
    </rPh>
    <rPh sb="2" eb="4">
      <t>ナイヨウ</t>
    </rPh>
    <rPh sb="5" eb="7">
      <t>ジブン</t>
    </rPh>
    <rPh sb="13" eb="14">
      <t>トラ</t>
    </rPh>
    <rPh sb="43" eb="44">
      <t>トク</t>
    </rPh>
    <rPh sb="46" eb="48">
      <t>ホントウ</t>
    </rPh>
    <rPh sb="49" eb="50">
      <t>キズナ</t>
    </rPh>
    <rPh sb="52" eb="54">
      <t>タンゲン</t>
    </rPh>
    <rPh sb="57" eb="59">
      <t>ジブン</t>
    </rPh>
    <rPh sb="61" eb="62">
      <t>ハッ</t>
    </rPh>
    <rPh sb="64" eb="66">
      <t>コトバ</t>
    </rPh>
    <rPh sb="67" eb="68">
      <t>ヒト</t>
    </rPh>
    <rPh sb="69" eb="71">
      <t>エガオ</t>
    </rPh>
    <rPh sb="80" eb="81">
      <t>ギャク</t>
    </rPh>
    <rPh sb="82" eb="83">
      <t>キズ</t>
    </rPh>
    <rPh sb="103" eb="104">
      <t>カンガ</t>
    </rPh>
    <rPh sb="109" eb="111">
      <t>ジュギョウ</t>
    </rPh>
    <rPh sb="112" eb="114">
      <t>サイゴ</t>
    </rPh>
    <rPh sb="117" eb="118">
      <t>アタタ</t>
    </rPh>
    <rPh sb="120" eb="122">
      <t>コトバ</t>
    </rPh>
    <rPh sb="127" eb="128">
      <t>ツカ</t>
    </rPh>
    <rPh sb="136" eb="137">
      <t>ヒト</t>
    </rPh>
    <rPh sb="143" eb="144">
      <t>カンガ</t>
    </rPh>
    <phoneticPr fontId="22"/>
  </si>
  <si>
    <t>友達の意見や考えを聞いていく中で、自分なりの考えを持つことができていました。特に「SNSへの書きこみのえいきょう」の単元では、SNSにうその書き込みをしたことが原因で大きな問題となったと考えました。授業中に考えを深めていく中で、もしインターネット上に書きこみをするときには、「自分の感情のまま書き込みをしたり、うそを書いたりしない」と考えました。</t>
    <rPh sb="0" eb="2">
      <t>トモダチ</t>
    </rPh>
    <rPh sb="3" eb="5">
      <t>イケン</t>
    </rPh>
    <rPh sb="6" eb="7">
      <t>カンガ</t>
    </rPh>
    <rPh sb="9" eb="10">
      <t>キ</t>
    </rPh>
    <rPh sb="14" eb="15">
      <t>ナカ</t>
    </rPh>
    <rPh sb="17" eb="19">
      <t>ジブン</t>
    </rPh>
    <rPh sb="22" eb="23">
      <t>カンガ</t>
    </rPh>
    <rPh sb="25" eb="26">
      <t>モ</t>
    </rPh>
    <rPh sb="38" eb="39">
      <t>トク</t>
    </rPh>
    <rPh sb="46" eb="47">
      <t>カ</t>
    </rPh>
    <rPh sb="58" eb="60">
      <t>タンゲン</t>
    </rPh>
    <rPh sb="70" eb="71">
      <t>カ</t>
    </rPh>
    <rPh sb="72" eb="73">
      <t>コ</t>
    </rPh>
    <rPh sb="80" eb="82">
      <t>ゲンイン</t>
    </rPh>
    <rPh sb="83" eb="84">
      <t>オオ</t>
    </rPh>
    <rPh sb="86" eb="88">
      <t>モンダイ</t>
    </rPh>
    <rPh sb="93" eb="94">
      <t>カンガ</t>
    </rPh>
    <rPh sb="99" eb="101">
      <t>ジュギョウ</t>
    </rPh>
    <rPh sb="101" eb="102">
      <t>ナカ</t>
    </rPh>
    <rPh sb="103" eb="104">
      <t>カンガ</t>
    </rPh>
    <rPh sb="106" eb="107">
      <t>フカ</t>
    </rPh>
    <rPh sb="111" eb="112">
      <t>ナカ</t>
    </rPh>
    <rPh sb="123" eb="124">
      <t>ジョウ</t>
    </rPh>
    <rPh sb="125" eb="126">
      <t>カ</t>
    </rPh>
    <rPh sb="138" eb="140">
      <t>ジブン</t>
    </rPh>
    <rPh sb="141" eb="143">
      <t>カンジョウ</t>
    </rPh>
    <rPh sb="146" eb="147">
      <t>カ</t>
    </rPh>
    <rPh sb="148" eb="149">
      <t>コ</t>
    </rPh>
    <rPh sb="158" eb="159">
      <t>カ</t>
    </rPh>
    <rPh sb="167" eb="168">
      <t>カンガ</t>
    </rPh>
    <phoneticPr fontId="22"/>
  </si>
  <si>
    <t>友達の意見や考えを聞いていく中で、自分なりの考えを持つことができていました。特に「本当の絆」の単元では、自分から発する言葉が人を笑顔にすることもでき、逆に傷つけてしまうこともあるということについて考えました。授業の最後には、温かい言葉は相手も自分も気持ちよくすることができるので、大切だと考えました。</t>
    <rPh sb="38" eb="39">
      <t>トク</t>
    </rPh>
    <rPh sb="41" eb="43">
      <t>ホントウ</t>
    </rPh>
    <rPh sb="44" eb="45">
      <t>キズナ</t>
    </rPh>
    <rPh sb="47" eb="49">
      <t>タンゲン</t>
    </rPh>
    <rPh sb="52" eb="54">
      <t>ジブン</t>
    </rPh>
    <rPh sb="56" eb="57">
      <t>ハッ</t>
    </rPh>
    <rPh sb="59" eb="61">
      <t>コトバ</t>
    </rPh>
    <rPh sb="62" eb="63">
      <t>ヒト</t>
    </rPh>
    <rPh sb="64" eb="66">
      <t>エガオ</t>
    </rPh>
    <rPh sb="75" eb="76">
      <t>ギャク</t>
    </rPh>
    <rPh sb="77" eb="78">
      <t>キズ</t>
    </rPh>
    <rPh sb="98" eb="99">
      <t>カンガ</t>
    </rPh>
    <rPh sb="104" eb="106">
      <t>ジュギョウ</t>
    </rPh>
    <rPh sb="107" eb="109">
      <t>サイゴ</t>
    </rPh>
    <rPh sb="112" eb="113">
      <t>アタタ</t>
    </rPh>
    <rPh sb="115" eb="117">
      <t>コトバ</t>
    </rPh>
    <rPh sb="118" eb="120">
      <t>アイテ</t>
    </rPh>
    <rPh sb="121" eb="123">
      <t>ジブン</t>
    </rPh>
    <rPh sb="124" eb="126">
      <t>キモ</t>
    </rPh>
    <rPh sb="140" eb="142">
      <t>タイセツ</t>
    </rPh>
    <rPh sb="144" eb="145">
      <t>カンガ</t>
    </rPh>
    <phoneticPr fontId="22"/>
  </si>
  <si>
    <t>話の内容を自分のこととして捉えて、自分の意見をワークシートに記述することができました。特に「SNSへの書きこみのえいきょう」の単元では、SNSに投稿をしたことが原因で大きな問題となったと考えました。授業中に考えを深めていく中で、もしインターネット上に書きこみをするときには、「人の悪口を書いたり、書かれていることを簡単に信じたりしない」と考えました。</t>
    <rPh sb="43" eb="44">
      <t>トク</t>
    </rPh>
    <rPh sb="51" eb="52">
      <t>カ</t>
    </rPh>
    <rPh sb="63" eb="65">
      <t>タンゲン</t>
    </rPh>
    <rPh sb="72" eb="74">
      <t>トウコウ</t>
    </rPh>
    <rPh sb="80" eb="82">
      <t>ゲンイン</t>
    </rPh>
    <rPh sb="83" eb="84">
      <t>オオ</t>
    </rPh>
    <rPh sb="86" eb="88">
      <t>モンダイ</t>
    </rPh>
    <rPh sb="93" eb="94">
      <t>カンガ</t>
    </rPh>
    <rPh sb="99" eb="101">
      <t>ジュギョウ</t>
    </rPh>
    <rPh sb="101" eb="102">
      <t>ナカ</t>
    </rPh>
    <rPh sb="103" eb="104">
      <t>カンガ</t>
    </rPh>
    <rPh sb="106" eb="107">
      <t>フカ</t>
    </rPh>
    <rPh sb="111" eb="112">
      <t>ナカ</t>
    </rPh>
    <rPh sb="123" eb="124">
      <t>ジョウ</t>
    </rPh>
    <rPh sb="125" eb="126">
      <t>カ</t>
    </rPh>
    <rPh sb="138" eb="139">
      <t>ヒト</t>
    </rPh>
    <rPh sb="140" eb="142">
      <t>ワルグチ</t>
    </rPh>
    <rPh sb="143" eb="144">
      <t>カ</t>
    </rPh>
    <rPh sb="148" eb="149">
      <t>カ</t>
    </rPh>
    <rPh sb="157" eb="159">
      <t>カンタン</t>
    </rPh>
    <rPh sb="160" eb="161">
      <t>シン</t>
    </rPh>
    <rPh sb="169" eb="170">
      <t>カンガ</t>
    </rPh>
    <phoneticPr fontId="22"/>
  </si>
  <si>
    <t>話の内容を自分のこととして捉えて、自分の意見をワークシートに記述することができました。特に「本当の絆」の単元では、自分から発する言葉が人を笑顔にすることもでき、逆に傷つけてしまうこともあるということについて考えました。授業の最後には、温かい言葉が自分もみんなも気持ちよく過ごすことにつながると考えました。</t>
    <rPh sb="0" eb="1">
      <t>ハナシ</t>
    </rPh>
    <rPh sb="2" eb="4">
      <t>ナイヨウ</t>
    </rPh>
    <rPh sb="5" eb="7">
      <t>ジブン</t>
    </rPh>
    <rPh sb="13" eb="14">
      <t>トラ</t>
    </rPh>
    <rPh sb="43" eb="44">
      <t>トク</t>
    </rPh>
    <rPh sb="46" eb="48">
      <t>ホントウ</t>
    </rPh>
    <rPh sb="49" eb="50">
      <t>キズナ</t>
    </rPh>
    <rPh sb="52" eb="54">
      <t>タンゲン</t>
    </rPh>
    <rPh sb="57" eb="59">
      <t>ジブン</t>
    </rPh>
    <rPh sb="61" eb="62">
      <t>ハッ</t>
    </rPh>
    <rPh sb="64" eb="66">
      <t>コトバ</t>
    </rPh>
    <rPh sb="67" eb="68">
      <t>ヒト</t>
    </rPh>
    <rPh sb="69" eb="71">
      <t>エガオ</t>
    </rPh>
    <rPh sb="80" eb="81">
      <t>ギャク</t>
    </rPh>
    <rPh sb="82" eb="83">
      <t>キズ</t>
    </rPh>
    <rPh sb="103" eb="104">
      <t>カンガ</t>
    </rPh>
    <rPh sb="109" eb="111">
      <t>ジュギョウ</t>
    </rPh>
    <rPh sb="112" eb="114">
      <t>サイゴ</t>
    </rPh>
    <rPh sb="117" eb="118">
      <t>アタタ</t>
    </rPh>
    <rPh sb="120" eb="122">
      <t>コトバ</t>
    </rPh>
    <rPh sb="123" eb="125">
      <t>ジブン</t>
    </rPh>
    <rPh sb="130" eb="132">
      <t>キモ</t>
    </rPh>
    <rPh sb="135" eb="136">
      <t>ス</t>
    </rPh>
    <rPh sb="146" eb="147">
      <t>カンガ</t>
    </rPh>
    <phoneticPr fontId="2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</si>
</sst>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theme="3" tint="0.79998168889431442"/>
        <bgColor indexed="64"/>
      </patternFill>
    </fill>
  </fills>
  <borders count="1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0"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9">
    <xf numFmtId="0" fontId="0" fillId="0" borderId="0" xfId="0">
      <alignment vertical="center"/>
    </xf>
    <xf numFmtId="0" fontId="18" fillId="0" borderId="0" xfId="0" applyFont="1" applyFill="1">
      <alignment vertical="center"/>
    </xf>
    <xf numFmtId="0" fontId="19" fillId="24" borderId="10" xfId="0" applyFont="1" applyFill="1" applyBorder="1" applyAlignment="1">
      <alignment horizontal="center" vertical="center"/>
    </xf>
    <xf numFmtId="0" fontId="18" fillId="25" borderId="10" xfId="0" applyFont="1" applyFill="1" applyBorder="1" applyAlignment="1">
      <alignment horizontal="center" vertical="center" wrapText="1"/>
    </xf>
    <xf numFmtId="0" fontId="19" fillId="24" borderId="10" xfId="0" applyNumberFormat="1" applyFont="1" applyFill="1" applyBorder="1" applyAlignment="1">
      <alignment horizontal="center" vertical="center" wrapText="1"/>
    </xf>
    <xf numFmtId="0" fontId="21" fillId="21" borderId="10" xfId="0" applyFont="1" applyFill="1" applyBorder="1" applyAlignment="1" applyProtection="1">
      <alignment vertical="center"/>
      <protection locked="0"/>
    </xf>
    <xf numFmtId="0" fontId="18" fillId="25" borderId="10" xfId="0" applyNumberFormat="1" applyFont="1" applyFill="1" applyBorder="1" applyAlignment="1">
      <alignment horizontal="center" vertical="center" wrapText="1"/>
    </xf>
    <xf numFmtId="0" fontId="18" fillId="0" borderId="10" xfId="0" applyNumberFormat="1" applyFont="1" applyFill="1" applyBorder="1" applyAlignment="1" applyProtection="1">
      <alignment horizontal="left" vertical="center" wrapText="1"/>
      <protection locked="0"/>
    </xf>
    <xf numFmtId="0" fontId="18" fillId="0" borderId="0" xfId="0" applyFont="1" applyFill="1" applyAlignment="1">
      <alignment horizontal="center"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6">
    <dxf>
      <font>
        <b/>
        <i val="0"/>
        <color rgb="FF00B050"/>
      </font>
    </dxf>
    <dxf>
      <font>
        <b/>
        <i val="0"/>
        <color rgb="FFFF0000"/>
      </font>
    </dxf>
    <dxf>
      <font>
        <b/>
        <i val="0"/>
        <color rgb="FFFF0000"/>
      </font>
    </dxf>
    <dxf>
      <font>
        <b/>
        <i val="0"/>
        <color rgb="FF00B05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79"/>
  <sheetViews>
    <sheetView tabSelected="1" topLeftCell="A18" zoomScale="75" workbookViewId="0">
      <selection activeCell="B24" sqref="B24"/>
    </sheetView>
  </sheetViews>
  <sheetFormatPr defaultRowHeight="13.5" x14ac:dyDescent="0.15"/>
  <cols>
    <col min="1" max="1" width="13.5" style="1" customWidth="1"/>
    <col min="2" max="2" width="147.75" style="1" customWidth="1"/>
    <col min="3" max="16384" width="9" style="1"/>
  </cols>
  <sheetData>
    <row r="1" spans="1:3" ht="27.75" customHeight="1" x14ac:dyDescent="0.15">
      <c r="A1" s="4" t="str">
        <f ca="1">MID(CELL("filename",A1),FIND("[",CELL("filename",A1))+1,3)</f>
        <v>５－１</v>
      </c>
      <c r="B1" s="2" t="str">
        <f ca="1">RIGHT(CELL("filename",B1),LEN(CELL("filename",B1))-FIND("]",CELL("filename",B1)))</f>
        <v>道徳</v>
      </c>
      <c r="C1" s="8" t="s">
        <v>2</v>
      </c>
    </row>
    <row r="2" spans="1:3" ht="22.5" customHeight="1" x14ac:dyDescent="0.15">
      <c r="A2" s="3" t="s">
        <v>0</v>
      </c>
      <c r="B2" s="6" t="s">
        <v>1</v>
      </c>
      <c r="C2" s="1" t="s">
        <v>3</v>
      </c>
    </row>
    <row r="3" spans="1:3" ht="59.25" customHeight="1" x14ac:dyDescent="0.15">
      <c r="A3" s="5" t="s">
        <v>4</v>
      </c>
      <c r="B3" s="7" t="s">
        <v>28</v>
      </c>
      <c r="C3" s="1">
        <f>LEN(B3)</f>
        <v>183</v>
      </c>
    </row>
    <row r="4" spans="1:3" ht="59.25" customHeight="1" x14ac:dyDescent="0.15">
      <c r="A4" s="5" t="s">
        <v>5</v>
      </c>
      <c r="B4" s="7" t="s">
        <v>28</v>
      </c>
      <c r="C4" s="1">
        <f t="shared" ref="C4:C27" si="0">LEN(B4)</f>
        <v>183</v>
      </c>
    </row>
    <row r="5" spans="1:3" ht="59.25" customHeight="1" x14ac:dyDescent="0.15">
      <c r="A5" s="5" t="s">
        <v>6</v>
      </c>
      <c r="B5" s="7" t="s">
        <v>33</v>
      </c>
      <c r="C5" s="1">
        <f t="shared" si="0"/>
        <v>177</v>
      </c>
    </row>
    <row r="6" spans="1:3" ht="59.25" customHeight="1" x14ac:dyDescent="0.15">
      <c r="A6" s="5" t="s">
        <v>7</v>
      </c>
      <c r="B6" s="7" t="s">
        <v>30</v>
      </c>
      <c r="C6" s="1">
        <f t="shared" si="0"/>
        <v>191</v>
      </c>
    </row>
    <row r="7" spans="1:3" ht="59.25" customHeight="1" x14ac:dyDescent="0.15">
      <c r="A7" s="5" t="s">
        <v>8</v>
      </c>
      <c r="B7" s="7" t="s">
        <v>29</v>
      </c>
      <c r="C7" s="1">
        <f t="shared" si="0"/>
        <v>188</v>
      </c>
    </row>
    <row r="8" spans="1:3" ht="59.25" customHeight="1" x14ac:dyDescent="0.15">
      <c r="A8" s="5" t="s">
        <v>9</v>
      </c>
      <c r="B8" s="7" t="s">
        <v>27</v>
      </c>
      <c r="C8" s="1">
        <f t="shared" si="0"/>
        <v>176</v>
      </c>
    </row>
    <row r="9" spans="1:3" ht="59.25" customHeight="1" x14ac:dyDescent="0.15">
      <c r="A9" s="5" t="s">
        <v>10</v>
      </c>
      <c r="B9" s="7" t="s">
        <v>36</v>
      </c>
      <c r="C9" s="1">
        <f t="shared" si="0"/>
        <v>169</v>
      </c>
    </row>
    <row r="10" spans="1:3" ht="59.25" customHeight="1" x14ac:dyDescent="0.15">
      <c r="A10" s="5" t="s">
        <v>11</v>
      </c>
      <c r="B10" s="7" t="s">
        <v>32</v>
      </c>
      <c r="C10" s="1">
        <f t="shared" si="0"/>
        <v>155</v>
      </c>
    </row>
    <row r="11" spans="1:3" ht="59.25" customHeight="1" x14ac:dyDescent="0.15">
      <c r="A11" s="5" t="s">
        <v>12</v>
      </c>
      <c r="B11" s="7" t="s">
        <v>37</v>
      </c>
      <c r="C11" s="1">
        <f t="shared" si="0"/>
        <v>154</v>
      </c>
    </row>
    <row r="12" spans="1:3" ht="59.25" customHeight="1" x14ac:dyDescent="0.15">
      <c r="A12" s="5" t="s">
        <v>13</v>
      </c>
      <c r="B12" s="7" t="s">
        <v>34</v>
      </c>
      <c r="C12" s="1">
        <f t="shared" si="0"/>
        <v>162</v>
      </c>
    </row>
    <row r="13" spans="1:3" ht="59.25" customHeight="1" x14ac:dyDescent="0.15">
      <c r="A13" s="5" t="s">
        <v>14</v>
      </c>
      <c r="B13" s="7" t="s">
        <v>31</v>
      </c>
      <c r="C13" s="1">
        <f t="shared" si="0"/>
        <v>162</v>
      </c>
    </row>
    <row r="14" spans="1:3" ht="59.25" customHeight="1" x14ac:dyDescent="0.15">
      <c r="A14" s="5" t="s">
        <v>15</v>
      </c>
      <c r="B14" s="7" t="s">
        <v>38</v>
      </c>
      <c r="C14" s="1">
        <f t="shared" si="0"/>
        <v>148</v>
      </c>
    </row>
    <row r="15" spans="1:3" ht="59.25" customHeight="1" x14ac:dyDescent="0.15">
      <c r="A15" s="5" t="s">
        <v>16</v>
      </c>
      <c r="B15" s="7" t="s">
        <v>35</v>
      </c>
      <c r="C15" s="1">
        <f t="shared" si="0"/>
        <v>174</v>
      </c>
    </row>
    <row r="16" spans="1:3" ht="59.25" customHeight="1" x14ac:dyDescent="0.15">
      <c r="A16" s="5" t="s">
        <v>17</v>
      </c>
      <c r="B16" s="7" t="s">
        <v>41</v>
      </c>
      <c r="C16" s="1">
        <f t="shared" si="0"/>
        <v>173</v>
      </c>
    </row>
    <row r="17" spans="1:3" ht="59.25" customHeight="1" x14ac:dyDescent="0.15">
      <c r="A17" s="5" t="s">
        <v>18</v>
      </c>
      <c r="B17" s="7" t="s">
        <v>25</v>
      </c>
      <c r="C17" s="1">
        <f t="shared" si="0"/>
        <v>144</v>
      </c>
    </row>
    <row r="18" spans="1:3" ht="59.25" customHeight="1" x14ac:dyDescent="0.15">
      <c r="A18" s="5" t="s">
        <v>19</v>
      </c>
      <c r="B18" s="7" t="s">
        <v>39</v>
      </c>
      <c r="C18" s="1">
        <f t="shared" si="0"/>
        <v>164</v>
      </c>
    </row>
    <row r="19" spans="1:3" ht="59.25" customHeight="1" x14ac:dyDescent="0.15">
      <c r="A19" s="5" t="s">
        <v>20</v>
      </c>
      <c r="B19" s="7" t="s">
        <v>40</v>
      </c>
      <c r="C19" s="1">
        <f t="shared" si="0"/>
        <v>149</v>
      </c>
    </row>
    <row r="20" spans="1:3" ht="59.25" customHeight="1" x14ac:dyDescent="0.15">
      <c r="A20" s="5" t="s">
        <v>21</v>
      </c>
      <c r="B20" s="7" t="s">
        <v>26</v>
      </c>
      <c r="C20" s="1">
        <f t="shared" si="0"/>
        <v>163</v>
      </c>
    </row>
    <row r="21" spans="1:3" ht="59.25" customHeight="1" x14ac:dyDescent="0.15">
      <c r="A21" s="5" t="s">
        <v>22</v>
      </c>
      <c r="B21" s="7" t="s">
        <v>43</v>
      </c>
      <c r="C21" s="1">
        <f t="shared" si="0"/>
        <v>175</v>
      </c>
    </row>
    <row r="22" spans="1:3" ht="59.25" customHeight="1" x14ac:dyDescent="0.15">
      <c r="A22" s="5" t="s">
        <v>23</v>
      </c>
      <c r="B22" s="7" t="s">
        <v>42</v>
      </c>
      <c r="C22" s="1">
        <f t="shared" si="0"/>
        <v>150</v>
      </c>
    </row>
    <row r="23" spans="1:3" ht="59.25" customHeight="1" x14ac:dyDescent="0.15">
      <c r="A23" s="5" t="s">
        <v>24</v>
      </c>
      <c r="B23" s="7" t="s">
        <v>44</v>
      </c>
      <c r="C23" s="1">
        <f t="shared" si="0"/>
        <v>152</v>
      </c>
    </row>
    <row r="24" spans="1:3" ht="59.25" customHeight="1" x14ac:dyDescent="0.15">
      <c r="A24" s="5"/>
      <c r="B24" s="7"/>
      <c r="C24" s="1">
        <f t="shared" si="0"/>
        <v>0</v>
      </c>
    </row>
    <row r="25" spans="1:3" ht="59.25" customHeight="1" x14ac:dyDescent="0.15">
      <c r="A25" s="5"/>
      <c r="B25" s="7"/>
      <c r="C25" s="1">
        <f t="shared" si="0"/>
        <v>0</v>
      </c>
    </row>
    <row r="26" spans="1:3" ht="59.25" customHeight="1" x14ac:dyDescent="0.15">
      <c r="A26" s="5"/>
      <c r="B26" s="7"/>
      <c r="C26" s="1">
        <f t="shared" ref="C26" si="1">LEN(B26)</f>
        <v>0</v>
      </c>
    </row>
    <row r="27" spans="1:3" ht="59.25" customHeight="1" x14ac:dyDescent="0.15">
      <c r="A27" s="5"/>
      <c r="B27" s="7"/>
      <c r="C27" s="1">
        <f t="shared" si="0"/>
        <v>0</v>
      </c>
    </row>
    <row r="28" spans="1:3" ht="22.5" customHeight="1" x14ac:dyDescent="0.15"/>
    <row r="29" spans="1:3" ht="22.5" customHeight="1" x14ac:dyDescent="0.15"/>
    <row r="30" spans="1:3" ht="17.25" customHeight="1" x14ac:dyDescent="0.15"/>
    <row r="31" spans="1:3" ht="17.25" customHeight="1" x14ac:dyDescent="0.15"/>
    <row r="32" spans="1:3" ht="17.25" customHeight="1" x14ac:dyDescent="0.15"/>
    <row r="33" ht="17.25" customHeight="1" x14ac:dyDescent="0.15"/>
    <row r="34" ht="17.25" customHeight="1" x14ac:dyDescent="0.15"/>
    <row r="35" ht="17.25" customHeight="1" x14ac:dyDescent="0.15"/>
    <row r="36" ht="17.25" customHeight="1" x14ac:dyDescent="0.15"/>
    <row r="37" ht="17.25" customHeight="1" x14ac:dyDescent="0.15"/>
    <row r="38" ht="17.25" customHeight="1" x14ac:dyDescent="0.15"/>
    <row r="39" ht="17.25" customHeight="1" x14ac:dyDescent="0.15"/>
    <row r="40" ht="17.25" customHeight="1" x14ac:dyDescent="0.15"/>
    <row r="41" ht="17.25" customHeight="1" x14ac:dyDescent="0.15"/>
    <row r="42" ht="17.25" customHeight="1" x14ac:dyDescent="0.15"/>
    <row r="43" ht="17.25" customHeight="1" x14ac:dyDescent="0.15"/>
    <row r="44" ht="17.25" customHeight="1" x14ac:dyDescent="0.15"/>
    <row r="45" ht="17.25" customHeight="1" x14ac:dyDescent="0.15"/>
    <row r="46" ht="17.25" customHeight="1" x14ac:dyDescent="0.15"/>
    <row r="47" ht="17.25" customHeight="1" x14ac:dyDescent="0.15"/>
    <row r="4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sheetData>
  <sheetProtection algorithmName="SHA-512" hashValue="ZQzSU4fOcEkCKOpLEIQBEuB/VttTF91kxcrXga4pc+OE7+NbLn/P6MsqwFESfYaP06lOFN4i2JFiqOVO6/o/MA==" saltValue="Dqi5EYq0FyejOHXlCP8mcQ==" spinCount="100000" sheet="1" objects="1" scenarios="1"/>
  <phoneticPr fontId="22"/>
  <conditionalFormatting sqref="C27 C3:C25">
    <cfRule type="cellIs" dxfId="5" priority="7" operator="greaterThan">
      <formula>200</formula>
    </cfRule>
    <cfRule type="cellIs" dxfId="4" priority="8" operator="lessThan">
      <formula>150</formula>
    </cfRule>
    <cfRule type="cellIs" dxfId="3" priority="9" operator="between">
      <formula>150</formula>
      <formula>200</formula>
    </cfRule>
  </conditionalFormatting>
  <conditionalFormatting sqref="C26">
    <cfRule type="cellIs" dxfId="2" priority="1" operator="greaterThan">
      <formula>200</formula>
    </cfRule>
    <cfRule type="cellIs" dxfId="1" priority="2" operator="lessThan">
      <formula>150</formula>
    </cfRule>
    <cfRule type="cellIs" dxfId="0" priority="3" operator="between">
      <formula>150</formula>
      <formula>200</formula>
    </cfRule>
  </conditionalFormatting>
  <pageMargins left="0.74791666666666667" right="0.39305555555555555" top="0.66736111111111107" bottom="0.56944444444444442" header="0.51111111111111107" footer="0.19652777777777777"/>
  <pageSetup paperSize="8" scale="74"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道徳</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原田 涼平</cp:lastModifiedBy>
  <cp:revision/>
  <cp:lastPrinted>2015-06-06T03:43:04Z</cp:lastPrinted>
  <dcterms:created xsi:type="dcterms:W3CDTF">2006-07-05T06:39:32Z</dcterms:created>
  <dcterms:modified xsi:type="dcterms:W3CDTF">2024-07-04T10:36:58Z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