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CFE811ED-524F-4564-A8A5-2FA887472E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理科" sheetId="1" r:id="rId1"/>
  </sheets>
  <definedNames>
    <definedName name="_xlnm.Print_Area" localSheetId="0">理科!$A$1:$AB$13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<sst xmlns="http://schemas.openxmlformats.org/spreadsheetml/2006/main" count="105" uniqueCount="43">
  <si>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</si>
  <si>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</si>
  <si>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</si>
  <si>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</si>
  <si>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</si>
  <si>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</si>
  <si>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</si>
  <si>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</si>
  <si>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</si>
  <si>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</si>
  <si>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</si>
  <si>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秋山 晃佑</t>
  </si>
  <si>
    <t>阿部 由和</t>
  </si>
  <si>
    <t>伊藤 紗和</t>
  </si>
  <si>
    <t>伊藤 大翔</t>
  </si>
  <si>
    <t>岡田 帆香</t>
  </si>
  <si>
    <t>小口 絵麻</t>
  </si>
  <si>
    <t>小栗 桃愛</t>
  </si>
  <si>
    <t>上條 惇也</t>
  </si>
  <si>
    <t>上條 美生</t>
  </si>
  <si>
    <t>佐藤 くるみ</t>
  </si>
  <si>
    <t>杉野 葉琉</t>
  </si>
  <si>
    <t>杉本 灯</t>
  </si>
  <si>
    <t>長崎 結</t>
  </si>
  <si>
    <t>宮下 貫正</t>
  </si>
  <si>
    <t>宮島 煌季</t>
  </si>
  <si>
    <t>山﨑 大輝</t>
  </si>
  <si>
    <t>横井 快斗</t>
  </si>
  <si>
    <t>吉河 治輝</t>
  </si>
  <si>
    <t>主体的に取り組む態度</t>
    <rPh sb="0" eb="3">
      <t>しゅたいてき</t>
    </rPh>
    <rPh sb="4" eb="5">
      <t>と</t>
    </rPh>
    <rPh sb="6" eb="7">
      <t>く</t>
    </rPh>
    <rPh sb="8" eb="10">
      <t>たいど</t>
    </rPh>
    <phoneticPr fontId="1" type="Hiragana" alignment="distributed"/>
  </si>
  <si>
    <t>知識・技能</t>
    <rPh sb="0" eb="2">
      <t>ちしき</t>
    </rPh>
    <rPh sb="3" eb="5">
      <t>ぎのう</t>
    </rPh>
    <phoneticPr fontId="1" type="Hiragana" alignment="distributed"/>
  </si>
  <si>
    <t>思考力・表現力・判断力</t>
    <rPh sb="0" eb="3">
      <t>しこうりょく</t>
    </rPh>
    <rPh sb="4" eb="7">
      <t>ひょうげんりょく</t>
    </rPh>
    <rPh sb="8" eb="11">
      <t>はんだんりょく</t>
    </rPh>
    <phoneticPr fontId="1" type="Hiragana" alignment="distributed"/>
  </si>
  <si>
    <t>A</t>
  </si>
  <si>
    <t>B</t>
  </si>
  <si>
    <t>落ち着きに欠ける</t>
    <rPh sb="0" eb="1">
      <t>オ</t>
    </rPh>
    <rPh sb="2" eb="3">
      <t>ツ</t>
    </rPh>
    <rPh sb="5" eb="6">
      <t>カ</t>
    </rPh>
    <phoneticPr fontId="2"/>
  </si>
  <si>
    <t>提出物が出ないことが多い</t>
    <rPh sb="0" eb="3">
      <t>テイシュツブツ</t>
    </rPh>
    <rPh sb="4" eb="5">
      <t>デ</t>
    </rPh>
    <rPh sb="10" eb="11">
      <t>オオ</t>
    </rPh>
    <phoneticPr fontId="2"/>
  </si>
  <si>
    <t>授業には積極的だが提出物への意識がない</t>
    <rPh sb="0" eb="2">
      <t>ジュギョウ</t>
    </rPh>
    <rPh sb="4" eb="7">
      <t>セッキョクテキ</t>
    </rPh>
    <rPh sb="9" eb="12">
      <t>テイシュツブツ</t>
    </rPh>
    <rPh sb="14" eb="16">
      <t>イシキ</t>
    </rPh>
    <phoneticPr fontId="2"/>
  </si>
  <si>
    <t>人体に非常に興味を持っている</t>
    <rPh sb="0" eb="2">
      <t>ジンタイ</t>
    </rPh>
    <rPh sb="3" eb="5">
      <t>ヒジョウ</t>
    </rPh>
    <rPh sb="6" eb="8">
      <t>キョウミ</t>
    </rPh>
    <rPh sb="9" eb="10">
      <t>モ</t>
    </rPh>
    <phoneticPr fontId="2"/>
  </si>
  <si>
    <t>理科係をしっかりできている</t>
    <rPh sb="0" eb="2">
      <t>リカ</t>
    </rPh>
    <rPh sb="2" eb="3">
      <t>カカリ</t>
    </rPh>
    <phoneticPr fontId="2"/>
  </si>
  <si>
    <t>提出物への意識がやや低い</t>
    <rPh sb="0" eb="3">
      <t>テイシュツブツ</t>
    </rPh>
    <rPh sb="5" eb="7">
      <t>イシキ</t>
    </rPh>
    <rPh sb="10" eb="11">
      <t>ヒク</t>
    </rPh>
    <phoneticPr fontId="2"/>
  </si>
  <si>
    <t>やや落ち着きに欠ける</t>
    <rPh sb="2" eb="3">
      <t>オ</t>
    </rPh>
    <rPh sb="4" eb="5">
      <t>ツ</t>
    </rPh>
    <rPh sb="7" eb="8">
      <t>カ</t>
    </rPh>
    <phoneticPr fontId="2"/>
  </si>
  <si>
    <t>声掛けがよい。考えて発言できる</t>
    <rPh sb="0" eb="2">
      <t>コエガ</t>
    </rPh>
    <rPh sb="7" eb="8">
      <t>カンガ</t>
    </rPh>
    <rPh sb="10" eb="12">
      <t>ハツゲン</t>
    </rPh>
    <phoneticPr fontId="2"/>
  </si>
  <si>
    <t>知識はあるが落ち着きがない</t>
    <rPh sb="0" eb="2">
      <t>チシキ</t>
    </rPh>
    <rPh sb="6" eb="7">
      <t>オ</t>
    </rPh>
    <rPh sb="8" eb="9">
      <t>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</si>
</sst>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B3" sqref="B3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６－１</v>
      </c>
      <c r="B1" s="7" t="str">
        <f ca="1">RIGHT(CELL("filename",B1),LEN(CELL("filename",B1))-FIND("]",CELL("filename",B1)))</f>
        <v>理科</v>
      </c>
      <c r="C1" s="8" t="s">
        <v>0</v>
      </c>
      <c r="D1" s="5" t="str">
        <f>A15</f>
        <v>秋山 晃佑</v>
      </c>
      <c r="E1" s="5" t="str">
        <f>A16</f>
        <v>阿部 由和</v>
      </c>
      <c r="F1" s="5" t="str">
        <f>A17</f>
        <v>伊藤 紗和</v>
      </c>
      <c r="G1" s="5" t="str">
        <f>A18</f>
        <v>伊藤 大翔</v>
      </c>
      <c r="H1" s="5" t="str">
        <f>A19</f>
        <v>岡田 帆香</v>
      </c>
      <c r="I1" s="5" t="str">
        <f>A20</f>
        <v>小口 絵麻</v>
      </c>
      <c r="J1" s="5" t="str">
        <f>A21</f>
        <v>小栗 桃愛</v>
      </c>
      <c r="K1" s="5" t="str">
        <f>A22</f>
        <v>上條 惇也</v>
      </c>
      <c r="L1" s="5" t="str">
        <f>A23</f>
        <v>上條 美生</v>
      </c>
      <c r="M1" s="5" t="str">
        <f>A24</f>
        <v>佐藤 くるみ</v>
      </c>
      <c r="N1" s="5" t="str">
        <f>A25</f>
        <v>杉野 葉琉</v>
      </c>
      <c r="O1" s="5" t="str">
        <f>A26</f>
        <v>杉本 灯</v>
      </c>
      <c r="P1" s="5" t="str">
        <f>A27</f>
        <v>長崎 結</v>
      </c>
      <c r="Q1" s="5" t="str">
        <f>A28</f>
        <v>宮下 貫正</v>
      </c>
      <c r="R1" s="5" t="str">
        <f>A29</f>
        <v>宮島 煌季</v>
      </c>
      <c r="S1" s="5" t="str">
        <f>A30</f>
        <v>山﨑 大輝</v>
      </c>
      <c r="T1" s="5" t="str">
        <f>A31</f>
        <v>横井 快斗</v>
      </c>
      <c r="U1" s="5" t="str">
        <f>A32</f>
        <v>吉河 治輝</v>
      </c>
      <c r="V1" s="5">
        <f>A33</f>
        <v>0</v>
      </c>
      <c r="W1" s="5">
        <f>A34</f>
        <v>0</v>
      </c>
      <c r="X1" s="5">
        <f>A35</f>
        <v>0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30</v>
      </c>
      <c r="C2" s="4" t="s">
        <v>1</v>
      </c>
      <c r="D2" s="12" t="s">
        <v>32</v>
      </c>
      <c r="E2" s="12" t="s">
        <v>33</v>
      </c>
      <c r="F2" s="12" t="s">
        <v>32</v>
      </c>
      <c r="G2" s="12" t="s">
        <v>33</v>
      </c>
      <c r="H2" s="12" t="s">
        <v>32</v>
      </c>
      <c r="I2" s="12" t="s">
        <v>32</v>
      </c>
      <c r="J2" s="12" t="s">
        <v>33</v>
      </c>
      <c r="K2" s="12" t="s">
        <v>32</v>
      </c>
      <c r="L2" s="12" t="s">
        <v>32</v>
      </c>
      <c r="M2" s="12" t="s">
        <v>32</v>
      </c>
      <c r="N2" s="12" t="s">
        <v>32</v>
      </c>
      <c r="O2" s="12" t="s">
        <v>32</v>
      </c>
      <c r="P2" s="12" t="s">
        <v>32</v>
      </c>
      <c r="Q2" s="12" t="s">
        <v>33</v>
      </c>
      <c r="R2" s="12" t="s">
        <v>33</v>
      </c>
      <c r="S2" s="12" t="s">
        <v>32</v>
      </c>
      <c r="T2" s="12" t="s">
        <v>32</v>
      </c>
      <c r="U2" s="12" t="s">
        <v>32</v>
      </c>
      <c r="V2" s="12"/>
      <c r="W2" s="12"/>
      <c r="X2" s="12"/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31</v>
      </c>
      <c r="C3" s="4" t="s">
        <v>1</v>
      </c>
      <c r="D3" s="12" t="s">
        <v>32</v>
      </c>
      <c r="E3" s="12" t="s">
        <v>32</v>
      </c>
      <c r="F3" s="12" t="s">
        <v>33</v>
      </c>
      <c r="G3" s="12" t="s">
        <v>33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33</v>
      </c>
      <c r="Q3" s="12" t="s">
        <v>33</v>
      </c>
      <c r="R3" s="12" t="s">
        <v>33</v>
      </c>
      <c r="S3" s="12" t="s">
        <v>32</v>
      </c>
      <c r="T3" s="12" t="s">
        <v>32</v>
      </c>
      <c r="U3" s="12" t="s">
        <v>33</v>
      </c>
      <c r="V3" s="12"/>
      <c r="W3" s="12"/>
      <c r="X3" s="12"/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29</v>
      </c>
      <c r="C4" s="4" t="s">
        <v>1</v>
      </c>
      <c r="D4" s="12" t="s">
        <v>33</v>
      </c>
      <c r="E4" s="12" t="s">
        <v>33</v>
      </c>
      <c r="F4" s="12" t="s">
        <v>33</v>
      </c>
      <c r="G4" s="12" t="s">
        <v>33</v>
      </c>
      <c r="H4" s="12" t="s">
        <v>32</v>
      </c>
      <c r="I4" s="12" t="s">
        <v>32</v>
      </c>
      <c r="J4" s="12" t="s">
        <v>33</v>
      </c>
      <c r="K4" s="12" t="s">
        <v>32</v>
      </c>
      <c r="L4" s="12" t="s">
        <v>32</v>
      </c>
      <c r="M4" s="12" t="s">
        <v>32</v>
      </c>
      <c r="N4" s="12" t="s">
        <v>32</v>
      </c>
      <c r="O4" s="12" t="s">
        <v>33</v>
      </c>
      <c r="P4" s="12" t="s">
        <v>32</v>
      </c>
      <c r="Q4" s="12" t="s">
        <v>33</v>
      </c>
      <c r="R4" s="12" t="s">
        <v>33</v>
      </c>
      <c r="S4" s="12" t="s">
        <v>32</v>
      </c>
      <c r="T4" s="12" t="s">
        <v>32</v>
      </c>
      <c r="U4" s="12" t="s">
        <v>32</v>
      </c>
      <c r="V4" s="12"/>
      <c r="W4" s="12"/>
      <c r="X4" s="12"/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4</v>
      </c>
      <c r="E12" s="12">
        <v>3</v>
      </c>
      <c r="F12" s="12">
        <v>3</v>
      </c>
      <c r="G12" s="12">
        <v>3</v>
      </c>
      <c r="H12" s="12">
        <v>5</v>
      </c>
      <c r="I12" s="12">
        <v>5</v>
      </c>
      <c r="J12" s="12">
        <v>3</v>
      </c>
      <c r="K12" s="12">
        <v>5</v>
      </c>
      <c r="L12" s="12">
        <v>5</v>
      </c>
      <c r="M12" s="12">
        <v>5</v>
      </c>
      <c r="N12" s="12">
        <v>5</v>
      </c>
      <c r="O12" s="12">
        <v>4</v>
      </c>
      <c r="P12" s="12">
        <v>4</v>
      </c>
      <c r="Q12" s="12">
        <v>3</v>
      </c>
      <c r="R12" s="12">
        <v>3</v>
      </c>
      <c r="S12" s="12">
        <v>5</v>
      </c>
      <c r="T12" s="12">
        <v>5</v>
      </c>
      <c r="U12" s="12">
        <v>4</v>
      </c>
      <c r="V12" s="12"/>
      <c r="W12" s="12"/>
      <c r="X12" s="12"/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 t="s">
        <v>34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 t="s">
        <v>35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 t="s">
        <v>36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 t="s">
        <v>37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 t="s">
        <v>38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 t="s">
        <v>39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 t="s">
        <v>40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 t="s">
        <v>41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 t="s">
        <v>42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iCFYKhqb4apjvqS2syEShjaYfQsBNqalaN35vzQlSNxBSUjQWzbCr1uJ4CXjjiFDjti5vqCv23EwlUlcUjknhg==" saltValue="WOYEuApQIvze3OX/kSLJbg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理科</vt:lpstr>
      <vt:lpstr>理科!Print_Area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島田 温</cp:lastModifiedBy>
  <cp:revision/>
  <cp:lastPrinted>2023-02-24T01:57:22Z</cp:lastPrinted>
  <dcterms:created xsi:type="dcterms:W3CDTF">2006-07-05T06:39:32Z</dcterms:created>
  <dcterms:modified xsi:type="dcterms:W3CDTF">2024-07-02T11:42:01Z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