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英語" sheetId="1" r:id="rId1"/>
  </sheets>
  <definedNames>
    <definedName name="_xlnm.Print_Area" localSheetId="0">英語!$A$1:$AB$13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<sst xmlns="http://schemas.openxmlformats.org/spreadsheetml/2006/main" count="124" uniqueCount="47">
  <si>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</si>
  <si>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</si>
  <si>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</si>
  <si>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</si>
  <si>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</si>
  <si>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</si>
  <si>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</si>
  <si>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</si>
  <si>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</si>
  <si>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</si>
  <si>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</si>
  <si>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石田 真悠</t>
  </si>
  <si>
    <t>小口 慧乃</t>
  </si>
  <si>
    <t>小口 純聖</t>
  </si>
  <si>
    <t>上島 快斗</t>
  </si>
  <si>
    <t>鴨居 史佳</t>
  </si>
  <si>
    <t>小山 聡介</t>
  </si>
  <si>
    <t>鈴木 哲生</t>
  </si>
  <si>
    <t>武田 彩愛</t>
  </si>
  <si>
    <t>龍口 瑞希</t>
  </si>
  <si>
    <t>畠山 久奈</t>
  </si>
  <si>
    <t>藤原 一之祐</t>
  </si>
  <si>
    <t>丸山 心海</t>
  </si>
  <si>
    <t>南澤 志朋</t>
  </si>
  <si>
    <t>宮坂 陽香</t>
  </si>
  <si>
    <t>師岡 慧</t>
  </si>
  <si>
    <t>山﨑 茉綾</t>
  </si>
  <si>
    <t>山田 英一</t>
  </si>
  <si>
    <t>山田 陽翔</t>
  </si>
  <si>
    <t>思考力・判断力・表現力（オンライン授業・リスニング・英作文）</t>
    <rPh sb="17" eb="19">
      <t>ジュギョウ</t>
    </rPh>
    <rPh sb="26" eb="29">
      <t>エイサクブン</t>
    </rPh>
    <rPh sb="28" eb="29">
      <t>アヤ</t>
    </rPh>
    <phoneticPr fontId="23"/>
  </si>
  <si>
    <t>知識・技能（期末テストワークテスト）</t>
  </si>
  <si>
    <t>主体的に取り組む態度（提出物・授業態度）</t>
  </si>
  <si>
    <t>A</t>
  </si>
  <si>
    <t>B</t>
  </si>
  <si>
    <t>5</t>
  </si>
  <si>
    <t>3</t>
  </si>
  <si>
    <t>4</t>
  </si>
  <si>
    <t>宿題提出率0％　意欲的に授業に参加し、ペアワークで行う活動もコミュニケーションを大事にできています。学習した範囲をよく理解しているので、力をさらに伸ばすためにも課題を行う習慣がついてくるとよいです。</t>
    <rPh sb="0" eb="2">
      <t>シュクダイ</t>
    </rPh>
    <rPh sb="2" eb="5">
      <t>テイシュツリツ</t>
    </rPh>
    <rPh sb="8" eb="11">
      <t>イヨクテキ</t>
    </rPh>
    <rPh sb="12" eb="14">
      <t>ジュギョウ</t>
    </rPh>
    <rPh sb="15" eb="17">
      <t>サンカ</t>
    </rPh>
    <rPh sb="25" eb="26">
      <t>オコナ</t>
    </rPh>
    <rPh sb="27" eb="29">
      <t>カツドウ</t>
    </rPh>
    <rPh sb="40" eb="42">
      <t>ダイジ</t>
    </rPh>
    <rPh sb="50" eb="52">
      <t>ガクシュウ</t>
    </rPh>
    <rPh sb="54" eb="56">
      <t>ハンイ</t>
    </rPh>
    <rPh sb="59" eb="61">
      <t>リカイ</t>
    </rPh>
    <rPh sb="68" eb="69">
      <t>チカラ</t>
    </rPh>
    <rPh sb="73" eb="74">
      <t>ノ</t>
    </rPh>
    <rPh sb="80" eb="82">
      <t>カダイ</t>
    </rPh>
    <rPh sb="83" eb="84">
      <t>オコナ</t>
    </rPh>
    <rPh sb="85" eb="87">
      <t>シュウカン</t>
    </rPh>
    <phoneticPr fontId="23"/>
  </si>
  <si>
    <t>宿題提出率96％　授業中や家庭学習の前向きな取り組みの成果がテストにも出ました。その調子です。</t>
    <rPh sb="0" eb="2">
      <t>シュクダイ</t>
    </rPh>
    <rPh sb="2" eb="5">
      <t>テイシュツリツ</t>
    </rPh>
    <rPh sb="9" eb="12">
      <t>ジュギョウチュウ</t>
    </rPh>
    <rPh sb="13" eb="17">
      <t>カテイガクシュウ</t>
    </rPh>
    <rPh sb="18" eb="20">
      <t>マエム</t>
    </rPh>
    <rPh sb="22" eb="23">
      <t>ト</t>
    </rPh>
    <rPh sb="24" eb="25">
      <t>ク</t>
    </rPh>
    <rPh sb="27" eb="29">
      <t>セイカ</t>
    </rPh>
    <rPh sb="35" eb="36">
      <t>デ</t>
    </rPh>
    <rPh sb="42" eb="44">
      <t>チョウシ</t>
    </rPh>
    <phoneticPr fontId="23"/>
  </si>
  <si>
    <t>宿題提出率100％　力をつけるために、素晴らしい努力を継続しています。アドバンスへ行ける力があります。</t>
    <rPh sb="0" eb="2">
      <t>シュクダイ</t>
    </rPh>
    <rPh sb="2" eb="5">
      <t>テイシュツリツ</t>
    </rPh>
    <rPh sb="10" eb="11">
      <t>チカラ</t>
    </rPh>
    <rPh sb="19" eb="21">
      <t>スバ</t>
    </rPh>
    <rPh sb="24" eb="26">
      <t>ドリョク</t>
    </rPh>
    <rPh sb="27" eb="29">
      <t>ケイゾク</t>
    </rPh>
    <rPh sb="41" eb="42">
      <t>イ</t>
    </rPh>
    <rPh sb="44" eb="45">
      <t>チカラ</t>
    </rPh>
    <phoneticPr fontId="23"/>
  </si>
  <si>
    <t>宿題提出率82％　現在進行形のルールや英文の形は理解しつつありますが、まだ定着しきれていません。単語や英文を丁寧に練習する習慣がついてくると良いです。</t>
    <rPh sb="0" eb="2">
      <t>シュクダイ</t>
    </rPh>
    <rPh sb="2" eb="5">
      <t>テイシュツリツ</t>
    </rPh>
    <rPh sb="9" eb="11">
      <t>ゲンザイ</t>
    </rPh>
    <rPh sb="48" eb="50">
      <t>タンゴ</t>
    </rPh>
    <rPh sb="51" eb="53">
      <t>エイブン</t>
    </rPh>
    <rPh sb="54" eb="56">
      <t>テイネイ</t>
    </rPh>
    <rPh sb="57" eb="59">
      <t>レンシュウ</t>
    </rPh>
    <rPh sb="61" eb="63">
      <t>シュウカン</t>
    </rPh>
    <rPh sb="70" eb="71">
      <t>ヨ</t>
    </rPh>
    <phoneticPr fontId="23"/>
  </si>
  <si>
    <t>宿題提出率92％　授業に集中し、授業の中で理解を深めている様子です。丁寧に家庭学習に取り組み、単語や英文を正しく習得しています。</t>
    <rPh sb="0" eb="2">
      <t>シュクダイ</t>
    </rPh>
    <rPh sb="2" eb="5">
      <t>テイシュツリツ</t>
    </rPh>
    <rPh sb="9" eb="11">
      <t>ジュギョウ</t>
    </rPh>
    <rPh sb="12" eb="14">
      <t>シュウチュウ</t>
    </rPh>
    <rPh sb="16" eb="18">
      <t>ジュギョウ</t>
    </rPh>
    <rPh sb="19" eb="20">
      <t>ナカ</t>
    </rPh>
    <rPh sb="21" eb="23">
      <t>リカイ</t>
    </rPh>
    <rPh sb="24" eb="25">
      <t>フカ</t>
    </rPh>
    <rPh sb="29" eb="31">
      <t>ヨウス</t>
    </rPh>
    <rPh sb="34" eb="36">
      <t>テイネイ</t>
    </rPh>
    <rPh sb="37" eb="41">
      <t>カテイガクシュウ</t>
    </rPh>
    <rPh sb="42" eb="43">
      <t>ト</t>
    </rPh>
    <rPh sb="44" eb="45">
      <t>ク</t>
    </rPh>
    <rPh sb="47" eb="49">
      <t>タンゴ</t>
    </rPh>
    <rPh sb="50" eb="52">
      <t>エイブン</t>
    </rPh>
    <rPh sb="53" eb="54">
      <t>タダ</t>
    </rPh>
    <rPh sb="56" eb="58">
      <t>シュウトク</t>
    </rPh>
    <phoneticPr fontId="23"/>
  </si>
  <si>
    <t>宿題提出率100％　力をつけるために、素晴らしい努力を継続しています。ワークテストでは高得点がとれたので、定期テストの点もこれから伸びてきます。</t>
    <rPh sb="0" eb="2">
      <t>シュクダイ</t>
    </rPh>
    <rPh sb="2" eb="5">
      <t>テイシュツリツ</t>
    </rPh>
    <rPh sb="10" eb="11">
      <t>チカラ</t>
    </rPh>
    <rPh sb="19" eb="21">
      <t>スバ</t>
    </rPh>
    <rPh sb="24" eb="26">
      <t>ドリョク</t>
    </rPh>
    <rPh sb="27" eb="29">
      <t>ケイゾク</t>
    </rPh>
    <rPh sb="43" eb="46">
      <t>コウトクテン</t>
    </rPh>
    <rPh sb="53" eb="55">
      <t>テイキ</t>
    </rPh>
    <rPh sb="59" eb="60">
      <t>テン</t>
    </rPh>
    <rPh sb="65" eb="66">
      <t>ノ</t>
    </rPh>
    <phoneticPr fontId="23"/>
  </si>
  <si>
    <t>宿題提出率53％　積極的に授業に参加し、授業の中で理解を深めようとしています。家庭学習の習慣がついてくると良いです。</t>
    <rPh sb="0" eb="2">
      <t>シュクダイ</t>
    </rPh>
    <rPh sb="2" eb="5">
      <t>テイシュツリツ</t>
    </rPh>
    <rPh sb="9" eb="11">
      <t>セッキョク</t>
    </rPh>
    <rPh sb="11" eb="12">
      <t>テキ</t>
    </rPh>
    <rPh sb="13" eb="15">
      <t>ジュギョウ</t>
    </rPh>
    <rPh sb="16" eb="18">
      <t>サンカ</t>
    </rPh>
    <rPh sb="39" eb="43">
      <t>カテイガクシュウ</t>
    </rPh>
    <rPh sb="44" eb="46">
      <t>シュウカン</t>
    </rPh>
    <rPh sb="53" eb="54">
      <t>ヨ</t>
    </rPh>
    <phoneticPr fontId="23"/>
  </si>
  <si>
    <t>宿題提出率88％　積極的に授業に参加し、授業の中で理解を深めようとしています。アドバンスに行ける力があります。</t>
    <rPh sb="0" eb="2">
      <t>シュクダイ</t>
    </rPh>
    <rPh sb="2" eb="5">
      <t>テイシュツリツ</t>
    </rPh>
    <rPh sb="45" eb="46">
      <t>イ</t>
    </rPh>
    <rPh sb="48" eb="49">
      <t>チカラ</t>
    </rPh>
    <phoneticPr fontId="23"/>
  </si>
  <si>
    <t>宿題提出率85％　現在進行形のルールや英文の形は理解しつつありますが、まだ定着まであと少し努力が必要です。ワークや教科書に出てくる英文を何度も練習しましょう。</t>
    <rPh sb="0" eb="2">
      <t>シュクダイ</t>
    </rPh>
    <rPh sb="2" eb="5">
      <t>テイシュツリツ</t>
    </rPh>
    <rPh sb="43" eb="44">
      <t>スコ</t>
    </rPh>
    <rPh sb="45" eb="47">
      <t>ドリョク</t>
    </rPh>
    <rPh sb="48" eb="50">
      <t>ヒツヨウ</t>
    </rPh>
    <rPh sb="57" eb="60">
      <t>キョウカショ</t>
    </rPh>
    <rPh sb="61" eb="62">
      <t>デ</t>
    </rPh>
    <rPh sb="65" eb="67">
      <t>エイブン</t>
    </rPh>
    <rPh sb="68" eb="70">
      <t>ナンド</t>
    </rPh>
    <rPh sb="71" eb="73">
      <t>レンシュウ</t>
    </rPh>
    <phoneticPr fontId="23"/>
  </si>
  <si>
    <t>宿題提出率85％　現在進行形のルールや英文の形は理解しつつありますが、定着させるまであと少し努力が必要です。ワークや教科書に出てくる英文を何度も練習しましょう。</t>
    <rPh sb="0" eb="2">
      <t>シュクダイ</t>
    </rPh>
    <rPh sb="2" eb="5">
      <t>テイシュツリツ</t>
    </rPh>
    <rPh sb="35" eb="37">
      <t>テイチャク</t>
    </rPh>
    <rPh sb="44" eb="45">
      <t>スコ</t>
    </rPh>
    <rPh sb="46" eb="48">
      <t>ドリョク</t>
    </rPh>
    <rPh sb="49" eb="51">
      <t>ヒツヨウ</t>
    </rPh>
    <rPh sb="58" eb="61">
      <t>キョウカショ</t>
    </rPh>
    <rPh sb="62" eb="63">
      <t>デ</t>
    </rPh>
    <rPh sb="66" eb="68">
      <t>エイブン</t>
    </rPh>
    <rPh sb="69" eb="71">
      <t>ナンド</t>
    </rPh>
    <rPh sb="72" eb="74">
      <t>レンシュウ</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</si>
</sst>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H2" sqref="H2"/>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６－２</v>
      </c>
      <c r="B1" s="7" t="str">
        <f ca="1">RIGHT(CELL("filename",B1),LEN(CELL("filename",B1))-FIND("]",CELL("filename",B1)))</f>
        <v>英語</v>
      </c>
      <c r="C1" s="8" t="s">
        <v>0</v>
      </c>
      <c r="D1" s="5" t="str">
        <f>A15</f>
        <v>石田 真悠</v>
      </c>
      <c r="E1" s="5" t="str">
        <f>A16</f>
        <v>小口 慧乃</v>
      </c>
      <c r="F1" s="5" t="str">
        <f>A17</f>
        <v>小口 純聖</v>
      </c>
      <c r="G1" s="5" t="str">
        <f>A18</f>
        <v>上島 快斗</v>
      </c>
      <c r="H1" s="5" t="str">
        <f>A19</f>
        <v>鴨居 史佳</v>
      </c>
      <c r="I1" s="5" t="str">
        <f>A20</f>
        <v>小山 聡介</v>
      </c>
      <c r="J1" s="5" t="str">
        <f>A21</f>
        <v>鈴木 哲生</v>
      </c>
      <c r="K1" s="5" t="str">
        <f>A22</f>
        <v>武田 彩愛</v>
      </c>
      <c r="L1" s="5" t="str">
        <f>A23</f>
        <v>龍口 瑞希</v>
      </c>
      <c r="M1" s="5" t="str">
        <f>A24</f>
        <v>畠山 久奈</v>
      </c>
      <c r="N1" s="5" t="str">
        <f>A25</f>
        <v>藤原 一之祐</v>
      </c>
      <c r="O1" s="5" t="str">
        <f>A26</f>
        <v>丸山 心海</v>
      </c>
      <c r="P1" s="5" t="str">
        <f>A27</f>
        <v>南澤 志朋</v>
      </c>
      <c r="Q1" s="5" t="str">
        <f>A28</f>
        <v>宮坂 陽香</v>
      </c>
      <c r="R1" s="5" t="str">
        <f>A29</f>
        <v>師岡 慧</v>
      </c>
      <c r="S1" s="5" t="str">
        <f>A30</f>
        <v>山﨑 茉綾</v>
      </c>
      <c r="T1" s="5" t="str">
        <f>A31</f>
        <v>山田 英一</v>
      </c>
      <c r="U1" s="5" t="str">
        <f>A32</f>
        <v>山田 陽翔</v>
      </c>
      <c r="V1" s="5">
        <f>A33</f>
        <v>0</v>
      </c>
      <c r="W1" s="5">
        <f>A34</f>
        <v>0</v>
      </c>
      <c r="X1" s="5">
        <f>A35</f>
        <v>0</v>
      </c>
      <c r="Y1" s="5">
        <f>A36</f>
        <v>0</v>
      </c>
      <c r="Z1" s="5">
        <f>A37</f>
        <v>0</v>
      </c>
      <c r="AA1" s="5">
        <f>A38</f>
        <v>0</v>
      </c>
      <c r="AB1" s="5">
        <f>A39</f>
        <v>0</v>
      </c>
      <c r="AC1" s="3"/>
    </row>
    <row r="2" spans="1:30" ht="22.5" customHeight="1" x14ac:dyDescent="0.15">
      <c r="A2" s="21" t="s">
        <v>5</v>
      </c>
      <c r="B2" s="17" t="s">
        <v>30</v>
      </c>
      <c r="C2" s="4" t="s">
        <v>1</v>
      </c>
      <c r="D2" s="12" t="s">
        <v>32</v>
      </c>
      <c r="E2" s="12" t="s">
        <v>32</v>
      </c>
      <c r="F2" s="12" t="s">
        <v>33</v>
      </c>
      <c r="G2" s="12" t="s">
        <v>33</v>
      </c>
      <c r="H2" s="12" t="s">
        <v>32</v>
      </c>
      <c r="I2" s="12" t="s">
        <v>32</v>
      </c>
      <c r="J2" s="12" t="s">
        <v>33</v>
      </c>
      <c r="K2" s="12" t="s">
        <v>33</v>
      </c>
      <c r="L2" s="12" t="s">
        <v>32</v>
      </c>
      <c r="M2" s="12" t="s">
        <v>33</v>
      </c>
      <c r="N2" s="12" t="s">
        <v>33</v>
      </c>
      <c r="O2" s="12" t="s">
        <v>33</v>
      </c>
      <c r="P2" s="12" t="s">
        <v>32</v>
      </c>
      <c r="Q2" s="12" t="s">
        <v>32</v>
      </c>
      <c r="R2" s="12" t="s">
        <v>32</v>
      </c>
      <c r="S2" s="12" t="s">
        <v>32</v>
      </c>
      <c r="T2" s="12" t="s">
        <v>32</v>
      </c>
      <c r="U2" s="12" t="s">
        <v>32</v>
      </c>
      <c r="V2" s="12"/>
      <c r="W2" s="12"/>
      <c r="X2" s="12"/>
      <c r="Y2" s="12"/>
      <c r="Z2" s="12"/>
      <c r="AA2" s="12"/>
      <c r="AB2" s="12"/>
      <c r="AC2" s="14" t="s">
        <v>6</v>
      </c>
      <c r="AD2" s="14">
        <v>1</v>
      </c>
    </row>
    <row r="3" spans="1:30" ht="22.5" customHeight="1" x14ac:dyDescent="0.15">
      <c r="A3" s="22"/>
      <c r="B3" s="17" t="s">
        <v>29</v>
      </c>
      <c r="C3" s="4" t="s">
        <v>1</v>
      </c>
      <c r="D3" s="12" t="s">
        <v>32</v>
      </c>
      <c r="E3" s="12" t="s">
        <v>32</v>
      </c>
      <c r="F3" s="12" t="s">
        <v>32</v>
      </c>
      <c r="G3" s="12" t="s">
        <v>32</v>
      </c>
      <c r="H3" s="12" t="s">
        <v>32</v>
      </c>
      <c r="I3" s="12" t="s">
        <v>32</v>
      </c>
      <c r="J3" s="12" t="s">
        <v>32</v>
      </c>
      <c r="K3" s="12" t="s">
        <v>32</v>
      </c>
      <c r="L3" s="12" t="s">
        <v>32</v>
      </c>
      <c r="M3" s="12" t="s">
        <v>32</v>
      </c>
      <c r="N3" s="12" t="s">
        <v>32</v>
      </c>
      <c r="O3" s="12" t="s">
        <v>33</v>
      </c>
      <c r="P3" s="12" t="s">
        <v>32</v>
      </c>
      <c r="Q3" s="12" t="s">
        <v>32</v>
      </c>
      <c r="R3" s="12" t="s">
        <v>32</v>
      </c>
      <c r="S3" s="12" t="s">
        <v>32</v>
      </c>
      <c r="T3" s="12" t="s">
        <v>32</v>
      </c>
      <c r="U3" s="12" t="s">
        <v>32</v>
      </c>
      <c r="V3" s="12"/>
      <c r="W3" s="12"/>
      <c r="X3" s="12"/>
      <c r="Y3" s="12"/>
      <c r="Z3" s="12"/>
      <c r="AA3" s="12"/>
      <c r="AB3" s="12"/>
      <c r="AC3" s="14" t="s">
        <v>7</v>
      </c>
      <c r="AD3" s="14">
        <v>2</v>
      </c>
    </row>
    <row r="4" spans="1:30" ht="22.5" customHeight="1" x14ac:dyDescent="0.15">
      <c r="A4" s="22"/>
      <c r="B4" s="17" t="s">
        <v>31</v>
      </c>
      <c r="C4" s="4" t="s">
        <v>1</v>
      </c>
      <c r="D4" s="12" t="s">
        <v>32</v>
      </c>
      <c r="E4" s="12" t="s">
        <v>32</v>
      </c>
      <c r="F4" s="12" t="s">
        <v>33</v>
      </c>
      <c r="G4" s="12" t="s">
        <v>32</v>
      </c>
      <c r="H4" s="12" t="s">
        <v>32</v>
      </c>
      <c r="I4" s="12" t="s">
        <v>32</v>
      </c>
      <c r="J4" s="12" t="s">
        <v>32</v>
      </c>
      <c r="K4" s="12" t="s">
        <v>32</v>
      </c>
      <c r="L4" s="12" t="s">
        <v>32</v>
      </c>
      <c r="M4" s="12" t="s">
        <v>32</v>
      </c>
      <c r="N4" s="12" t="s">
        <v>32</v>
      </c>
      <c r="O4" s="12" t="s">
        <v>32</v>
      </c>
      <c r="P4" s="12" t="s">
        <v>32</v>
      </c>
      <c r="Q4" s="12" t="s">
        <v>32</v>
      </c>
      <c r="R4" s="12" t="s">
        <v>32</v>
      </c>
      <c r="S4" s="12" t="s">
        <v>32</v>
      </c>
      <c r="T4" s="12" t="s">
        <v>32</v>
      </c>
      <c r="U4" s="12" t="s">
        <v>32</v>
      </c>
      <c r="V4" s="12"/>
      <c r="W4" s="12"/>
      <c r="X4" s="12"/>
      <c r="Y4" s="12"/>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34</v>
      </c>
      <c r="E12" s="12" t="s">
        <v>34</v>
      </c>
      <c r="F12" s="12" t="s">
        <v>35</v>
      </c>
      <c r="G12" s="12" t="s">
        <v>36</v>
      </c>
      <c r="H12" s="12" t="s">
        <v>34</v>
      </c>
      <c r="I12" s="12" t="s">
        <v>34</v>
      </c>
      <c r="J12" s="12" t="s">
        <v>36</v>
      </c>
      <c r="K12" s="12" t="s">
        <v>36</v>
      </c>
      <c r="L12" s="12" t="s">
        <v>34</v>
      </c>
      <c r="M12" s="12" t="s">
        <v>36</v>
      </c>
      <c r="N12" s="12" t="s">
        <v>36</v>
      </c>
      <c r="O12" s="12" t="s">
        <v>35</v>
      </c>
      <c r="P12" s="12" t="s">
        <v>34</v>
      </c>
      <c r="Q12" s="12" t="s">
        <v>34</v>
      </c>
      <c r="R12" s="12" t="s">
        <v>34</v>
      </c>
      <c r="S12" s="12" t="s">
        <v>34</v>
      </c>
      <c r="T12" s="12" t="s">
        <v>34</v>
      </c>
      <c r="U12" s="12" t="s">
        <v>34</v>
      </c>
      <c r="V12" s="12"/>
      <c r="W12" s="12"/>
      <c r="X12" s="12"/>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37</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38</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
        <v>39</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40</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46</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41</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42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43</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45</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44</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18:AB18"/>
    <mergeCell ref="A2:A12"/>
    <mergeCell ref="B14:AB14"/>
    <mergeCell ref="B15:AB15"/>
    <mergeCell ref="B16:AB16"/>
    <mergeCell ref="B17:AB17"/>
    <mergeCell ref="B34:AB34"/>
    <mergeCell ref="B35:AB35"/>
    <mergeCell ref="B39:AB39"/>
    <mergeCell ref="B31:AB31"/>
    <mergeCell ref="B32:AB32"/>
    <mergeCell ref="B33:AB33"/>
    <mergeCell ref="B36:AB36"/>
    <mergeCell ref="B37:AB37"/>
    <mergeCell ref="B38:AB38"/>
    <mergeCell ref="B30:AB30"/>
    <mergeCell ref="B20:AB20"/>
    <mergeCell ref="B21:AB21"/>
    <mergeCell ref="B22:AB22"/>
    <mergeCell ref="B19:AB19"/>
    <mergeCell ref="B27:AB27"/>
    <mergeCell ref="B28:AB28"/>
    <mergeCell ref="B29:AB29"/>
    <mergeCell ref="B23:AB23"/>
    <mergeCell ref="B24:AB24"/>
    <mergeCell ref="B25:AB25"/>
    <mergeCell ref="B26:AB26"/>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堀尾 由香理</cp:lastModifiedBy>
  <cp:revision/>
  <cp:lastPrinted>2023-02-24T01:57:22Z</cp:lastPrinted>
  <dcterms:created xsi:type="dcterms:W3CDTF">2006-07-05T06:39:32Z</dcterms:created>
  <dcterms:modified xsi:type="dcterms:W3CDTF">2024-07-03T02:49:50Z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