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EEC79ED3-2A47-4304-9EDD-0E0F3AA82203}" xr6:coauthVersionLast="47" xr6:coauthVersionMax="47" xr10:uidLastSave="{00000000-0000-0000-0000-000000000000}"/>
  <bookViews>
    <workbookView xWindow="-120" yWindow="-120" windowWidth="20730" windowHeight="11040" xr2:uid="{00000000-000D-0000-FFFF-FFFF00000000}"/>
  </bookViews>
  <sheets>
    <sheet name="道徳"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3" i="1" l="1"/>
  <c r="C24" i="1"/>
  <c r="C26" i="1" l="1"/>
  <c r="C25" i="1" l="1"/>
  <c r="C27" i="1"/>
  <c r="C22" i="1"/>
  <c r="C21" i="1"/>
  <c r="C20" i="1"/>
  <c r="C19" i="1"/>
  <c r="C18" i="1"/>
  <c r="C17" i="1"/>
  <c r="C16" i="1"/>
  <c r="C15" i="1"/>
  <c r="C14" i="1"/>
  <c r="C13" i="1"/>
  <c r="C12" i="1"/>
  <c r="C11" i="1"/>
  <c r="C10" i="1"/>
  <c r="C9" i="1"/>
  <c r="C8" i="1"/>
  <c r="C7" i="1"/>
  <c r="C6" i="1"/>
  <c r="C5" i="1"/>
  <c r="C4" i="1"/>
  <c r="C3" i="1"/>
  <c r="A1" i="1"/>
  <c r="B1" i="1"/>
</calcChain>
</file>

<file path=xl/sharedStrings.xml><?xml version="1.0" encoding="utf-8"?>
<sst xmlns="http://schemas.openxmlformats.org/spreadsheetml/2006/main" count="40" uniqueCount="23">
  <si>
    <t>氏名</t>
  </si>
  <si>
    <t>評価</t>
    <rPh sb="0" eb="2">
      <t>ヒョウカ</t>
    </rPh>
    <phoneticPr fontId="22"/>
  </si>
  <si>
    <t>文字数</t>
    <rPh sb="0" eb="3">
      <t>もじすう</t>
    </rPh>
    <phoneticPr fontId="1" type="Hiragana" alignment="distributed"/>
  </si>
  <si>
    <t>150～200</t>
    <phoneticPr fontId="1" type="Hiragana" alignment="distributed"/>
  </si>
  <si>
    <t>石田 真悠</t>
  </si>
  <si>
    <t>小口 慧乃</t>
  </si>
  <si>
    <t>小口 純聖</t>
  </si>
  <si>
    <t>上島 快斗</t>
  </si>
  <si>
    <t>鴨居 史佳</t>
  </si>
  <si>
    <t>小山 聡介</t>
  </si>
  <si>
    <t>鈴木 哲生</t>
  </si>
  <si>
    <t>武田 彩愛</t>
  </si>
  <si>
    <t>龍口 瑞希</t>
  </si>
  <si>
    <t>畠山 久奈</t>
  </si>
  <si>
    <t>藤原 一之祐</t>
  </si>
  <si>
    <t>丸山 心海</t>
  </si>
  <si>
    <t>南澤 志朋</t>
  </si>
  <si>
    <t>宮坂 陽香</t>
  </si>
  <si>
    <t>師岡 慧</t>
  </si>
  <si>
    <t>山﨑 茉綾</t>
  </si>
  <si>
    <t>山田 英一</t>
  </si>
  <si>
    <t>山田 陽翔</t>
  </si>
  <si>
    <t>学年目標の「仁」の体現を求め、集団生活の場である学校生活の場面において、友達との関わりや役割分担などで人間関係の在り方を考え、修正し、向上させてきました。また体育祭や研修旅行を通して、その成果を体現してきました。教室でもコミュニケーションの取り方や人としての在り方について教材を通して考えてきました。</t>
    <rPh sb="0" eb="4">
      <t>ガクネンモクヒョウ</t>
    </rPh>
    <rPh sb="6" eb="7">
      <t>ジン</t>
    </rPh>
    <rPh sb="9" eb="11">
      <t>タイゲン</t>
    </rPh>
    <rPh sb="12" eb="13">
      <t>モト</t>
    </rPh>
    <rPh sb="15" eb="19">
      <t>シュウダンセイカツ</t>
    </rPh>
    <rPh sb="20" eb="21">
      <t>バ</t>
    </rPh>
    <rPh sb="24" eb="28">
      <t>ガッコウセイカツ</t>
    </rPh>
    <rPh sb="29" eb="31">
      <t>バメン</t>
    </rPh>
    <rPh sb="36" eb="38">
      <t>トモダチ</t>
    </rPh>
    <rPh sb="40" eb="41">
      <t>カカ</t>
    </rPh>
    <rPh sb="44" eb="48">
      <t>ヤクワリブンタン</t>
    </rPh>
    <rPh sb="51" eb="55">
      <t>ニンゲンカンケイ</t>
    </rPh>
    <rPh sb="56" eb="57">
      <t>ア</t>
    </rPh>
    <rPh sb="58" eb="59">
      <t>カタ</t>
    </rPh>
    <rPh sb="60" eb="61">
      <t>カンガ</t>
    </rPh>
    <rPh sb="63" eb="65">
      <t>シュウセイ</t>
    </rPh>
    <rPh sb="67" eb="69">
      <t>コウジョウ</t>
    </rPh>
    <rPh sb="79" eb="82">
      <t>タイイクサイ</t>
    </rPh>
    <rPh sb="83" eb="87">
      <t>ケンシュウリョコウ</t>
    </rPh>
    <rPh sb="88" eb="89">
      <t>トオ</t>
    </rPh>
    <rPh sb="94" eb="96">
      <t>セイカ</t>
    </rPh>
    <rPh sb="97" eb="99">
      <t>タイゲン</t>
    </rPh>
    <rPh sb="106" eb="108">
      <t>キョウシツ</t>
    </rPh>
    <rPh sb="120" eb="121">
      <t>ト</t>
    </rPh>
    <rPh sb="122" eb="123">
      <t>カタ</t>
    </rPh>
    <rPh sb="124" eb="125">
      <t>ヒト</t>
    </rPh>
    <rPh sb="129" eb="130">
      <t>ア</t>
    </rPh>
    <rPh sb="131" eb="132">
      <t>カタ</t>
    </rPh>
    <rPh sb="136" eb="138">
      <t>キョウザイ</t>
    </rPh>
    <rPh sb="139" eb="140">
      <t>トオ</t>
    </rPh>
    <rPh sb="142" eb="143">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</si>
</sst>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theme="3" tint="0.79998168889431442"/>
        <bgColor indexed="64"/>
      </patternFill>
    </fill>
  </fills>
  <borders count="11">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0"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
    <xf numFmtId="0" fontId="0" fillId="0" borderId="0" xfId="0">
      <alignment vertical="center"/>
    </xf>
    <xf numFmtId="0" fontId="18" fillId="0" borderId="0" xfId="0" applyFont="1" applyFill="1">
      <alignment vertical="center"/>
    </xf>
    <xf numFmtId="0" fontId="19" fillId="24" borderId="10" xfId="0" applyFont="1" applyFill="1" applyBorder="1" applyAlignment="1">
      <alignment horizontal="center" vertical="center"/>
    </xf>
    <xf numFmtId="0" fontId="18" fillId="25" borderId="10" xfId="0" applyFont="1" applyFill="1" applyBorder="1" applyAlignment="1">
      <alignment horizontal="center" vertical="center" wrapText="1"/>
    </xf>
    <xf numFmtId="0" fontId="19" fillId="24" borderId="10" xfId="0" applyNumberFormat="1" applyFont="1" applyFill="1" applyBorder="1" applyAlignment="1">
      <alignment horizontal="center" vertical="center" wrapText="1"/>
    </xf>
    <xf numFmtId="0" fontId="21" fillId="21" borderId="10" xfId="0" applyFont="1" applyFill="1" applyBorder="1" applyAlignment="1" applyProtection="1">
      <alignment vertical="center"/>
      <protection locked="0"/>
    </xf>
    <xf numFmtId="0" fontId="18" fillId="25" borderId="10" xfId="0" applyNumberFormat="1" applyFont="1" applyFill="1" applyBorder="1" applyAlignment="1">
      <alignment horizontal="center" vertical="center" wrapText="1"/>
    </xf>
    <xf numFmtId="0" fontId="18" fillId="0" borderId="10" xfId="0" applyNumberFormat="1" applyFont="1" applyFill="1" applyBorder="1" applyAlignment="1" applyProtection="1">
      <alignment horizontal="left" vertical="center" wrapText="1"/>
      <protection locked="0"/>
    </xf>
    <xf numFmtId="0" fontId="18" fillId="0" borderId="0" xfId="0" applyFont="1" applyFill="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6">
    <dxf>
      <font>
        <b/>
        <i val="0"/>
        <color rgb="FF00B050"/>
      </font>
    </dxf>
    <dxf>
      <font>
        <b/>
        <i val="0"/>
        <color rgb="FFFF0000"/>
      </font>
    </dxf>
    <dxf>
      <font>
        <b/>
        <i val="0"/>
        <color rgb="FFFF0000"/>
      </font>
    </dxf>
    <dxf>
      <font>
        <b/>
        <i val="0"/>
        <color rgb="FF00B05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79"/>
  <sheetViews>
    <sheetView tabSelected="1" zoomScale="75" workbookViewId="0">
      <selection activeCell="B3" sqref="B3"/>
    </sheetView>
  </sheetViews>
  <sheetFormatPr defaultRowHeight="13.5" x14ac:dyDescent="0.15"/>
  <cols>
    <col min="1" max="1" width="13.5" style="1" customWidth="1"/>
    <col min="2" max="2" width="147.75" style="1" customWidth="1"/>
    <col min="3" max="16384" width="9" style="1"/>
  </cols>
  <sheetData>
    <row r="1" spans="1:3" ht="27.75" customHeight="1" x14ac:dyDescent="0.15">
      <c r="A1" s="4" t="str">
        <f ca="1">MID(CELL("filename",A1),FIND("[",CELL("filename",A1))+1,3)</f>
        <v>６－２</v>
      </c>
      <c r="B1" s="2" t="str">
        <f ca="1">RIGHT(CELL("filename",B1),LEN(CELL("filename",B1))-FIND("]",CELL("filename",B1)))</f>
        <v>道徳</v>
      </c>
      <c r="C1" s="8" t="s">
        <v>2</v>
      </c>
    </row>
    <row r="2" spans="1:3" ht="22.5" customHeight="1" x14ac:dyDescent="0.15">
      <c r="A2" s="3" t="s">
        <v>0</v>
      </c>
      <c r="B2" s="6" t="s">
        <v>1</v>
      </c>
      <c r="C2" s="1" t="s">
        <v>3</v>
      </c>
    </row>
    <row r="3" spans="1:3" ht="59.25" customHeight="1" x14ac:dyDescent="0.15">
      <c r="A3" s="5" t="s">
        <v>4</v>
      </c>
      <c r="B3" s="7" t="s">
        <v>22</v>
      </c>
      <c r="C3" s="1">
        <f>LEN(B3)</f>
        <v>150</v>
      </c>
    </row>
    <row r="4" spans="1:3" ht="59.25" customHeight="1" x14ac:dyDescent="0.15">
      <c r="A4" s="5" t="s">
        <v>5</v>
      </c>
      <c r="B4" s="7" t="s">
        <v>22</v>
      </c>
      <c r="C4" s="1">
        <f t="shared" ref="C4:C27" si="0">LEN(B4)</f>
        <v>150</v>
      </c>
    </row>
    <row r="5" spans="1:3" ht="59.25" customHeight="1" x14ac:dyDescent="0.15">
      <c r="A5" s="5" t="s">
        <v>6</v>
      </c>
      <c r="B5" s="7" t="s">
        <v>22</v>
      </c>
      <c r="C5" s="1">
        <f t="shared" si="0"/>
        <v>150</v>
      </c>
    </row>
    <row r="6" spans="1:3" ht="59.25" customHeight="1" x14ac:dyDescent="0.15">
      <c r="A6" s="5" t="s">
        <v>7</v>
      </c>
      <c r="B6" s="7" t="s">
        <v>22</v>
      </c>
      <c r="C6" s="1">
        <f t="shared" si="0"/>
        <v>150</v>
      </c>
    </row>
    <row r="7" spans="1:3" ht="59.25" customHeight="1" x14ac:dyDescent="0.15">
      <c r="A7" s="5" t="s">
        <v>8</v>
      </c>
      <c r="B7" s="7" t="s">
        <v>22</v>
      </c>
      <c r="C7" s="1">
        <f t="shared" si="0"/>
        <v>150</v>
      </c>
    </row>
    <row r="8" spans="1:3" ht="59.25" customHeight="1" x14ac:dyDescent="0.15">
      <c r="A8" s="5" t="s">
        <v>9</v>
      </c>
      <c r="B8" s="7" t="s">
        <v>22</v>
      </c>
      <c r="C8" s="1">
        <f t="shared" si="0"/>
        <v>150</v>
      </c>
    </row>
    <row r="9" spans="1:3" ht="59.25" customHeight="1" x14ac:dyDescent="0.15">
      <c r="A9" s="5" t="s">
        <v>10</v>
      </c>
      <c r="B9" s="7" t="s">
        <v>22</v>
      </c>
      <c r="C9" s="1">
        <f t="shared" si="0"/>
        <v>150</v>
      </c>
    </row>
    <row r="10" spans="1:3" ht="59.25" customHeight="1" x14ac:dyDescent="0.15">
      <c r="A10" s="5" t="s">
        <v>11</v>
      </c>
      <c r="B10" s="7" t="s">
        <v>22</v>
      </c>
      <c r="C10" s="1">
        <f t="shared" si="0"/>
        <v>150</v>
      </c>
    </row>
    <row r="11" spans="1:3" ht="59.25" customHeight="1" x14ac:dyDescent="0.15">
      <c r="A11" s="5" t="s">
        <v>12</v>
      </c>
      <c r="B11" s="7" t="s">
        <v>22</v>
      </c>
      <c r="C11" s="1">
        <f t="shared" si="0"/>
        <v>150</v>
      </c>
    </row>
    <row r="12" spans="1:3" ht="59.25" customHeight="1" x14ac:dyDescent="0.15">
      <c r="A12" s="5" t="s">
        <v>13</v>
      </c>
      <c r="B12" s="7" t="s">
        <v>22</v>
      </c>
      <c r="C12" s="1">
        <f t="shared" si="0"/>
        <v>150</v>
      </c>
    </row>
    <row r="13" spans="1:3" ht="59.25" customHeight="1" x14ac:dyDescent="0.15">
      <c r="A13" s="5" t="s">
        <v>14</v>
      </c>
      <c r="B13" s="7" t="s">
        <v>22</v>
      </c>
      <c r="C13" s="1">
        <f t="shared" si="0"/>
        <v>150</v>
      </c>
    </row>
    <row r="14" spans="1:3" ht="59.25" customHeight="1" x14ac:dyDescent="0.15">
      <c r="A14" s="5" t="s">
        <v>15</v>
      </c>
      <c r="B14" s="7" t="s">
        <v>22</v>
      </c>
      <c r="C14" s="1">
        <f t="shared" si="0"/>
        <v>150</v>
      </c>
    </row>
    <row r="15" spans="1:3" ht="59.25" customHeight="1" x14ac:dyDescent="0.15">
      <c r="A15" s="5" t="s">
        <v>16</v>
      </c>
      <c r="B15" s="7" t="s">
        <v>22</v>
      </c>
      <c r="C15" s="1">
        <f t="shared" si="0"/>
        <v>150</v>
      </c>
    </row>
    <row r="16" spans="1:3" ht="59.25" customHeight="1" x14ac:dyDescent="0.15">
      <c r="A16" s="5" t="s">
        <v>17</v>
      </c>
      <c r="B16" s="7" t="s">
        <v>22</v>
      </c>
      <c r="C16" s="1">
        <f t="shared" si="0"/>
        <v>150</v>
      </c>
    </row>
    <row r="17" spans="1:3" ht="59.25" customHeight="1" x14ac:dyDescent="0.15">
      <c r="A17" s="5" t="s">
        <v>18</v>
      </c>
      <c r="B17" s="7" t="s">
        <v>22</v>
      </c>
      <c r="C17" s="1">
        <f t="shared" si="0"/>
        <v>150</v>
      </c>
    </row>
    <row r="18" spans="1:3" ht="59.25" customHeight="1" x14ac:dyDescent="0.15">
      <c r="A18" s="5" t="s">
        <v>19</v>
      </c>
      <c r="B18" s="7" t="s">
        <v>22</v>
      </c>
      <c r="C18" s="1">
        <f t="shared" si="0"/>
        <v>150</v>
      </c>
    </row>
    <row r="19" spans="1:3" ht="59.25" customHeight="1" x14ac:dyDescent="0.15">
      <c r="A19" s="5" t="s">
        <v>20</v>
      </c>
      <c r="B19" s="7" t="s">
        <v>22</v>
      </c>
      <c r="C19" s="1">
        <f t="shared" si="0"/>
        <v>150</v>
      </c>
    </row>
    <row r="20" spans="1:3" ht="59.25" customHeight="1" x14ac:dyDescent="0.15">
      <c r="A20" s="5" t="s">
        <v>21</v>
      </c>
      <c r="B20" s="7" t="s">
        <v>22</v>
      </c>
      <c r="C20" s="1">
        <f t="shared" si="0"/>
        <v>150</v>
      </c>
    </row>
    <row r="21" spans="1:3" ht="59.25" customHeight="1" x14ac:dyDescent="0.15">
      <c r="A21" s="5"/>
      <c r="B21" s="7"/>
      <c r="C21" s="1">
        <f t="shared" si="0"/>
        <v>0</v>
      </c>
    </row>
    <row r="22" spans="1:3" ht="59.25" customHeight="1" x14ac:dyDescent="0.15">
      <c r="A22" s="5"/>
      <c r="B22" s="7"/>
      <c r="C22" s="1">
        <f t="shared" si="0"/>
        <v>0</v>
      </c>
    </row>
    <row r="23" spans="1:3" ht="59.25" customHeight="1" x14ac:dyDescent="0.15">
      <c r="A23" s="5"/>
      <c r="B23" s="7"/>
      <c r="C23" s="1">
        <f t="shared" si="0"/>
        <v>0</v>
      </c>
    </row>
    <row r="24" spans="1:3" ht="59.25" customHeight="1" x14ac:dyDescent="0.15">
      <c r="A24" s="5"/>
      <c r="B24" s="7"/>
      <c r="C24" s="1">
        <f t="shared" si="0"/>
        <v>0</v>
      </c>
    </row>
    <row r="25" spans="1:3" ht="59.25" customHeight="1" x14ac:dyDescent="0.15">
      <c r="A25" s="5"/>
      <c r="B25" s="7"/>
      <c r="C25" s="1">
        <f t="shared" si="0"/>
        <v>0</v>
      </c>
    </row>
    <row r="26" spans="1:3" ht="59.25" customHeight="1" x14ac:dyDescent="0.15">
      <c r="A26" s="5"/>
      <c r="B26" s="7"/>
      <c r="C26" s="1">
        <f t="shared" ref="C26" si="1">LEN(B26)</f>
        <v>0</v>
      </c>
    </row>
    <row r="27" spans="1:3" ht="59.25" customHeight="1" x14ac:dyDescent="0.15">
      <c r="A27" s="5"/>
      <c r="B27" s="7"/>
      <c r="C27" s="1">
        <f t="shared" si="0"/>
        <v>0</v>
      </c>
    </row>
    <row r="28" spans="1:3" ht="22.5" customHeight="1" x14ac:dyDescent="0.15"/>
    <row r="29" spans="1:3" ht="22.5" customHeight="1" x14ac:dyDescent="0.15"/>
    <row r="30" spans="1:3" ht="17.25" customHeight="1" x14ac:dyDescent="0.15"/>
    <row r="31" spans="1:3" ht="17.25" customHeight="1" x14ac:dyDescent="0.15"/>
    <row r="32" spans="1:3" ht="17.25" customHeight="1" x14ac:dyDescent="0.15"/>
    <row r="33" ht="17.25" customHeight="1" x14ac:dyDescent="0.15"/>
    <row r="34" ht="17.25" customHeight="1" x14ac:dyDescent="0.15"/>
    <row r="35" ht="17.25" customHeight="1" x14ac:dyDescent="0.15"/>
    <row r="36" ht="17.25" customHeight="1" x14ac:dyDescent="0.15"/>
    <row r="37" ht="17.25" customHeight="1" x14ac:dyDescent="0.15"/>
    <row r="38" ht="17.25" customHeight="1" x14ac:dyDescent="0.15"/>
    <row r="39" ht="17.25" customHeight="1" x14ac:dyDescent="0.15"/>
    <row r="40" ht="17.25" customHeight="1" x14ac:dyDescent="0.15"/>
    <row r="41" ht="17.25" customHeight="1" x14ac:dyDescent="0.15"/>
    <row r="42" ht="17.25" customHeight="1" x14ac:dyDescent="0.15"/>
    <row r="43" ht="17.25" customHeight="1" x14ac:dyDescent="0.15"/>
    <row r="44" ht="17.25" customHeight="1" x14ac:dyDescent="0.15"/>
    <row r="45" ht="17.25" customHeight="1" x14ac:dyDescent="0.15"/>
    <row r="46" ht="17.25" customHeight="1" x14ac:dyDescent="0.15"/>
    <row r="47" ht="17.25" customHeight="1" x14ac:dyDescent="0.15"/>
    <row r="4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sheetData>
  <sheetProtection algorithmName="SHA-512" hashValue="ZQzSU4fOcEkCKOpLEIQBEuB/VttTF91kxcrXga4pc+OE7+NbLn/P6MsqwFESfYaP06lOFN4i2JFiqOVO6/o/MA==" saltValue="Dqi5EYq0FyejOHXlCP8mcQ==" spinCount="100000" sheet="1" objects="1" scenarios="1"/>
  <phoneticPr fontId="22"/>
  <conditionalFormatting sqref="C27 C3:C25">
    <cfRule type="cellIs" dxfId="5" priority="7" operator="greaterThan">
      <formula>200</formula>
    </cfRule>
    <cfRule type="cellIs" dxfId="4" priority="8" operator="lessThan">
      <formula>150</formula>
    </cfRule>
    <cfRule type="cellIs" dxfId="3" priority="9" operator="between">
      <formula>150</formula>
      <formula>200</formula>
    </cfRule>
  </conditionalFormatting>
  <conditionalFormatting sqref="C26">
    <cfRule type="cellIs" dxfId="2" priority="1" operator="greaterThan">
      <formula>200</formula>
    </cfRule>
    <cfRule type="cellIs" dxfId="1" priority="2" operator="lessThan">
      <formula>150</formula>
    </cfRule>
    <cfRule type="cellIs" dxfId="0" priority="3" operator="between">
      <formula>150</formula>
      <formula>200</formula>
    </cfRule>
  </conditionalFormatting>
  <pageMargins left="0.74791666666666667" right="0.39305555555555555" top="0.66736111111111107" bottom="0.56944444444444442" header="0.51111111111111107" footer="0.19652777777777777"/>
  <pageSetup paperSize="8" scale="74"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道徳</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島田 温</cp:lastModifiedBy>
  <cp:revision/>
  <cp:lastPrinted>2015-06-06T03:43:04Z</cp:lastPrinted>
  <dcterms:created xsi:type="dcterms:W3CDTF">2006-07-05T06:39:32Z</dcterms:created>
  <dcterms:modified xsi:type="dcterms:W3CDTF">2024-07-09T11:00:33Z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