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E6615B79-BB10-4382-80BC-258D37B9703B}" xr6:coauthVersionLast="47" xr6:coauthVersionMax="47" xr10:uidLastSave="{00000000-0000-0000-0000-000000000000}"/>
  <bookViews>
    <workbookView xWindow="-120" yWindow="-120" windowWidth="20730" windowHeight="11040" xr2:uid="{00000000-000D-0000-FFFF-FFFF00000000}"/>
  </bookViews>
  <sheets>
    <sheet name="道徳"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1" l="1"/>
  <c r="C24" i="1"/>
  <c r="C26" i="1" l="1"/>
  <c r="C25" i="1" l="1"/>
  <c r="C27" i="1"/>
  <c r="C22" i="1"/>
  <c r="C21" i="1"/>
  <c r="C20" i="1"/>
  <c r="C19" i="1"/>
  <c r="C18" i="1"/>
  <c r="C17" i="1"/>
  <c r="C16" i="1"/>
  <c r="C15" i="1"/>
  <c r="C14" i="1"/>
  <c r="C13" i="1"/>
  <c r="C12" i="1"/>
  <c r="C11" i="1"/>
  <c r="C10" i="1"/>
  <c r="C9" i="1"/>
  <c r="C8" i="1"/>
  <c r="C7" i="1"/>
  <c r="C6" i="1"/>
  <c r="C5" i="1"/>
  <c r="C4" i="1"/>
  <c r="C3" i="1"/>
  <c r="A1" i="1"/>
  <c r="B1" i="1"/>
</calcChain>
</file>

<file path=xl/sharedStrings.xml><?xml version="1.0" encoding="utf-8"?>
<sst xmlns="http://schemas.openxmlformats.org/spreadsheetml/2006/main" count="99" uniqueCount="92">
  <si>
    <t>氏名</t>
  </si>
  <si>
    <t>評価</t>
    <rPh sb="0" eb="2">
      <t>ヒョウカ</t>
    </rPh>
    <phoneticPr fontId="22"/>
  </si>
  <si>
    <t>文字数</t>
    <rPh sb="0" eb="3">
      <t>もじすう</t>
    </rPh>
    <phoneticPr fontId="1" type="Hiragana" alignment="distributed"/>
  </si>
  <si>
    <t>150～200</t>
    <phoneticPr fontId="1" type="Hiragana" alignment="distributed"/>
  </si>
  <si>
    <t>相場 拓馬</t>
  </si>
  <si>
    <t>池田 一馬</t>
  </si>
  <si>
    <t>石田 涼</t>
  </si>
  <si>
    <t>石原 ゆず奈</t>
  </si>
  <si>
    <t>上原 実桜</t>
  </si>
  <si>
    <t>内山 雄介</t>
  </si>
  <si>
    <t>小川 瑛大</t>
  </si>
  <si>
    <t>奥原 暉子</t>
  </si>
  <si>
    <t>加藤 純明</t>
  </si>
  <si>
    <t>上條 拓也</t>
  </si>
  <si>
    <t>佐々木 萌衣</t>
  </si>
  <si>
    <t>芝田 天祢</t>
  </si>
  <si>
    <t>須田 未羽</t>
  </si>
  <si>
    <t>田中 柊羽</t>
  </si>
  <si>
    <t>寺沢 伊織</t>
  </si>
  <si>
    <t>中村 優那</t>
  </si>
  <si>
    <t>成田 珂音</t>
  </si>
  <si>
    <t>西村 綾乃</t>
  </si>
  <si>
    <t>福沢 昂明</t>
  </si>
  <si>
    <t>細萱 千陽</t>
  </si>
  <si>
    <t>丸山 あいり</t>
  </si>
  <si>
    <t>務䑓 紗代</t>
  </si>
  <si>
    <t>百瀬 ひより</t>
  </si>
  <si>
    <t>相場　拓馬</t>
  </si>
  <si>
    <t>池田　一馬</t>
  </si>
  <si>
    <t>石田　涼</t>
  </si>
  <si>
    <t>石原ゆず奈</t>
  </si>
  <si>
    <t>内山　雄介</t>
  </si>
  <si>
    <t>小川　瑛大</t>
  </si>
  <si>
    <t>奥原　暉子</t>
  </si>
  <si>
    <t>須田　未羽</t>
  </si>
  <si>
    <t>佐々木  萌衣</t>
  </si>
  <si>
    <t>田中　柊羽</t>
  </si>
  <si>
    <t>寺沢伊織</t>
  </si>
  <si>
    <t>中村　優那</t>
  </si>
  <si>
    <t>成田　珂音</t>
  </si>
  <si>
    <t>西村綾乃</t>
  </si>
  <si>
    <t>福沢　昂明</t>
  </si>
  <si>
    <t>細萱　千陽</t>
  </si>
  <si>
    <t>丸山　あいり</t>
  </si>
  <si>
    <t>務䑓　紗代</t>
  </si>
  <si>
    <t>百瀬　ひより</t>
  </si>
  <si>
    <t>相手を観察する力をつけ、思いやりを持って行動できるようにする。</t>
  </si>
  <si>
    <t>特に思いつかない</t>
  </si>
  <si>
    <t>未入力</t>
    <rPh sb="0" eb="3">
      <t>ミニュウリョク</t>
    </rPh>
    <phoneticPr fontId="22"/>
  </si>
  <si>
    <t xml:space="preserve">一学期の道徳では「節度」「思いやり」「感謝」「社会性」について学習しました。特に「席をゆずったけれど」という単元では、「思いやりや感謝の心を育てていくために大切なこと」というテーマで学びました。学ぶ機会は少ないですが、今後も授業で学ぶことを自分のこととして捉え、普段の生活の中で実践していけることを願っています。
</t>
    <rPh sb="0" eb="1">
      <t>イチ</t>
    </rPh>
    <rPh sb="1" eb="3">
      <t>ガッキ</t>
    </rPh>
    <rPh sb="4" eb="6">
      <t>ドウトク</t>
    </rPh>
    <rPh sb="9" eb="11">
      <t>セツド</t>
    </rPh>
    <rPh sb="13" eb="14">
      <t>オモ</t>
    </rPh>
    <rPh sb="19" eb="21">
      <t>カンシャ</t>
    </rPh>
    <rPh sb="23" eb="26">
      <t>シャカイセイ</t>
    </rPh>
    <rPh sb="31" eb="33">
      <t>ガクシュウ</t>
    </rPh>
    <rPh sb="38" eb="39">
      <t>トク</t>
    </rPh>
    <rPh sb="91" eb="92">
      <t>マナ</t>
    </rPh>
    <rPh sb="97" eb="98">
      <t>マナ</t>
    </rPh>
    <rPh sb="99" eb="101">
      <t>キカイ</t>
    </rPh>
    <rPh sb="102" eb="103">
      <t>スク</t>
    </rPh>
    <rPh sb="112" eb="114">
      <t>ジュギョウ</t>
    </rPh>
    <phoneticPr fontId="22"/>
  </si>
  <si>
    <t>落とし物は拾う　怪我してたら手伝う。</t>
    <phoneticPr fontId="22"/>
  </si>
  <si>
    <t xml:space="preserve">一学期の道徳では「節度」「思いやり」「感謝」「社会性」について学習しました。特に「席をゆずったけれど」という単元では、「思いやりや感謝の心を育てていくために大切なこと」というテーマで学びました。「落とし物は拾う　怪我してたら手伝う。」という考えを持ちました。学ぶ機会は少ないですが、今後も授業で学ぶことを自分のこととして捉え、普段の生活の中で実践していけることを願っています。
</t>
    <rPh sb="0" eb="1">
      <t>イチ</t>
    </rPh>
    <rPh sb="1" eb="3">
      <t>ガッキ</t>
    </rPh>
    <rPh sb="4" eb="6">
      <t>ドウトク</t>
    </rPh>
    <rPh sb="9" eb="11">
      <t>セツド</t>
    </rPh>
    <rPh sb="13" eb="14">
      <t>オモ</t>
    </rPh>
    <rPh sb="19" eb="21">
      <t>カンシャ</t>
    </rPh>
    <rPh sb="23" eb="26">
      <t>シャカイセイ</t>
    </rPh>
    <rPh sb="31" eb="33">
      <t>ガクシュウ</t>
    </rPh>
    <rPh sb="38" eb="39">
      <t>トク</t>
    </rPh>
    <rPh sb="91" eb="92">
      <t>マナ</t>
    </rPh>
    <rPh sb="120" eb="121">
      <t>カンガ</t>
    </rPh>
    <rPh sb="123" eb="124">
      <t>モ</t>
    </rPh>
    <rPh sb="147" eb="148">
      <t>マナ</t>
    </rPh>
    <rPh sb="149" eb="151">
      <t>キカイ</t>
    </rPh>
    <rPh sb="152" eb="153">
      <t>スク</t>
    </rPh>
    <rPh sb="162" eb="164">
      <t>ジュギョウ</t>
    </rPh>
    <phoneticPr fontId="22"/>
  </si>
  <si>
    <t>人に優しくできるよう、意識する。</t>
    <phoneticPr fontId="22"/>
  </si>
  <si>
    <t xml:space="preserve">一学期の道徳では「節度」「思いやり」「感謝」「社会性」について学習しました。特に「席をゆずったけれど」という単元では、「思いやりや感謝の心を育てていくために大切なこと」というテーマで学びました。「人に優しくできるよう、意識する。」という考えを持ちました。学ぶ機会は少ないですが、今後も授業で学ぶことを自分のこととして捉え、普段の生活の中で実践していけることを願っています。
</t>
    <rPh sb="0" eb="1">
      <t>イチ</t>
    </rPh>
    <rPh sb="1" eb="3">
      <t>ガッキ</t>
    </rPh>
    <rPh sb="4" eb="6">
      <t>ドウトク</t>
    </rPh>
    <rPh sb="9" eb="11">
      <t>セツド</t>
    </rPh>
    <rPh sb="13" eb="14">
      <t>オモ</t>
    </rPh>
    <rPh sb="19" eb="21">
      <t>カンシャ</t>
    </rPh>
    <rPh sb="23" eb="26">
      <t>シャカイセイ</t>
    </rPh>
    <rPh sb="31" eb="33">
      <t>ガクシュウ</t>
    </rPh>
    <rPh sb="38" eb="39">
      <t>トク</t>
    </rPh>
    <rPh sb="91" eb="92">
      <t>マナ</t>
    </rPh>
    <rPh sb="118" eb="119">
      <t>カンガ</t>
    </rPh>
    <rPh sb="121" eb="122">
      <t>モ</t>
    </rPh>
    <rPh sb="127" eb="128">
      <t>マナ</t>
    </rPh>
    <rPh sb="129" eb="131">
      <t>キカイ</t>
    </rPh>
    <rPh sb="132" eb="133">
      <t>スク</t>
    </rPh>
    <rPh sb="142" eb="144">
      <t>ジュギョウ</t>
    </rPh>
    <phoneticPr fontId="22"/>
  </si>
  <si>
    <t>手伝うか聞く</t>
    <phoneticPr fontId="22"/>
  </si>
  <si>
    <t xml:space="preserve">一学期の道徳では「節度」「思いやり」「感謝」「社会性」について学習しました。特に「席をゆずったけれど」という単元では、「思いやりや感謝の心を育てていくために大切なこと」というテーマで学びました。「その場に立ったら手伝うか、訊ねる」という考えを持ちました。学ぶ機会は少ないですが、今後も授業で学ぶことを自分のこととして捉え、普段の生活の中で実践していけることを願っています。
</t>
    <rPh sb="0" eb="1">
      <t>イチ</t>
    </rPh>
    <rPh sb="1" eb="3">
      <t>ガッキ</t>
    </rPh>
    <rPh sb="4" eb="6">
      <t>ドウトク</t>
    </rPh>
    <rPh sb="9" eb="11">
      <t>セツド</t>
    </rPh>
    <rPh sb="13" eb="14">
      <t>オモ</t>
    </rPh>
    <rPh sb="19" eb="21">
      <t>カンシャ</t>
    </rPh>
    <rPh sb="23" eb="26">
      <t>シャカイセイ</t>
    </rPh>
    <rPh sb="31" eb="33">
      <t>ガクシュウ</t>
    </rPh>
    <rPh sb="38" eb="39">
      <t>トク</t>
    </rPh>
    <rPh sb="91" eb="92">
      <t>マナ</t>
    </rPh>
    <rPh sb="100" eb="101">
      <t>バ</t>
    </rPh>
    <rPh sb="102" eb="103">
      <t>タ</t>
    </rPh>
    <rPh sb="111" eb="112">
      <t>タズ</t>
    </rPh>
    <rPh sb="118" eb="119">
      <t>カンガ</t>
    </rPh>
    <rPh sb="121" eb="122">
      <t>モ</t>
    </rPh>
    <rPh sb="133" eb="134">
      <t>マナ</t>
    </rPh>
    <rPh sb="135" eb="137">
      <t>キカイ</t>
    </rPh>
    <rPh sb="138" eb="139">
      <t>スク</t>
    </rPh>
    <rPh sb="148" eb="150">
      <t>ジュギョウ</t>
    </rPh>
    <phoneticPr fontId="22"/>
  </si>
  <si>
    <t>後ろの席の人のプリントが足りない場合とかプリントを撮りに行った？</t>
    <phoneticPr fontId="22"/>
  </si>
  <si>
    <t>クラスの一員として、誰にでも親切に接しることは大切だが、その中でも、メリハリをつけて、ちょうど良い関係を作って行きたい。自分の行動に責任を持ちたい。</t>
    <phoneticPr fontId="22"/>
  </si>
  <si>
    <t xml:space="preserve">・クラスの人がその自分が思う思いやりを受け取ってどう思うのかを考えて行動する。また、それで考えが食い違った場合はそれを貴重な経験として自分の成長に繋げる。
</t>
    <phoneticPr fontId="22"/>
  </si>
  <si>
    <t xml:space="preserve">一学期の道徳では「節度」「思いやり」「感謝」「社会性」について学習しました。特に「席をゆずったけれど」という単元では、「思いやりや感謝の心を育てていくために大切なこと」というテーマで学びました。「クラスの人がその自分が思う思いやりを受け取ってどう思うのかを考えて行動する。また、それで考えが食い違った場合はそれを貴重な経験として自分の成長に繋げる。」という考えを持ちました。学ぶ機会は少ないですが、今後も授業で学ぶことを自分のこととして捉え、普段の生活の中で実践していけることを願っています。
</t>
    <rPh sb="0" eb="1">
      <t>イチ</t>
    </rPh>
    <rPh sb="1" eb="3">
      <t>ガッキ</t>
    </rPh>
    <rPh sb="4" eb="6">
      <t>ドウトク</t>
    </rPh>
    <rPh sb="9" eb="11">
      <t>セツド</t>
    </rPh>
    <rPh sb="13" eb="14">
      <t>オモ</t>
    </rPh>
    <rPh sb="19" eb="21">
      <t>カンシャ</t>
    </rPh>
    <rPh sb="23" eb="26">
      <t>シャカイセイ</t>
    </rPh>
    <rPh sb="31" eb="33">
      <t>ガクシュウ</t>
    </rPh>
    <rPh sb="38" eb="39">
      <t>トク</t>
    </rPh>
    <rPh sb="91" eb="92">
      <t>マナ</t>
    </rPh>
    <rPh sb="178" eb="179">
      <t>カンガ</t>
    </rPh>
    <rPh sb="181" eb="182">
      <t>モ</t>
    </rPh>
    <rPh sb="187" eb="188">
      <t>マナ</t>
    </rPh>
    <rPh sb="189" eb="191">
      <t>キカイ</t>
    </rPh>
    <rPh sb="192" eb="193">
      <t>スク</t>
    </rPh>
    <rPh sb="202" eb="204">
      <t>ジュギョウ</t>
    </rPh>
    <phoneticPr fontId="22"/>
  </si>
  <si>
    <t>思いやりのある行動をされたら、ありがとうをしっかりと言う
相手の事を考えて、行動するようにする</t>
    <phoneticPr fontId="22"/>
  </si>
  <si>
    <t>これからの生活で人を思いやることなどに活かしていきたい</t>
    <phoneticPr fontId="22"/>
  </si>
  <si>
    <t xml:space="preserve">一学期の道徳では「節度」「思いやり」「感謝」「社会性」について学習しました。特に「席をゆずったけれど」という単元では、「思いやりや感謝の心を育てていくために大切なこと」というテーマで学びました。「これからの生活で人を思いやることなどに活かしていきたい」という考えを持ちました。学ぶ機会は少ないですが、今後も授業で学ぶことを自分のこととして捉え、普段の生活の中で実践していけることを願っています。
</t>
    <rPh sb="0" eb="1">
      <t>イチ</t>
    </rPh>
    <rPh sb="1" eb="3">
      <t>ガッキ</t>
    </rPh>
    <rPh sb="4" eb="6">
      <t>ドウトク</t>
    </rPh>
    <rPh sb="9" eb="11">
      <t>セツド</t>
    </rPh>
    <rPh sb="13" eb="14">
      <t>オモ</t>
    </rPh>
    <rPh sb="19" eb="21">
      <t>カンシャ</t>
    </rPh>
    <rPh sb="23" eb="26">
      <t>シャカイセイ</t>
    </rPh>
    <rPh sb="31" eb="33">
      <t>ガクシュウ</t>
    </rPh>
    <rPh sb="38" eb="39">
      <t>トク</t>
    </rPh>
    <rPh sb="91" eb="92">
      <t>マナ</t>
    </rPh>
    <rPh sb="129" eb="130">
      <t>カンガ</t>
    </rPh>
    <rPh sb="132" eb="133">
      <t>モ</t>
    </rPh>
    <rPh sb="165" eb="166">
      <t>マナ</t>
    </rPh>
    <rPh sb="167" eb="169">
      <t>キカイ</t>
    </rPh>
    <rPh sb="170" eb="171">
      <t>スク</t>
    </rPh>
    <rPh sb="180" eb="182">
      <t>ジュギョウ</t>
    </rPh>
    <phoneticPr fontId="22"/>
  </si>
  <si>
    <t>クラスで辛い思いをしている人がいたら、声をかける</t>
    <phoneticPr fontId="22"/>
  </si>
  <si>
    <t xml:space="preserve">一学期の道徳では「節度」「思いやり」「感謝」「社会性」について学習しました。特に「席をゆずったけれど」という単元では、「思いやりや感謝の心を育てていくために大切なこと」というテーマで学びました。「クラスで辛い思いをしている人がいたら、声をかける」という考えを持ちました。学ぶ機会は少ないですが、今後も授業で学ぶことを自分のこととして捉え、普段の生活の中で実践していけることを願っています。
</t>
    <rPh sb="0" eb="1">
      <t>イチ</t>
    </rPh>
    <rPh sb="1" eb="3">
      <t>ガッキ</t>
    </rPh>
    <rPh sb="4" eb="6">
      <t>ドウトク</t>
    </rPh>
    <rPh sb="9" eb="11">
      <t>セツド</t>
    </rPh>
    <rPh sb="13" eb="14">
      <t>オモ</t>
    </rPh>
    <rPh sb="19" eb="21">
      <t>カンシャ</t>
    </rPh>
    <rPh sb="23" eb="26">
      <t>シャカイセイ</t>
    </rPh>
    <rPh sb="31" eb="33">
      <t>ガクシュウ</t>
    </rPh>
    <rPh sb="38" eb="39">
      <t>トク</t>
    </rPh>
    <rPh sb="91" eb="92">
      <t>マナ</t>
    </rPh>
    <rPh sb="126" eb="127">
      <t>カンガ</t>
    </rPh>
    <rPh sb="129" eb="130">
      <t>モ</t>
    </rPh>
    <rPh sb="135" eb="136">
      <t>マナ</t>
    </rPh>
    <rPh sb="137" eb="139">
      <t>キカイ</t>
    </rPh>
    <rPh sb="140" eb="141">
      <t>スク</t>
    </rPh>
    <rPh sb="150" eb="152">
      <t>ジュギョウ</t>
    </rPh>
    <phoneticPr fontId="22"/>
  </si>
  <si>
    <t>誰かに親切にされた時に「ありがとう」と言いたい。逆ギレはしない。</t>
    <phoneticPr fontId="22"/>
  </si>
  <si>
    <t xml:space="preserve">一学期の道徳では「節度」「思いやり」「感謝」「社会性」について学習しました。特に「席をゆずったけれど」という単元では、「思いやりや感謝の心を育てていくために大切なこと」というテーマで学びました。「誰かに親切にされた時に「ありがとう」と言いたい。逆ギレはしない。」という考えを持ちました。学ぶ機会は少ないですが、今後も授業で学ぶことを自分のこととして捉え、普段の生活の中で実践していけることを願っています。
</t>
    <rPh sb="0" eb="1">
      <t>イチ</t>
    </rPh>
    <rPh sb="1" eb="3">
      <t>ガッキ</t>
    </rPh>
    <rPh sb="4" eb="6">
      <t>ドウトク</t>
    </rPh>
    <rPh sb="9" eb="11">
      <t>セツド</t>
    </rPh>
    <rPh sb="13" eb="14">
      <t>オモ</t>
    </rPh>
    <rPh sb="19" eb="21">
      <t>カンシャ</t>
    </rPh>
    <rPh sb="23" eb="26">
      <t>シャカイセイ</t>
    </rPh>
    <rPh sb="31" eb="33">
      <t>ガクシュウ</t>
    </rPh>
    <rPh sb="38" eb="39">
      <t>トク</t>
    </rPh>
    <rPh sb="91" eb="92">
      <t>マナ</t>
    </rPh>
    <rPh sb="134" eb="135">
      <t>カンガ</t>
    </rPh>
    <rPh sb="137" eb="138">
      <t>モ</t>
    </rPh>
    <rPh sb="143" eb="144">
      <t>マナ</t>
    </rPh>
    <rPh sb="145" eb="147">
      <t>キカイ</t>
    </rPh>
    <rPh sb="148" eb="149">
      <t>スク</t>
    </rPh>
    <rPh sb="158" eb="160">
      <t>ジュギョウ</t>
    </rPh>
    <phoneticPr fontId="22"/>
  </si>
  <si>
    <t>・困っているクラスメイトが居たら話を聞いてあげたり、協力したりする。</t>
    <phoneticPr fontId="22"/>
  </si>
  <si>
    <t xml:space="preserve">教材の内容を自分のこととして捉え、考えを持つことができました。「席をゆずったけれど」という単元では、「思いやりや感謝の心を育てていくために大切なこと」というテーマで、これからの自分に活かしたいことを「困っているクラスメイトが居たら話を聞いてあげたり、協力したりする。」と感想を持ちました。今後、学んだことを普段の生活の中で実践していけることを願っています。
</t>
    <rPh sb="0" eb="2">
      <t>キョウザイ</t>
    </rPh>
    <rPh sb="32" eb="33">
      <t>セキ</t>
    </rPh>
    <rPh sb="51" eb="52">
      <t>オモ</t>
    </rPh>
    <rPh sb="56" eb="58">
      <t>カンシャ</t>
    </rPh>
    <rPh sb="59" eb="60">
      <t>ココロ</t>
    </rPh>
    <rPh sb="61" eb="62">
      <t>ソダ</t>
    </rPh>
    <rPh sb="69" eb="71">
      <t>タイセツ</t>
    </rPh>
    <rPh sb="88" eb="90">
      <t>ジブン</t>
    </rPh>
    <rPh sb="91" eb="92">
      <t>イ</t>
    </rPh>
    <rPh sb="135" eb="137">
      <t>カンソウ</t>
    </rPh>
    <rPh sb="138" eb="139">
      <t>モ</t>
    </rPh>
    <rPh sb="161" eb="163">
      <t>ジッセン</t>
    </rPh>
    <phoneticPr fontId="22"/>
  </si>
  <si>
    <t>・何かを譲ってくれたら、ちゃんとお礼をする
・思いやりを感じたら、笑顔になる
・挨拶をちゃんとする</t>
    <phoneticPr fontId="22"/>
  </si>
  <si>
    <t>同じものを使う事になったら譲る</t>
    <phoneticPr fontId="22"/>
  </si>
  <si>
    <t xml:space="preserve">教材の内容を自分のこととして捉え、考えを持つことができました。「席をゆずったけれど」という単元では、「思いやりや感謝の心を育てていくために大切なこと」というテーマで、これからの自分に活かしたいことを「同じものを使う事になったら譲る」という考えを持ちました。今後、学んだことを普段の生活の中で実践していけることを願っています。
</t>
    <rPh sb="0" eb="2">
      <t>キョウザイ</t>
    </rPh>
    <rPh sb="32" eb="33">
      <t>セキ</t>
    </rPh>
    <rPh sb="51" eb="52">
      <t>オモ</t>
    </rPh>
    <rPh sb="56" eb="58">
      <t>カンシャ</t>
    </rPh>
    <rPh sb="59" eb="60">
      <t>ココロ</t>
    </rPh>
    <rPh sb="61" eb="62">
      <t>ソダ</t>
    </rPh>
    <rPh sb="69" eb="71">
      <t>タイセツ</t>
    </rPh>
    <rPh sb="88" eb="90">
      <t>ジブン</t>
    </rPh>
    <rPh sb="91" eb="92">
      <t>イ</t>
    </rPh>
    <rPh sb="119" eb="120">
      <t>カンガ</t>
    </rPh>
    <rPh sb="122" eb="123">
      <t>モ</t>
    </rPh>
    <rPh sb="145" eb="147">
      <t>ジッセン</t>
    </rPh>
    <phoneticPr fontId="22"/>
  </si>
  <si>
    <t xml:space="preserve">教材の内容を自分のこととして捉え、考えを持つことができました。「席をゆずったけれど」という単元では、「思いやりや感謝の心を育てていくために大切なこと」というテーマで、これからの自分に活かしたいことを「」という考えを持ちました。今後、学んだことを普段の生活の中で実践していけることを願っています。
</t>
    <rPh sb="0" eb="2">
      <t>キョウザイ</t>
    </rPh>
    <rPh sb="32" eb="33">
      <t>セキ</t>
    </rPh>
    <rPh sb="51" eb="52">
      <t>オモ</t>
    </rPh>
    <rPh sb="56" eb="58">
      <t>カンシャ</t>
    </rPh>
    <rPh sb="59" eb="60">
      <t>ココロ</t>
    </rPh>
    <rPh sb="61" eb="62">
      <t>ソダ</t>
    </rPh>
    <rPh sb="69" eb="71">
      <t>タイセツ</t>
    </rPh>
    <rPh sb="88" eb="90">
      <t>ジブン</t>
    </rPh>
    <rPh sb="91" eb="92">
      <t>イ</t>
    </rPh>
    <rPh sb="104" eb="105">
      <t>カンガ</t>
    </rPh>
    <rPh sb="107" eb="108">
      <t>モ</t>
    </rPh>
    <rPh sb="130" eb="132">
      <t>ジッセン</t>
    </rPh>
    <phoneticPr fontId="22"/>
  </si>
  <si>
    <t xml:space="preserve">
そのひとにあわせたその人に合わせた態様をしたりしている </t>
    <phoneticPr fontId="22"/>
  </si>
  <si>
    <t>・話す時これ言ったらああなるだろうな，と考える。</t>
    <phoneticPr fontId="22"/>
  </si>
  <si>
    <t xml:space="preserve">教材の内容を自分のこととして捉え、考えを持つことができました。「席をゆずったけれど」という単元では、「思いやりや感謝の心を育てていくために大切なこと」というテーマで、これからの自分に活かしたいことを「話す時これ言ったらああなるだろうな，と考える。」という考えを持ちました。今後、学んだことを普段の生活の中で実践していけることを願っています。
</t>
    <rPh sb="0" eb="2">
      <t>キョウザイ</t>
    </rPh>
    <rPh sb="32" eb="33">
      <t>セキ</t>
    </rPh>
    <rPh sb="51" eb="52">
      <t>オモ</t>
    </rPh>
    <rPh sb="56" eb="58">
      <t>カンシャ</t>
    </rPh>
    <rPh sb="59" eb="60">
      <t>ココロ</t>
    </rPh>
    <rPh sb="61" eb="62">
      <t>ソダ</t>
    </rPh>
    <rPh sb="69" eb="71">
      <t>タイセツ</t>
    </rPh>
    <rPh sb="88" eb="90">
      <t>ジブン</t>
    </rPh>
    <rPh sb="91" eb="92">
      <t>イ</t>
    </rPh>
    <rPh sb="127" eb="128">
      <t>カンガ</t>
    </rPh>
    <rPh sb="130" eb="131">
      <t>モ</t>
    </rPh>
    <rPh sb="153" eb="155">
      <t>ジッセン</t>
    </rPh>
    <phoneticPr fontId="22"/>
  </si>
  <si>
    <t>表情だけでは伝わらないこともあると思うので、見た目で判断するのではなく相手と会話しながら、相手に合った優しさをしてあげることが大切だと思った。
相手意見や気持ち、理由を聞いたりし、どう思っていたのかをお互いが知れるようにしたいと思う。</t>
    <phoneticPr fontId="22"/>
  </si>
  <si>
    <t>人は難しいと言うことを理解しながらその時の他人の気持ちをできるだけ読み取り、臨機応変に対応する</t>
    <phoneticPr fontId="22"/>
  </si>
  <si>
    <t xml:space="preserve">教材の内容を自分のこととして捉え、考えを持つことができました。「席をゆずったけれど」という単元では、「思いやりや感謝の心を育てていくために大切なこと」というテーマで、これからの自分に活かしたいことを「人は難しいと言うことを理解しながらその時の他人の気持ちをできるだけ読み取り、臨機応変に対応する」という考えを持ちました。今後、学んだことを普段の生活の中で実践していけることを願っています。
</t>
    <rPh sb="0" eb="2">
      <t>キョウザイ</t>
    </rPh>
    <rPh sb="32" eb="33">
      <t>セキ</t>
    </rPh>
    <rPh sb="51" eb="52">
      <t>オモ</t>
    </rPh>
    <rPh sb="56" eb="58">
      <t>カンシャ</t>
    </rPh>
    <rPh sb="59" eb="60">
      <t>ココロ</t>
    </rPh>
    <rPh sb="61" eb="62">
      <t>ソダ</t>
    </rPh>
    <rPh sb="69" eb="71">
      <t>タイセツ</t>
    </rPh>
    <rPh sb="88" eb="90">
      <t>ジブン</t>
    </rPh>
    <rPh sb="91" eb="92">
      <t>イ</t>
    </rPh>
    <rPh sb="151" eb="152">
      <t>カンガ</t>
    </rPh>
    <rPh sb="154" eb="155">
      <t>モ</t>
    </rPh>
    <rPh sb="177" eb="179">
      <t>ジッセン</t>
    </rPh>
    <phoneticPr fontId="22"/>
  </si>
  <si>
    <t xml:space="preserve">教材の内容を自分のこととして捉え、考えを持つことができました。「席をゆずったけれど」という単元では、「思いやりや感謝の心を育てていくために大切なこと」というテーマで、これからの自分に活かしたいことを「今はまだ思いつかない。　これから考えていきたい。」という考えを持ちました。今後、学んだことを普段の生活の中で実践していけることを願っています。
</t>
    <rPh sb="0" eb="2">
      <t>キョウザイ</t>
    </rPh>
    <rPh sb="32" eb="33">
      <t>セキ</t>
    </rPh>
    <rPh sb="51" eb="52">
      <t>オモ</t>
    </rPh>
    <rPh sb="56" eb="58">
      <t>カンシャ</t>
    </rPh>
    <rPh sb="59" eb="60">
      <t>ココロ</t>
    </rPh>
    <rPh sb="61" eb="62">
      <t>ソダ</t>
    </rPh>
    <rPh sb="69" eb="71">
      <t>タイセツ</t>
    </rPh>
    <rPh sb="88" eb="90">
      <t>ジブン</t>
    </rPh>
    <rPh sb="91" eb="92">
      <t>イ</t>
    </rPh>
    <rPh sb="100" eb="101">
      <t>イマ</t>
    </rPh>
    <rPh sb="104" eb="105">
      <t>オモ</t>
    </rPh>
    <rPh sb="116" eb="117">
      <t>カンガ</t>
    </rPh>
    <rPh sb="128" eb="129">
      <t>カンガ</t>
    </rPh>
    <rPh sb="131" eb="132">
      <t>モ</t>
    </rPh>
    <rPh sb="154" eb="156">
      <t>ジッセン</t>
    </rPh>
    <phoneticPr fontId="22"/>
  </si>
  <si>
    <t>何かしてもらったら、ありがとうと言う</t>
    <phoneticPr fontId="22"/>
  </si>
  <si>
    <t xml:space="preserve">教材の内容を自分のこととして捉え、考えを持つことができました。「席をゆずったけれど」という単元では、「思いやりや感謝の心を育てていくために大切なこと」というテーマで、これからの自分に活かしたいことを「何かしてもらったら、ありがとうと言う」という考えを持ちました。今後、学んだことを普段の生活の中で実践していけることを願っています。
</t>
    <rPh sb="0" eb="2">
      <t>キョウザイ</t>
    </rPh>
    <rPh sb="32" eb="33">
      <t>セキ</t>
    </rPh>
    <rPh sb="51" eb="52">
      <t>オモ</t>
    </rPh>
    <rPh sb="56" eb="58">
      <t>カンシャ</t>
    </rPh>
    <rPh sb="59" eb="60">
      <t>ココロ</t>
    </rPh>
    <rPh sb="61" eb="62">
      <t>ソダ</t>
    </rPh>
    <rPh sb="69" eb="71">
      <t>タイセツ</t>
    </rPh>
    <rPh sb="88" eb="90">
      <t>ジブン</t>
    </rPh>
    <rPh sb="91" eb="92">
      <t>イ</t>
    </rPh>
    <rPh sb="122" eb="123">
      <t>カンガ</t>
    </rPh>
    <rPh sb="125" eb="126">
      <t>モ</t>
    </rPh>
    <rPh sb="148" eb="150">
      <t>ジッセン</t>
    </rPh>
    <phoneticPr fontId="22"/>
  </si>
  <si>
    <t>・なにか自分のためにしてもらったら、「本当は嫌だったのかもしれないのに、わざわざ私のために行動してくれた」と思い、感謝の言葉を伝える。
・周りの様子をよく観察して、思いやりのある行動をする。</t>
    <phoneticPr fontId="22"/>
  </si>
  <si>
    <t xml:space="preserve">教材の内容を自分のこととして捉え、考えを持つことができました。「席をゆずったけれど」という単元では、「思いやりや感謝の心を育てていくために大切なこと」というテーマで、これからの自分に活かしたいことを「なにか自分のためにしてもらったら、「本当は嫌だったのかもしれないのに、わざわざ私のために行動してくれた」と思い、感謝の言葉を伝える。
また、周りの様子をよく観察して、思いやりのある行動をする。」という考えを持ちました。今後、学んだことを普段の生活の中で実践していけることを願っています。
</t>
    <rPh sb="0" eb="2">
      <t>キョウザイ</t>
    </rPh>
    <rPh sb="32" eb="33">
      <t>セキ</t>
    </rPh>
    <rPh sb="51" eb="52">
      <t>オモ</t>
    </rPh>
    <rPh sb="56" eb="58">
      <t>カンシャ</t>
    </rPh>
    <rPh sb="59" eb="60">
      <t>ココロ</t>
    </rPh>
    <rPh sb="61" eb="62">
      <t>ソダ</t>
    </rPh>
    <rPh sb="69" eb="71">
      <t>タイセツ</t>
    </rPh>
    <rPh sb="88" eb="90">
      <t>ジブン</t>
    </rPh>
    <rPh sb="91" eb="92">
      <t>イ</t>
    </rPh>
    <rPh sb="200" eb="201">
      <t>カンガ</t>
    </rPh>
    <rPh sb="203" eb="204">
      <t>モ</t>
    </rPh>
    <rPh sb="226" eb="228">
      <t>ジッセン</t>
    </rPh>
    <phoneticPr fontId="22"/>
  </si>
  <si>
    <t>ダメな行動をしている人を見つけたら、その場で「それは良くない」などと声をかける。</t>
    <phoneticPr fontId="22"/>
  </si>
  <si>
    <t xml:space="preserve">教材の内容を自分のこととして捉え、考えを持つことができました。「席をゆずったけれど」という単元では、「思いやりや感謝の心を育てていくために大切なこと」というテーマで、これからの自分に活かしたいことを「ダメな行動をしている人を見つけたら、その場で「それは良くない」などと声をかける。」という考えを持ちました。今後、学んだことを普段の生活の中で実践していけることを願っています。
</t>
    <rPh sb="0" eb="2">
      <t>キョウザイ</t>
    </rPh>
    <rPh sb="32" eb="33">
      <t>セキ</t>
    </rPh>
    <rPh sb="51" eb="52">
      <t>オモ</t>
    </rPh>
    <rPh sb="56" eb="58">
      <t>カンシャ</t>
    </rPh>
    <rPh sb="59" eb="60">
      <t>ココロ</t>
    </rPh>
    <rPh sb="61" eb="62">
      <t>ソダ</t>
    </rPh>
    <rPh sb="69" eb="71">
      <t>タイセツ</t>
    </rPh>
    <rPh sb="88" eb="90">
      <t>ジブン</t>
    </rPh>
    <rPh sb="91" eb="92">
      <t>イ</t>
    </rPh>
    <rPh sb="144" eb="145">
      <t>カンガ</t>
    </rPh>
    <rPh sb="147" eb="148">
      <t>モ</t>
    </rPh>
    <rPh sb="170" eb="172">
      <t>ジッセン</t>
    </rPh>
    <phoneticPr fontId="22"/>
  </si>
  <si>
    <t xml:space="preserve">一学期の道徳では「節度」「思いやり」「感謝」「社会性」について学習しました。特に「席をゆずったけれど」という単元では、「思いやりや感謝の心を育てていくために大切なこと」というテーマで学びました。「後ろの席の人のプリントが足りない場合などに、プリントを取りにに行ったの？と訊ねるようなことをしたい」という考えを持ちました。学ぶ機会は少ないですが、今後も授業で学ぶことを自分のこととして捉え、普段の生活の中で実践していけることを願っています。
</t>
    <rPh sb="0" eb="1">
      <t>イチ</t>
    </rPh>
    <rPh sb="1" eb="3">
      <t>ガッキ</t>
    </rPh>
    <rPh sb="4" eb="6">
      <t>ドウトク</t>
    </rPh>
    <rPh sb="9" eb="11">
      <t>セツド</t>
    </rPh>
    <rPh sb="13" eb="14">
      <t>オモ</t>
    </rPh>
    <rPh sb="19" eb="21">
      <t>カンシャ</t>
    </rPh>
    <rPh sb="23" eb="26">
      <t>シャカイセイ</t>
    </rPh>
    <rPh sb="31" eb="33">
      <t>ガクシュウ</t>
    </rPh>
    <rPh sb="38" eb="39">
      <t>トク</t>
    </rPh>
    <rPh sb="91" eb="92">
      <t>マナ</t>
    </rPh>
    <rPh sb="125" eb="126">
      <t>ト</t>
    </rPh>
    <rPh sb="135" eb="136">
      <t>タズ</t>
    </rPh>
    <rPh sb="151" eb="152">
      <t>カンガ</t>
    </rPh>
    <rPh sb="154" eb="155">
      <t>モ</t>
    </rPh>
    <rPh sb="192" eb="193">
      <t>マナ</t>
    </rPh>
    <rPh sb="194" eb="196">
      <t>キカイ</t>
    </rPh>
    <rPh sb="197" eb="198">
      <t>スク</t>
    </rPh>
    <rPh sb="207" eb="209">
      <t>ジュギョウ</t>
    </rPh>
    <phoneticPr fontId="22"/>
  </si>
  <si>
    <t xml:space="preserve">一学期の道徳では「節度」「思いやり」「感謝」「社会性」について学習しました。特に「席をゆずったけれど」という単元では、「思いやりや感謝の心を育てていくために大切なこと」というテーマで学びました。「クラスの一員として、誰にでも親切に接することは大切だが、その中でも、メリハリをつけて、ちょうど良い関係を作って行きたい。自分の行動に責任を持ちたい。」という考えを持ちました。学ぶ機会は少ないですが、今後も授業で学ぶことを自分のこととして捉え、普段の生活の中で実践していけることを願っています。
</t>
    <rPh sb="0" eb="1">
      <t>イチ</t>
    </rPh>
    <rPh sb="1" eb="3">
      <t>ガッキ</t>
    </rPh>
    <rPh sb="4" eb="6">
      <t>ドウトク</t>
    </rPh>
    <rPh sb="9" eb="11">
      <t>セツド</t>
    </rPh>
    <rPh sb="13" eb="14">
      <t>オモ</t>
    </rPh>
    <rPh sb="19" eb="21">
      <t>カンシャ</t>
    </rPh>
    <rPh sb="23" eb="26">
      <t>シャカイセイ</t>
    </rPh>
    <rPh sb="31" eb="33">
      <t>ガクシュウ</t>
    </rPh>
    <rPh sb="38" eb="39">
      <t>トク</t>
    </rPh>
    <rPh sb="91" eb="92">
      <t>マナ</t>
    </rPh>
    <rPh sb="176" eb="177">
      <t>カンガ</t>
    </rPh>
    <rPh sb="179" eb="180">
      <t>モマナキカイスクジュギョウ</t>
    </rPh>
    <phoneticPr fontId="22"/>
  </si>
  <si>
    <t xml:space="preserve">一学期の道徳では「節度」「思いやり」「感謝」「社会性」について学習しました。特に「席をゆずったけれど」という単元では、「思いやりや感謝の心を育てていくために大切なこと」というテーマで学びました。「思いやりのある行動をされたら、ありがとうをしっかりと言う相手の事を考えて、行動するようにする」という考えを持ちました。学ぶ機会は少ないですが、今後も授業で学ぶことを自分のこととして捉え、普段の生活の中で実践していけることを願っています。
</t>
    <rPh sb="0" eb="1">
      <t>イチ</t>
    </rPh>
    <rPh sb="1" eb="3">
      <t>ガッキ</t>
    </rPh>
    <rPh sb="4" eb="6">
      <t>ドウトク</t>
    </rPh>
    <rPh sb="9" eb="11">
      <t>セツド</t>
    </rPh>
    <rPh sb="13" eb="14">
      <t>オモ</t>
    </rPh>
    <rPh sb="19" eb="21">
      <t>カンシャ</t>
    </rPh>
    <rPh sb="23" eb="26">
      <t>シャカイセイ</t>
    </rPh>
    <rPh sb="31" eb="33">
      <t>ガクシュウ</t>
    </rPh>
    <rPh sb="38" eb="39">
      <t>トク</t>
    </rPh>
    <rPh sb="91" eb="92">
      <t>マナ</t>
    </rPh>
    <rPh sb="148" eb="149">
      <t>カンガ</t>
    </rPh>
    <rPh sb="151" eb="152">
      <t>モ</t>
    </rPh>
    <rPh sb="204" eb="205">
      <t>マナ</t>
    </rPh>
    <rPh sb="206" eb="208">
      <t>キカイ</t>
    </rPh>
    <rPh sb="209" eb="210">
      <t>スクジュギョウ</t>
    </rPh>
    <phoneticPr fontId="22"/>
  </si>
  <si>
    <t xml:space="preserve">教材の内容を自分のこととして捉え、考えを持つことができました。「席をゆずったけれど」という単元では、「思いやりや感謝の心を育てていくために大切なこと」というテーマで、これからの自分に活かしたいことを「何かを譲ってくれたら、ちゃんとお礼をする。思いやりを感じたら、笑顔になる」と感想を持ちました。今後、学んだことを普段の生活の中で実践していけることを願っています。
</t>
    <rPh sb="0" eb="2">
      <t>キョウザイ</t>
    </rPh>
    <rPh sb="32" eb="33">
      <t>セキ</t>
    </rPh>
    <rPh sb="51" eb="52">
      <t>オモ</t>
    </rPh>
    <rPh sb="56" eb="58">
      <t>カンシャ</t>
    </rPh>
    <rPh sb="59" eb="60">
      <t>ココロ</t>
    </rPh>
    <rPh sb="61" eb="62">
      <t>ソダ</t>
    </rPh>
    <rPh sb="69" eb="71">
      <t>タイセツ</t>
    </rPh>
    <rPh sb="88" eb="90">
      <t>ジブン</t>
    </rPh>
    <rPh sb="91" eb="92">
      <t>イ</t>
    </rPh>
    <rPh sb="175" eb="177">
      <t>カンソウ</t>
    </rPh>
    <rPh sb="178" eb="179">
      <t>モジッセン</t>
    </rPh>
    <phoneticPr fontId="22"/>
  </si>
  <si>
    <t xml:space="preserve">教材の内容を自分のこととして捉え、考えを持つことができました。「席をゆずったけれど」という単元では、「思いやりや感謝の心を育てていくために大切なこと」というテーマで、これからの自分に活かしたいことを「その人に合わせた態様をしたりする 」という考えを持ちました。今後、学んだことを普段の生活の中で実践していけることを願っています。
</t>
    <rPh sb="0" eb="2">
      <t>キョウザイ</t>
    </rPh>
    <rPh sb="32" eb="33">
      <t>セキ</t>
    </rPh>
    <rPh sb="51" eb="52">
      <t>オモ</t>
    </rPh>
    <rPh sb="56" eb="58">
      <t>カンシャ</t>
    </rPh>
    <rPh sb="59" eb="60">
      <t>ココロ</t>
    </rPh>
    <rPh sb="61" eb="62">
      <t>ソダ</t>
    </rPh>
    <rPh sb="69" eb="71">
      <t>タイセツ</t>
    </rPh>
    <rPh sb="88" eb="90">
      <t>ジブン</t>
    </rPh>
    <rPh sb="91" eb="92">
      <t>イ</t>
    </rPh>
    <rPh sb="149" eb="150">
      <t>カンガ</t>
    </rPh>
    <rPh sb="152" eb="153">
      <t>モジッセン</t>
    </rPh>
    <phoneticPr fontId="22"/>
  </si>
  <si>
    <t xml:space="preserve">教材の内容を自分のこととして捉え、考えを持つことができました。「席をゆずったけれど」という単元では、「思いやりや感謝の心を育てていくために大切なこと」というテーマで、これからの自分に活かしたいことを「表情だけでは伝わらないこともあると思うので、見た目で判断するのではなく相手と会話しながら、相手に合った優しさをしてあげることが大切だと思った。相手意見や気持ち、理由を聞いたりし、どう思っていたのかをお互いが知れるようにしたいと思う。」という考えを持ちました。今後、学んだことを普段の生活の中で実践していけることを願っています。
</t>
    <rPh sb="0" eb="2">
      <t>キョウザイ</t>
    </rPh>
    <rPh sb="32" eb="33">
      <t>セキ</t>
    </rPh>
    <rPh sb="51" eb="52">
      <t>オモ</t>
    </rPh>
    <rPh sb="56" eb="58">
      <t>カンシャ</t>
    </rPh>
    <rPh sb="59" eb="60">
      <t>ココロ</t>
    </rPh>
    <rPh sb="61" eb="62">
      <t>ソダ</t>
    </rPh>
    <rPh sb="69" eb="71">
      <t>タイセツ</t>
    </rPh>
    <rPh sb="88" eb="90">
      <t>ジブン</t>
    </rPh>
    <rPh sb="91" eb="92">
      <t>イカンガモジッセン</t>
    </rPh>
    <phoneticPr fontId="2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</si>
</sst>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rgb="FFFF0000"/>
      <name val="ＭＳ Ｐゴシック"/>
      <family val="3"/>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theme="3" tint="0.79998168889431442"/>
        <bgColor indexed="64"/>
      </patternFill>
    </fill>
  </fills>
  <borders count="1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12">
    <xf numFmtId="0" fontId="0" fillId="0" borderId="0" xfId="0">
      <alignment vertical="center"/>
    </xf>
    <xf numFmtId="0" fontId="18" fillId="0" borderId="0" xfId="0" applyFont="1" applyFill="1">
      <alignment vertical="center"/>
    </xf>
    <xf numFmtId="0" fontId="19" fillId="24" borderId="10" xfId="0" applyFont="1" applyFill="1" applyBorder="1" applyAlignment="1">
      <alignment horizontal="center" vertical="center"/>
    </xf>
    <xf numFmtId="0" fontId="18" fillId="25" borderId="10" xfId="0" applyFont="1" applyFill="1" applyBorder="1" applyAlignment="1">
      <alignment horizontal="center" vertical="center" wrapText="1"/>
    </xf>
    <xf numFmtId="0" fontId="19" fillId="24" borderId="10" xfId="0" applyNumberFormat="1" applyFont="1" applyFill="1" applyBorder="1" applyAlignment="1">
      <alignment horizontal="center" vertical="center" wrapText="1"/>
    </xf>
    <xf numFmtId="0" fontId="21" fillId="21" borderId="10" xfId="0" applyFont="1" applyFill="1" applyBorder="1" applyAlignment="1" applyProtection="1">
      <alignment vertical="center"/>
      <protection locked="0"/>
    </xf>
    <xf numFmtId="0" fontId="18" fillId="25" borderId="10" xfId="0" applyNumberFormat="1" applyFont="1" applyFill="1" applyBorder="1" applyAlignment="1">
      <alignment horizontal="center" vertical="center" wrapText="1"/>
    </xf>
    <xf numFmtId="0" fontId="18" fillId="0" borderId="10" xfId="0" applyNumberFormat="1" applyFont="1" applyFill="1" applyBorder="1" applyAlignment="1" applyProtection="1">
      <alignment horizontal="left" vertical="center" wrapText="1"/>
      <protection locked="0"/>
    </xf>
    <xf numFmtId="0" fontId="18" fillId="0" borderId="0" xfId="0" applyFont="1" applyFill="1" applyAlignment="1">
      <alignment horizontal="center" vertical="center"/>
    </xf>
    <xf numFmtId="0" fontId="23" fillId="0" borderId="0" xfId="0" applyFont="1">
      <alignment vertical="center"/>
    </xf>
    <xf numFmtId="0" fontId="0" fillId="0" borderId="0" xfId="0" applyAlignment="1">
      <alignment vertical="center" wrapText="1"/>
    </xf>
    <xf numFmtId="0" fontId="0" fillId="0" borderId="0" xfId="0" applyAlignment="1">
      <alignment horizontal="left"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6">
    <dxf>
      <font>
        <b/>
        <i val="0"/>
        <color rgb="FF00B050"/>
      </font>
    </dxf>
    <dxf>
      <font>
        <b/>
        <i val="0"/>
        <color rgb="FFFF0000"/>
      </font>
    </dxf>
    <dxf>
      <font>
        <b/>
        <i val="0"/>
        <color rgb="FFFF0000"/>
      </font>
    </dxf>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79"/>
  <sheetViews>
    <sheetView tabSelected="1" topLeftCell="A14" zoomScale="75" workbookViewId="0">
      <selection activeCell="B20" sqref="B20"/>
    </sheetView>
  </sheetViews>
  <sheetFormatPr defaultRowHeight="13.5" x14ac:dyDescent="0.15"/>
  <cols>
    <col min="1" max="1" width="13.5" style="1" customWidth="1"/>
    <col min="2" max="2" width="147.75" style="1" customWidth="1"/>
    <col min="3" max="16384" width="9" style="1"/>
  </cols>
  <sheetData>
    <row r="1" spans="1:3" ht="27.75" customHeight="1" x14ac:dyDescent="0.15">
      <c r="A1" s="4" t="str">
        <f ca="1">MID(CELL("filename",A1),FIND("[",CELL("filename",A1))+1,3)</f>
        <v>７－２</v>
      </c>
      <c r="B1" s="2" t="str">
        <f ca="1">RIGHT(CELL("filename",B1),LEN(CELL("filename",B1))-FIND("]",CELL("filename",B1)))</f>
        <v>道徳</v>
      </c>
      <c r="C1" s="8" t="s">
        <v>2</v>
      </c>
    </row>
    <row r="2" spans="1:3" ht="22.5" customHeight="1" x14ac:dyDescent="0.15">
      <c r="A2" s="3" t="s">
        <v>0</v>
      </c>
      <c r="B2" s="6" t="s">
        <v>1</v>
      </c>
      <c r="C2" s="1" t="s">
        <v>3</v>
      </c>
    </row>
    <row r="3" spans="1:3" ht="59.25" customHeight="1" x14ac:dyDescent="0.15">
      <c r="A3" s="5" t="s">
        <v>4</v>
      </c>
      <c r="B3" s="7" t="s">
        <v>51</v>
      </c>
      <c r="C3" s="1">
        <f>LEN(B3)</f>
        <v>189</v>
      </c>
    </row>
    <row r="4" spans="1:3" ht="59.25" customHeight="1" x14ac:dyDescent="0.15">
      <c r="A4" s="5" t="s">
        <v>5</v>
      </c>
      <c r="B4" s="7" t="s">
        <v>53</v>
      </c>
      <c r="C4" s="1">
        <f t="shared" ref="C4:C27" si="0">LEN(B4)</f>
        <v>187</v>
      </c>
    </row>
    <row r="5" spans="1:3" ht="59.25" customHeight="1" x14ac:dyDescent="0.15">
      <c r="A5" s="5" t="s">
        <v>6</v>
      </c>
      <c r="B5" s="7" t="s">
        <v>55</v>
      </c>
      <c r="C5" s="1">
        <f t="shared" si="0"/>
        <v>187</v>
      </c>
    </row>
    <row r="6" spans="1:3" ht="59.25" customHeight="1" x14ac:dyDescent="0.15">
      <c r="A6" s="5" t="s">
        <v>7</v>
      </c>
      <c r="B6" s="7" t="s">
        <v>86</v>
      </c>
      <c r="C6" s="1">
        <f t="shared" si="0"/>
        <v>220</v>
      </c>
    </row>
    <row r="7" spans="1:3" ht="59.25" customHeight="1" x14ac:dyDescent="0.15">
      <c r="A7" s="5" t="s">
        <v>8</v>
      </c>
      <c r="B7" s="7" t="s">
        <v>87</v>
      </c>
      <c r="C7" s="1">
        <f t="shared" si="0"/>
        <v>245</v>
      </c>
    </row>
    <row r="8" spans="1:3" ht="59.25" customHeight="1" x14ac:dyDescent="0.15">
      <c r="A8" s="5" t="s">
        <v>9</v>
      </c>
      <c r="B8" s="7" t="s">
        <v>59</v>
      </c>
      <c r="C8" s="1">
        <f t="shared" si="0"/>
        <v>247</v>
      </c>
    </row>
    <row r="9" spans="1:3" ht="59.25" customHeight="1" x14ac:dyDescent="0.15">
      <c r="A9" s="5" t="s">
        <v>10</v>
      </c>
      <c r="B9" s="7" t="s">
        <v>88</v>
      </c>
      <c r="C9" s="1">
        <f t="shared" si="0"/>
        <v>217</v>
      </c>
    </row>
    <row r="10" spans="1:3" ht="59.25" customHeight="1" x14ac:dyDescent="0.15">
      <c r="A10" s="5" t="s">
        <v>11</v>
      </c>
      <c r="B10" s="7" t="s">
        <v>62</v>
      </c>
      <c r="C10" s="1">
        <f t="shared" si="0"/>
        <v>198</v>
      </c>
    </row>
    <row r="11" spans="1:3" ht="59.25" customHeight="1" x14ac:dyDescent="0.15">
      <c r="A11" s="5" t="s">
        <v>12</v>
      </c>
      <c r="B11" s="7" t="s">
        <v>49</v>
      </c>
      <c r="C11" s="1">
        <f t="shared" si="0"/>
        <v>157</v>
      </c>
    </row>
    <row r="12" spans="1:3" ht="59.25" customHeight="1" x14ac:dyDescent="0.15">
      <c r="A12" s="5" t="s">
        <v>13</v>
      </c>
      <c r="B12" s="7" t="s">
        <v>64</v>
      </c>
      <c r="C12" s="1">
        <f t="shared" si="0"/>
        <v>195</v>
      </c>
    </row>
    <row r="13" spans="1:3" ht="59.25" customHeight="1" x14ac:dyDescent="0.15">
      <c r="A13" s="5" t="s">
        <v>14</v>
      </c>
      <c r="B13" s="7" t="s">
        <v>49</v>
      </c>
      <c r="C13" s="1">
        <f t="shared" si="0"/>
        <v>157</v>
      </c>
    </row>
    <row r="14" spans="1:3" ht="59.25" customHeight="1" x14ac:dyDescent="0.15">
      <c r="A14" s="5" t="s">
        <v>15</v>
      </c>
      <c r="B14" s="7" t="s">
        <v>66</v>
      </c>
      <c r="C14" s="1">
        <f t="shared" si="0"/>
        <v>203</v>
      </c>
    </row>
    <row r="15" spans="1:3" ht="59.25" customHeight="1" x14ac:dyDescent="0.15">
      <c r="A15" s="5" t="s">
        <v>16</v>
      </c>
      <c r="B15" s="7" t="s">
        <v>68</v>
      </c>
      <c r="C15" s="1">
        <f t="shared" si="0"/>
        <v>179</v>
      </c>
    </row>
    <row r="16" spans="1:3" ht="59.25" customHeight="1" x14ac:dyDescent="0.15">
      <c r="A16" s="5" t="s">
        <v>17</v>
      </c>
      <c r="B16" s="7" t="s">
        <v>89</v>
      </c>
      <c r="C16" s="1">
        <f t="shared" si="0"/>
        <v>182</v>
      </c>
    </row>
    <row r="17" spans="1:3" ht="59.25" customHeight="1" x14ac:dyDescent="0.15">
      <c r="A17" s="5" t="s">
        <v>18</v>
      </c>
      <c r="B17" s="7" t="s">
        <v>71</v>
      </c>
      <c r="C17" s="1">
        <f t="shared" si="0"/>
        <v>163</v>
      </c>
    </row>
    <row r="18" spans="1:3" ht="59.25" customHeight="1" x14ac:dyDescent="0.15">
      <c r="A18" s="5" t="s">
        <v>19</v>
      </c>
      <c r="B18" s="7" t="s">
        <v>90</v>
      </c>
      <c r="C18" s="1">
        <f t="shared" si="0"/>
        <v>165</v>
      </c>
    </row>
    <row r="19" spans="1:3" ht="59.25" customHeight="1" x14ac:dyDescent="0.15">
      <c r="A19" s="5" t="s">
        <v>20</v>
      </c>
      <c r="B19" s="7" t="s">
        <v>75</v>
      </c>
      <c r="C19" s="1">
        <f t="shared" si="0"/>
        <v>171</v>
      </c>
    </row>
    <row r="20" spans="1:3" ht="59.25" customHeight="1" x14ac:dyDescent="0.15">
      <c r="A20" s="5" t="s">
        <v>21</v>
      </c>
      <c r="B20" s="7" t="s">
        <v>91</v>
      </c>
      <c r="C20" s="1">
        <f t="shared" si="0"/>
        <v>264</v>
      </c>
    </row>
    <row r="21" spans="1:3" ht="59.25" customHeight="1" x14ac:dyDescent="0.15">
      <c r="A21" s="5" t="s">
        <v>22</v>
      </c>
      <c r="B21" s="7" t="s">
        <v>78</v>
      </c>
      <c r="C21" s="1">
        <f t="shared" si="0"/>
        <v>195</v>
      </c>
    </row>
    <row r="22" spans="1:3" ht="59.25" customHeight="1" x14ac:dyDescent="0.15">
      <c r="A22" s="5" t="s">
        <v>23</v>
      </c>
      <c r="B22" s="7" t="s">
        <v>79</v>
      </c>
      <c r="C22" s="1">
        <f t="shared" si="0"/>
        <v>172</v>
      </c>
    </row>
    <row r="23" spans="1:3" ht="59.25" customHeight="1" x14ac:dyDescent="0.15">
      <c r="A23" s="5" t="s">
        <v>24</v>
      </c>
      <c r="B23" s="7" t="s">
        <v>81</v>
      </c>
      <c r="C23" s="1">
        <f t="shared" si="0"/>
        <v>166</v>
      </c>
    </row>
    <row r="24" spans="1:3" ht="59.25" customHeight="1" x14ac:dyDescent="0.15">
      <c r="A24" s="5" t="s">
        <v>25</v>
      </c>
      <c r="B24" s="7" t="s">
        <v>83</v>
      </c>
      <c r="C24" s="1">
        <f t="shared" si="0"/>
        <v>244</v>
      </c>
    </row>
    <row r="25" spans="1:3" ht="59.25" customHeight="1" x14ac:dyDescent="0.15">
      <c r="A25" s="5" t="s">
        <v>26</v>
      </c>
      <c r="B25" s="7" t="s">
        <v>85</v>
      </c>
      <c r="C25" s="1">
        <f t="shared" si="0"/>
        <v>188</v>
      </c>
    </row>
    <row r="26" spans="1:3" ht="59.25" customHeight="1" x14ac:dyDescent="0.15">
      <c r="A26" s="5"/>
      <c r="B26" s="7"/>
      <c r="C26" s="1">
        <f t="shared" ref="C26" si="1">LEN(B26)</f>
        <v>0</v>
      </c>
    </row>
    <row r="27" spans="1:3" ht="59.25" customHeight="1" x14ac:dyDescent="0.15">
      <c r="A27" s="5"/>
      <c r="B27" s="7" t="s">
        <v>72</v>
      </c>
      <c r="C27" s="1">
        <f t="shared" si="0"/>
        <v>148</v>
      </c>
    </row>
    <row r="28" spans="1:3" ht="22.5" customHeight="1" x14ac:dyDescent="0.15"/>
    <row r="29" spans="1:3" ht="22.5" customHeight="1" x14ac:dyDescent="0.15"/>
    <row r="30" spans="1:3" ht="17.25" customHeight="1" x14ac:dyDescent="0.15"/>
    <row r="31" spans="1:3" ht="17.25" customHeight="1" x14ac:dyDescent="0.15"/>
    <row r="32" spans="1:3" ht="17.25" customHeight="1" x14ac:dyDescent="0.15"/>
    <row r="33" ht="17.25" customHeight="1" x14ac:dyDescent="0.15"/>
    <row r="34" ht="17.25" customHeight="1" x14ac:dyDescent="0.15"/>
    <row r="35" ht="17.25" customHeight="1" x14ac:dyDescent="0.15"/>
    <row r="36" ht="17.25" customHeight="1" x14ac:dyDescent="0.15"/>
    <row r="37" ht="17.25" customHeight="1" x14ac:dyDescent="0.15"/>
    <row r="38" ht="17.25" customHeight="1" x14ac:dyDescent="0.15"/>
    <row r="39" ht="17.25" customHeight="1" x14ac:dyDescent="0.15"/>
    <row r="40" ht="17.25" customHeight="1" x14ac:dyDescent="0.15"/>
    <row r="41" ht="17.25" customHeight="1" x14ac:dyDescent="0.15"/>
    <row r="42" ht="17.25" customHeight="1" x14ac:dyDescent="0.15"/>
    <row r="43" ht="17.25" customHeight="1" x14ac:dyDescent="0.15"/>
    <row r="44" ht="17.25" customHeight="1" x14ac:dyDescent="0.15"/>
    <row r="45" ht="17.25" customHeight="1" x14ac:dyDescent="0.15"/>
    <row r="46" ht="17.25" customHeight="1" x14ac:dyDescent="0.15"/>
    <row r="47" ht="17.25" customHeight="1" x14ac:dyDescent="0.15"/>
    <row r="4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sheetData>
  <sheetProtection algorithmName="SHA-512" hashValue="ZQzSU4fOcEkCKOpLEIQBEuB/VttTF91kxcrXga4pc+OE7+NbLn/P6MsqwFESfYaP06lOFN4i2JFiqOVO6/o/MA==" saltValue="Dqi5EYq0FyejOHXlCP8mcQ==" spinCount="100000" sheet="1" objects="1" scenarios="1"/>
  <phoneticPr fontId="22"/>
  <conditionalFormatting sqref="C27 C3:C25">
    <cfRule type="cellIs" dxfId="5" priority="7" operator="greaterThan">
      <formula>200</formula>
    </cfRule>
    <cfRule type="cellIs" dxfId="4" priority="8" operator="lessThan">
      <formula>150</formula>
    </cfRule>
    <cfRule type="cellIs" dxfId="3" priority="9" operator="between">
      <formula>150</formula>
      <formula>200</formula>
    </cfRule>
  </conditionalFormatting>
  <conditionalFormatting sqref="C26">
    <cfRule type="cellIs" dxfId="2" priority="1" operator="greaterThan">
      <formula>200</formula>
    </cfRule>
    <cfRule type="cellIs" dxfId="1" priority="2" operator="lessThan">
      <formula>150</formula>
    </cfRule>
    <cfRule type="cellIs" dxfId="0" priority="3" operator="between">
      <formula>150</formula>
      <formula>200</formula>
    </cfRule>
  </conditionalFormatting>
  <pageMargins left="0.74791666666666667" right="0.39305555555555555" top="0.66736111111111107" bottom="0.56944444444444442" header="0.51111111111111107" footer="0.19652777777777777"/>
  <pageSetup paperSize="8" scale="74" firstPageNumber="4294963191" orientation="portrait" horizont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9991-BC48-4A77-A0C6-9D97C045D0E1}">
  <dimension ref="A1:D24"/>
  <sheetViews>
    <sheetView topLeftCell="A22" workbookViewId="0">
      <selection activeCell="D24" sqref="D24"/>
    </sheetView>
  </sheetViews>
  <sheetFormatPr defaultRowHeight="13.5" x14ac:dyDescent="0.15"/>
  <sheetData>
    <row r="1" spans="1:4" x14ac:dyDescent="0.15">
      <c r="A1">
        <v>1</v>
      </c>
      <c r="B1" t="s">
        <v>27</v>
      </c>
      <c r="D1" t="s">
        <v>50</v>
      </c>
    </row>
    <row r="2" spans="1:4" x14ac:dyDescent="0.15">
      <c r="A2">
        <v>2</v>
      </c>
      <c r="B2" t="s">
        <v>28</v>
      </c>
      <c r="D2" t="s">
        <v>52</v>
      </c>
    </row>
    <row r="3" spans="1:4" x14ac:dyDescent="0.15">
      <c r="A3">
        <v>3</v>
      </c>
      <c r="B3" t="s">
        <v>29</v>
      </c>
      <c r="D3" t="s">
        <v>54</v>
      </c>
    </row>
    <row r="4" spans="1:4" x14ac:dyDescent="0.15">
      <c r="A4">
        <v>4</v>
      </c>
      <c r="B4" t="s">
        <v>30</v>
      </c>
      <c r="D4" t="s">
        <v>56</v>
      </c>
    </row>
    <row r="5" spans="1:4" x14ac:dyDescent="0.15">
      <c r="A5">
        <v>5</v>
      </c>
      <c r="B5" t="s">
        <v>8</v>
      </c>
      <c r="D5" t="s">
        <v>57</v>
      </c>
    </row>
    <row r="6" spans="1:4" x14ac:dyDescent="0.15">
      <c r="A6">
        <v>6</v>
      </c>
      <c r="B6" t="s">
        <v>31</v>
      </c>
      <c r="D6" s="11" t="s">
        <v>58</v>
      </c>
    </row>
    <row r="7" spans="1:4" ht="135" x14ac:dyDescent="0.15">
      <c r="A7">
        <v>7</v>
      </c>
      <c r="B7" t="s">
        <v>32</v>
      </c>
      <c r="D7" s="10" t="s">
        <v>60</v>
      </c>
    </row>
    <row r="8" spans="1:4" x14ac:dyDescent="0.15">
      <c r="A8">
        <v>8</v>
      </c>
      <c r="B8" t="s">
        <v>33</v>
      </c>
      <c r="D8" t="s">
        <v>61</v>
      </c>
    </row>
    <row r="9" spans="1:4" x14ac:dyDescent="0.15">
      <c r="B9" t="s">
        <v>12</v>
      </c>
      <c r="C9" t="s">
        <v>48</v>
      </c>
      <c r="D9" s="9"/>
    </row>
    <row r="10" spans="1:4" x14ac:dyDescent="0.15">
      <c r="A10">
        <v>10</v>
      </c>
      <c r="B10" t="s">
        <v>13</v>
      </c>
      <c r="D10" t="s">
        <v>63</v>
      </c>
    </row>
    <row r="11" spans="1:4" x14ac:dyDescent="0.15">
      <c r="B11" t="s">
        <v>14</v>
      </c>
      <c r="C11" t="s">
        <v>48</v>
      </c>
      <c r="D11" s="9"/>
    </row>
    <row r="12" spans="1:4" x14ac:dyDescent="0.15">
      <c r="A12">
        <v>12</v>
      </c>
      <c r="B12" t="s">
        <v>15</v>
      </c>
      <c r="D12" t="s">
        <v>65</v>
      </c>
    </row>
    <row r="13" spans="1:4" x14ac:dyDescent="0.15">
      <c r="A13">
        <v>13</v>
      </c>
      <c r="B13" t="s">
        <v>34</v>
      </c>
      <c r="D13" t="s">
        <v>67</v>
      </c>
    </row>
    <row r="14" spans="1:4" x14ac:dyDescent="0.15">
      <c r="A14">
        <v>14</v>
      </c>
      <c r="B14" t="s">
        <v>35</v>
      </c>
      <c r="D14" t="s">
        <v>46</v>
      </c>
    </row>
    <row r="15" spans="1:4" ht="162" x14ac:dyDescent="0.15">
      <c r="A15">
        <v>15</v>
      </c>
      <c r="B15" t="s">
        <v>36</v>
      </c>
      <c r="D15" s="10" t="s">
        <v>69</v>
      </c>
    </row>
    <row r="16" spans="1:4" x14ac:dyDescent="0.15">
      <c r="A16">
        <v>15</v>
      </c>
      <c r="B16" t="s">
        <v>37</v>
      </c>
      <c r="D16" t="s">
        <v>70</v>
      </c>
    </row>
    <row r="17" spans="1:4" ht="108" x14ac:dyDescent="0.15">
      <c r="A17">
        <v>16</v>
      </c>
      <c r="B17" t="s">
        <v>38</v>
      </c>
      <c r="D17" s="10" t="s">
        <v>73</v>
      </c>
    </row>
    <row r="18" spans="1:4" x14ac:dyDescent="0.15">
      <c r="A18">
        <v>17</v>
      </c>
      <c r="B18" t="s">
        <v>39</v>
      </c>
      <c r="D18" t="s">
        <v>74</v>
      </c>
    </row>
    <row r="19" spans="1:4" x14ac:dyDescent="0.15">
      <c r="A19">
        <v>18</v>
      </c>
      <c r="B19" t="s">
        <v>40</v>
      </c>
      <c r="D19" s="11" t="s">
        <v>76</v>
      </c>
    </row>
    <row r="20" spans="1:4" x14ac:dyDescent="0.15">
      <c r="A20">
        <v>19</v>
      </c>
      <c r="B20" t="s">
        <v>41</v>
      </c>
      <c r="D20" t="s">
        <v>77</v>
      </c>
    </row>
    <row r="21" spans="1:4" x14ac:dyDescent="0.15">
      <c r="A21">
        <v>20</v>
      </c>
      <c r="B21" t="s">
        <v>42</v>
      </c>
      <c r="D21" t="s">
        <v>47</v>
      </c>
    </row>
    <row r="22" spans="1:4" x14ac:dyDescent="0.15">
      <c r="A22">
        <v>21</v>
      </c>
      <c r="B22" t="s">
        <v>43</v>
      </c>
      <c r="D22" t="s">
        <v>80</v>
      </c>
    </row>
    <row r="23" spans="1:4" x14ac:dyDescent="0.15">
      <c r="A23">
        <v>22</v>
      </c>
      <c r="B23" t="s">
        <v>44</v>
      </c>
      <c r="D23" s="11" t="s">
        <v>82</v>
      </c>
    </row>
    <row r="24" spans="1:4" x14ac:dyDescent="0.15">
      <c r="A24">
        <v>23</v>
      </c>
      <c r="B24" t="s">
        <v>45</v>
      </c>
      <c r="D24" t="s">
        <v>84</v>
      </c>
    </row>
  </sheetData>
  <phoneticPr fontId="22"/>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2</vt:i4>
      </vt:variant>
    </vt:vector>
  </HeadingPairs>
  <TitlesOfParts>
    <vt:vector size="2" baseType="lpstr">
      <vt:lpstr>道徳</vt:lpstr>
      <vt:lpstr>Sheet1</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川島 明人</cp:lastModifiedBy>
  <cp:revision/>
  <cp:lastPrinted>2015-06-06T03:43:04Z</cp:lastPrinted>
  <dcterms:created xsi:type="dcterms:W3CDTF">2006-07-05T06:39:32Z</dcterms:created>
  <dcterms:modified xsi:type="dcterms:W3CDTF">2024-07-12T04:36:02Z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