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A7CD60FE-FC10-402B-B414-4932DE666D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保体" sheetId="1" r:id="rId1"/>
  </sheets>
  <definedNames>
    <definedName name="_xlnm.Print_Area" localSheetId="0">保体!$A$1:$AB$13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<sst xmlns="http://schemas.openxmlformats.org/spreadsheetml/2006/main" count="88" uniqueCount="32">
  <si>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</si>
  <si>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</si>
  <si>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</si>
  <si>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</si>
  <si>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</si>
  <si>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</si>
  <si>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</si>
  <si>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</si>
  <si>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</si>
  <si>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</si>
  <si>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</si>
  <si>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伊東 資竜</t>
  </si>
  <si>
    <t>大堀キム 未奈</t>
  </si>
  <si>
    <t>門田 湧真</t>
  </si>
  <si>
    <t>行田 さとみ</t>
  </si>
  <si>
    <t>久保田 明誠</t>
  </si>
  <si>
    <t>小松 流翔</t>
  </si>
  <si>
    <t>佐藤 美月</t>
  </si>
  <si>
    <t>辛 祐輝</t>
  </si>
  <si>
    <t>新保 芙佑香</t>
  </si>
  <si>
    <t>宋 語唯</t>
  </si>
  <si>
    <t>髙山 愛永</t>
  </si>
  <si>
    <t>滝澤 愛佳</t>
  </si>
  <si>
    <t>中山 千愛</t>
  </si>
  <si>
    <t>花岡 麻貴</t>
  </si>
  <si>
    <t>宮下 花</t>
  </si>
  <si>
    <t>六井 啓翔</t>
  </si>
  <si>
    <t>知識・技能（実技・定期テスト）</t>
  </si>
  <si>
    <t>思考力・表現力・判断力（実技）</t>
  </si>
  <si>
    <t>主体的に学習に取り組む態度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</si>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</sst>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O6" sqref="O6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８－１</v>
      </c>
      <c r="B1" s="7" t="str">
        <f ca="1">RIGHT(CELL("filename",B1),LEN(CELL("filename",B1))-FIND("]",CELL("filename",B1)))</f>
        <v>保体</v>
      </c>
      <c r="C1" s="8" t="s">
        <v>0</v>
      </c>
      <c r="D1" s="5" t="str">
        <f>A15</f>
        <v>伊東 資竜</v>
      </c>
      <c r="E1" s="5" t="str">
        <f>A16</f>
        <v>大堀キム 未奈</v>
      </c>
      <c r="F1" s="5" t="str">
        <f>A17</f>
        <v>門田 湧真</v>
      </c>
      <c r="G1" s="5" t="str">
        <f>A18</f>
        <v>行田 さとみ</v>
      </c>
      <c r="H1" s="5" t="str">
        <f>A19</f>
        <v>久保田 明誠</v>
      </c>
      <c r="I1" s="5" t="str">
        <f>A20</f>
        <v>小松 流翔</v>
      </c>
      <c r="J1" s="5" t="str">
        <f>A21</f>
        <v>佐藤 美月</v>
      </c>
      <c r="K1" s="5" t="str">
        <f>A22</f>
        <v>辛 祐輝</v>
      </c>
      <c r="L1" s="5" t="str">
        <f>A23</f>
        <v>新保 芙佑香</v>
      </c>
      <c r="M1" s="5" t="str">
        <f>A24</f>
        <v>宋 語唯</v>
      </c>
      <c r="N1" s="5" t="str">
        <f>A25</f>
        <v>髙山 愛永</v>
      </c>
      <c r="O1" s="5" t="str">
        <f>A26</f>
        <v>滝澤 愛佳</v>
      </c>
      <c r="P1" s="5" t="str">
        <f>A27</f>
        <v>中山 千愛</v>
      </c>
      <c r="Q1" s="5" t="str">
        <f>A28</f>
        <v>花岡 麻貴</v>
      </c>
      <c r="R1" s="5" t="str">
        <f>A29</f>
        <v>宮下 花</v>
      </c>
      <c r="S1" s="5" t="str">
        <f>A30</f>
        <v>六井 啓翔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27</v>
      </c>
      <c r="C2" s="4" t="s">
        <v>1</v>
      </c>
      <c r="D2" s="12" t="s">
        <v>30</v>
      </c>
      <c r="E2" s="12" t="s">
        <v>31</v>
      </c>
      <c r="F2" s="12" t="s">
        <v>31</v>
      </c>
      <c r="G2" s="12" t="s">
        <v>30</v>
      </c>
      <c r="H2" s="12" t="s">
        <v>31</v>
      </c>
      <c r="I2" s="12" t="s">
        <v>30</v>
      </c>
      <c r="J2" s="12" t="s">
        <v>30</v>
      </c>
      <c r="K2" s="12" t="s">
        <v>31</v>
      </c>
      <c r="L2" s="12" t="s">
        <v>31</v>
      </c>
      <c r="M2" s="12" t="s">
        <v>30</v>
      </c>
      <c r="N2" s="12" t="s">
        <v>30</v>
      </c>
      <c r="O2" s="12" t="s">
        <v>30</v>
      </c>
      <c r="P2" s="12" t="s">
        <v>30</v>
      </c>
      <c r="Q2" s="12" t="s">
        <v>31</v>
      </c>
      <c r="R2" s="12" t="s">
        <v>30</v>
      </c>
      <c r="S2" s="12" t="s">
        <v>31</v>
      </c>
      <c r="T2" s="12"/>
      <c r="U2" s="12"/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28</v>
      </c>
      <c r="C3" s="4" t="s">
        <v>1</v>
      </c>
      <c r="D3" s="12" t="s">
        <v>31</v>
      </c>
      <c r="E3" s="12" t="s">
        <v>31</v>
      </c>
      <c r="F3" s="12" t="s">
        <v>31</v>
      </c>
      <c r="G3" s="12" t="s">
        <v>31</v>
      </c>
      <c r="H3" s="12" t="s">
        <v>31</v>
      </c>
      <c r="I3" s="12" t="s">
        <v>31</v>
      </c>
      <c r="J3" s="12" t="s">
        <v>31</v>
      </c>
      <c r="K3" s="12" t="s">
        <v>31</v>
      </c>
      <c r="L3" s="12" t="s">
        <v>31</v>
      </c>
      <c r="M3" s="12" t="s">
        <v>30</v>
      </c>
      <c r="N3" s="12" t="s">
        <v>31</v>
      </c>
      <c r="O3" s="12" t="s">
        <v>31</v>
      </c>
      <c r="P3" s="12" t="s">
        <v>30</v>
      </c>
      <c r="Q3" s="12" t="s">
        <v>31</v>
      </c>
      <c r="R3" s="12" t="s">
        <v>30</v>
      </c>
      <c r="S3" s="12" t="s">
        <v>31</v>
      </c>
      <c r="T3" s="12"/>
      <c r="U3" s="12"/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29</v>
      </c>
      <c r="C4" s="4" t="s">
        <v>1</v>
      </c>
      <c r="D4" s="12" t="s">
        <v>30</v>
      </c>
      <c r="E4" s="12" t="s">
        <v>31</v>
      </c>
      <c r="F4" s="12" t="s">
        <v>30</v>
      </c>
      <c r="G4" s="12" t="s">
        <v>31</v>
      </c>
      <c r="H4" s="12" t="s">
        <v>30</v>
      </c>
      <c r="I4" s="12" t="s">
        <v>30</v>
      </c>
      <c r="J4" s="12" t="s">
        <v>31</v>
      </c>
      <c r="K4" s="12" t="s">
        <v>30</v>
      </c>
      <c r="L4" s="12" t="s">
        <v>31</v>
      </c>
      <c r="M4" s="12" t="s">
        <v>30</v>
      </c>
      <c r="N4" s="12" t="s">
        <v>30</v>
      </c>
      <c r="O4" s="12" t="s">
        <v>30</v>
      </c>
      <c r="P4" s="12" t="s">
        <v>30</v>
      </c>
      <c r="Q4" s="12" t="s">
        <v>31</v>
      </c>
      <c r="R4" s="12" t="s">
        <v>31</v>
      </c>
      <c r="S4" s="12" t="s">
        <v>30</v>
      </c>
      <c r="T4" s="12"/>
      <c r="U4" s="12"/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3</v>
      </c>
      <c r="E12" s="12">
        <v>5</v>
      </c>
      <c r="F12" s="12">
        <v>4</v>
      </c>
      <c r="G12" s="12">
        <v>4</v>
      </c>
      <c r="H12" s="12">
        <v>4</v>
      </c>
      <c r="I12" s="12">
        <v>3</v>
      </c>
      <c r="J12" s="12">
        <v>4</v>
      </c>
      <c r="K12" s="12">
        <v>4</v>
      </c>
      <c r="L12" s="12">
        <v>5</v>
      </c>
      <c r="M12" s="12">
        <v>3</v>
      </c>
      <c r="N12" s="12">
        <v>3</v>
      </c>
      <c r="O12" s="12">
        <v>3</v>
      </c>
      <c r="P12" s="12">
        <v>3</v>
      </c>
      <c r="Q12" s="12">
        <v>5</v>
      </c>
      <c r="R12" s="12">
        <v>3</v>
      </c>
      <c r="S12" s="12">
        <v>4</v>
      </c>
      <c r="T12" s="12"/>
      <c r="U12" s="12"/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hgzL8mWNyiI1jDr1a0ppal/GgcNnxSQ25e1/l9bfYIvUV2A4EqgT+ixB7nMQ9lIPlCQ9Wqhq8MEfOHaO2sdizQ==" saltValue="et5JcXg2SlZBN69OF11mOQ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保体</vt:lpstr>
      <vt:lpstr>保体!Print_Area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原田 涼平</cp:lastModifiedBy>
  <cp:revision/>
  <cp:lastPrinted>2023-02-24T01:57:22Z</cp:lastPrinted>
  <dcterms:created xsi:type="dcterms:W3CDTF">2006-07-05T06:39:32Z</dcterms:created>
  <dcterms:modified xsi:type="dcterms:W3CDTF">2024-07-03T11:41:37Z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