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3D8F9794-8954-4F9F-BE77-77B6D0DD9C5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社会" sheetId="1" r:id="rId1"/>
  </sheets>
  <definedNames>
    <definedName name="_xlnm.Print_Area" localSheetId="0">社会!$A$1:$AB$13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<sst xmlns="http://schemas.openxmlformats.org/spreadsheetml/2006/main" count="91" uniqueCount="33">
  <si>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</si>
  <si>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</si>
  <si>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</si>
  <si>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</si>
  <si>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</si>
  <si>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</si>
  <si>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</si>
  <si>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</si>
  <si>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</si>
  <si>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</si>
  <si>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</si>
  <si>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伊東 資竜</t>
  </si>
  <si>
    <t>大堀キム 未奈</t>
  </si>
  <si>
    <t>門田 湧真</t>
  </si>
  <si>
    <t>行田 さとみ</t>
  </si>
  <si>
    <t>久保田 明誠</t>
  </si>
  <si>
    <t>小松 流翔</t>
  </si>
  <si>
    <t>佐藤 美月</t>
  </si>
  <si>
    <t>辛 祐輝</t>
  </si>
  <si>
    <t>新保 芙佑香</t>
  </si>
  <si>
    <t>宋 語唯</t>
  </si>
  <si>
    <t>髙山 愛永</t>
  </si>
  <si>
    <t>滝澤 愛佳</t>
  </si>
  <si>
    <t>中山 千愛</t>
  </si>
  <si>
    <t>花岡 麻貴</t>
  </si>
  <si>
    <t>宮下 花</t>
  </si>
  <si>
    <t>六井 啓翔</t>
  </si>
  <si>
    <t>知識・技能（単元テスト・定期テスト）</t>
  </si>
  <si>
    <t>思考力・表現力・判断力（単元テスト・定期テスト）</t>
  </si>
  <si>
    <t>主体的に学習に取り組む態度</t>
  </si>
  <si>
    <t>提出物にバラつきがある。授業中の私語が多い。</t>
    <rPh sb="0" eb="3">
      <t>テイシュツブツ</t>
    </rPh>
    <rPh sb="12" eb="15">
      <t>ジュギョウナカ</t>
    </rPh>
    <rPh sb="16" eb="18">
      <t>シゴ</t>
    </rPh>
    <rPh sb="19" eb="20">
      <t>オオ</t>
    </rPh>
    <phoneticPr fontId="23"/>
  </si>
  <si>
    <t>授業中、無断で立ち歩くことが多い。準備を完全に済ませた上で、授業に臨むように。</t>
    <rPh sb="0" eb="3">
      <t>ジュギョウチュウ</t>
    </rPh>
    <rPh sb="4" eb="6">
      <t>ムダン</t>
    </rPh>
    <rPh sb="7" eb="8">
      <t>タ</t>
    </rPh>
    <rPh sb="9" eb="10">
      <t>アル</t>
    </rPh>
    <rPh sb="14" eb="15">
      <t>オオ</t>
    </rPh>
    <rPh sb="17" eb="19">
      <t>ジュンビ</t>
    </rPh>
    <rPh sb="20" eb="22">
      <t>カンゼン</t>
    </rPh>
    <rPh sb="23" eb="24">
      <t>ス</t>
    </rPh>
    <rPh sb="27" eb="28">
      <t>ウエ</t>
    </rPh>
    <rPh sb="30" eb="32">
      <t>ジュギョウ</t>
    </rPh>
    <rPh sb="33" eb="34">
      <t>ノゾ</t>
    </rPh>
    <phoneticPr fontId="23"/>
  </si>
  <si>
    <t>授業中の私語が時折見られる。発言回数が多かったのでA評価にしたが、気を付けるように。</t>
    <rPh sb="0" eb="3">
      <t>ジュギョウチュウ</t>
    </rPh>
    <rPh sb="4" eb="6">
      <t>シゴ</t>
    </rPh>
    <rPh sb="7" eb="9">
      <t>トキオリ</t>
    </rPh>
    <rPh sb="9" eb="10">
      <t>ミ</t>
    </rPh>
    <rPh sb="14" eb="18">
      <t>ハツゲンカイスウ</t>
    </rPh>
    <rPh sb="19" eb="20">
      <t>オオ</t>
    </rPh>
    <rPh sb="26" eb="28">
      <t>ヒョウカ</t>
    </rPh>
    <rPh sb="33" eb="34">
      <t>キ</t>
    </rPh>
    <rPh sb="35" eb="36">
      <t>ツ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</si>
</sst>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 wrapText="1"/>
    </xf>
    <xf numFmtId="0" fontId="22" fillId="21" borderId="11" xfId="0" applyFont="1" applyFill="1" applyBorder="1" applyProtection="1">
      <alignment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Font="1" applyBorder="1" applyAlignment="1" applyProtection="1">
      <alignment horizontal="left" vertical="center" wrapText="1"/>
      <protection locked="0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16" xfId="0" applyFont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Font="1" applyFill="1" applyBorder="1" applyAlignment="1">
      <alignment horizontal="center" vertical="center" wrapText="1"/>
    </xf>
    <xf numFmtId="0" fontId="18" fillId="26" borderId="12" xfId="0" applyFont="1" applyFill="1" applyBorder="1" applyAlignment="1">
      <alignment horizontal="center" vertical="center" wrapText="1"/>
    </xf>
    <xf numFmtId="0" fontId="18" fillId="26" borderId="16" xfId="0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topLeftCell="A14" zoomScaleNormal="100" workbookViewId="0">
      <selection activeCell="B19" sqref="B19:AB19"/>
    </sheetView>
  </sheetViews>
  <sheetFormatPr defaultColWidth="9"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８－１</v>
      </c>
      <c r="B1" s="7" t="str">
        <f ca="1">RIGHT(CELL("filename",B1),LEN(CELL("filename",B1))-FIND("]",CELL("filename",B1)))</f>
        <v>社会</v>
      </c>
      <c r="C1" s="8" t="s">
        <v>0</v>
      </c>
      <c r="D1" s="5" t="str">
        <f>A15</f>
        <v>伊東 資竜</v>
      </c>
      <c r="E1" s="5" t="str">
        <f>A16</f>
        <v>大堀キム 未奈</v>
      </c>
      <c r="F1" s="5" t="str">
        <f>A17</f>
        <v>門田 湧真</v>
      </c>
      <c r="G1" s="5" t="str">
        <f>A18</f>
        <v>行田 さとみ</v>
      </c>
      <c r="H1" s="5" t="str">
        <f>A19</f>
        <v>久保田 明誠</v>
      </c>
      <c r="I1" s="5" t="str">
        <f>A20</f>
        <v>小松 流翔</v>
      </c>
      <c r="J1" s="5" t="str">
        <f>A21</f>
        <v>佐藤 美月</v>
      </c>
      <c r="K1" s="5" t="str">
        <f>A22</f>
        <v>辛 祐輝</v>
      </c>
      <c r="L1" s="5" t="str">
        <f>A23</f>
        <v>新保 芙佑香</v>
      </c>
      <c r="M1" s="5" t="str">
        <f>A24</f>
        <v>宋 語唯</v>
      </c>
      <c r="N1" s="5" t="str">
        <f>A25</f>
        <v>髙山 愛永</v>
      </c>
      <c r="O1" s="5" t="str">
        <f>A26</f>
        <v>滝澤 愛佳</v>
      </c>
      <c r="P1" s="5" t="str">
        <f>A27</f>
        <v>中山 千愛</v>
      </c>
      <c r="Q1" s="5" t="str">
        <f>A28</f>
        <v>花岡 麻貴</v>
      </c>
      <c r="R1" s="5" t="str">
        <f>A29</f>
        <v>宮下 花</v>
      </c>
      <c r="S1" s="5" t="str">
        <f>A30</f>
        <v>六井 啓翔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5">
        <f>A35</f>
        <v>0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27</v>
      </c>
      <c r="C2" s="4" t="s">
        <v>1</v>
      </c>
      <c r="D2" s="12" t="s">
        <v>7</v>
      </c>
      <c r="E2" s="12" t="s">
        <v>6</v>
      </c>
      <c r="F2" s="12" t="s">
        <v>6</v>
      </c>
      <c r="G2" s="12" t="s">
        <v>7</v>
      </c>
      <c r="H2" s="12" t="s">
        <v>6</v>
      </c>
      <c r="I2" s="12" t="s">
        <v>7</v>
      </c>
      <c r="J2" s="12" t="s">
        <v>7</v>
      </c>
      <c r="K2" s="12" t="s">
        <v>7</v>
      </c>
      <c r="L2" s="12" t="s">
        <v>6</v>
      </c>
      <c r="M2" s="12" t="s">
        <v>6</v>
      </c>
      <c r="N2" s="12" t="s">
        <v>7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7</v>
      </c>
      <c r="T2" s="12"/>
      <c r="U2" s="12"/>
      <c r="V2" s="12"/>
      <c r="W2" s="12"/>
      <c r="X2" s="12"/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28</v>
      </c>
      <c r="C3" s="4" t="s">
        <v>1</v>
      </c>
      <c r="D3" s="12" t="s">
        <v>8</v>
      </c>
      <c r="E3" s="12" t="s">
        <v>6</v>
      </c>
      <c r="F3" s="12" t="s">
        <v>7</v>
      </c>
      <c r="G3" s="12" t="s">
        <v>6</v>
      </c>
      <c r="H3" s="12" t="s">
        <v>6</v>
      </c>
      <c r="I3" s="12" t="s">
        <v>7</v>
      </c>
      <c r="J3" s="12" t="s">
        <v>7</v>
      </c>
      <c r="K3" s="12" t="s">
        <v>7</v>
      </c>
      <c r="L3" s="12" t="s">
        <v>6</v>
      </c>
      <c r="M3" s="12" t="s">
        <v>6</v>
      </c>
      <c r="N3" s="12" t="s">
        <v>7</v>
      </c>
      <c r="O3" s="12" t="s">
        <v>7</v>
      </c>
      <c r="P3" s="12" t="s">
        <v>7</v>
      </c>
      <c r="Q3" s="12" t="s">
        <v>6</v>
      </c>
      <c r="R3" s="12" t="s">
        <v>6</v>
      </c>
      <c r="S3" s="12" t="s">
        <v>7</v>
      </c>
      <c r="T3" s="12"/>
      <c r="U3" s="12"/>
      <c r="V3" s="12"/>
      <c r="W3" s="12"/>
      <c r="X3" s="12"/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29</v>
      </c>
      <c r="C4" s="4" t="s">
        <v>1</v>
      </c>
      <c r="D4" s="12" t="s">
        <v>7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8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8</v>
      </c>
      <c r="T4" s="12"/>
      <c r="U4" s="12"/>
      <c r="V4" s="12"/>
      <c r="W4" s="12"/>
      <c r="X4" s="12"/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3</v>
      </c>
      <c r="E12" s="12">
        <v>5</v>
      </c>
      <c r="F12" s="12">
        <v>4</v>
      </c>
      <c r="G12" s="12">
        <v>4</v>
      </c>
      <c r="H12" s="12">
        <v>5</v>
      </c>
      <c r="I12" s="12">
        <v>3</v>
      </c>
      <c r="J12" s="12">
        <v>3</v>
      </c>
      <c r="K12" s="12">
        <v>3</v>
      </c>
      <c r="L12" s="12">
        <v>5</v>
      </c>
      <c r="M12" s="12">
        <v>5</v>
      </c>
      <c r="N12" s="12">
        <v>3</v>
      </c>
      <c r="O12" s="12">
        <v>4</v>
      </c>
      <c r="P12" s="12">
        <v>4</v>
      </c>
      <c r="Q12" s="12">
        <v>5</v>
      </c>
      <c r="R12" s="12">
        <v>5</v>
      </c>
      <c r="S12" s="12">
        <v>3</v>
      </c>
      <c r="T12" s="12"/>
      <c r="U12" s="12"/>
      <c r="V12" s="12"/>
      <c r="W12" s="12"/>
      <c r="X12" s="12"/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 t="s">
        <v>32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 t="s">
        <v>30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 t="s">
        <v>31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4AwGRxHhSSHOPlRGhVPSdpLp/q8I2HebIEKH8uOAHPsZBZJRlC78ch6Epo+RcfqqUseT6rNmpkz8YU77fQW/Ww==" saltValue="vjEXhLTdbJIpfiresucAdA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社会</vt:lpstr>
      <vt:lpstr>社会!Print_Area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廣岡 諒子</cp:lastModifiedBy>
  <cp:revision/>
  <cp:lastPrinted>2023-02-24T01:57:22Z</cp:lastPrinted>
  <dcterms:created xsi:type="dcterms:W3CDTF">2006-07-05T06:39:32Z</dcterms:created>
  <dcterms:modified xsi:type="dcterms:W3CDTF">2024-07-01T08:43:33Z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