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C26479F-ADDE-4DAD-9841-7A1540B892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保体" sheetId="1" r:id="rId1"/>
  </sheets>
  <definedNames>
    <definedName name="_xlnm.Print_Area" localSheetId="0">保体!$A$1:$AB$13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<sst xmlns="http://schemas.openxmlformats.org/spreadsheetml/2006/main" count="88" uniqueCount="33">
  <si>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</si>
  <si>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</si>
  <si>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</si>
  <si>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</si>
  <si>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</si>
  <si>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</si>
  <si>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</si>
  <si>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</si>
  <si>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</si>
  <si>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</si>
  <si>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</si>
  <si>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岡田 明日香</t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</si>
  <si>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</si>
  <si>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</si>
  <si>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</si>
  <si>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</si>
  <si>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</si>
  <si>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</si>
  <si>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</si>
  <si>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</si>
  <si>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</si>
  <si>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</si>
  <si>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</si>
  <si>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</si>
  <si>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</si>
  <si>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</si>
  <si>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</si>
  <si>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知識・技能（実技・定期テスト）</t>
  </si>
  <si>
    <t>思考力・表現力・判断力（実技）</t>
  </si>
  <si>
    <t>主体的に学習に取り組む態度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</si>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</sst>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U7" sqref="U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８－２</v>
      </c>
      <c r="B1" s="7" t="str">
        <f ca="1">RIGHT(CELL("filename",B1),LEN(CELL("filename",B1))-FIND("]",CELL("filename",B1)))</f>
        <v>保体</v>
      </c>
      <c r="C1" s="8" t="s">
        <v>0</v>
      </c>
      <c r="D1" s="5" t="str">
        <f>A15</f>
        <v>岡田 明日香</v>
      </c>
      <c r="E1" s="5" t="str">
        <f>A16</f>
        <v>荻原 知香</v>
      </c>
      <c r="F1" s="5" t="str">
        <f>A17</f>
        <v>片桐 葵</v>
      </c>
      <c r="G1" s="5" t="str">
        <f>A18</f>
        <v>上島 碧依</v>
      </c>
      <c r="H1" s="5" t="str">
        <f>A19</f>
        <v>藏井 陽菜乃</v>
      </c>
      <c r="I1" s="5" t="str">
        <f>A20</f>
        <v>小松 雅治</v>
      </c>
      <c r="J1" s="5" t="str">
        <f>A21</f>
        <v>須藤 爽斗</v>
      </c>
      <c r="K1" s="5" t="str">
        <f>A22</f>
        <v>滝 陽香</v>
      </c>
      <c r="L1" s="5" t="str">
        <f>A23</f>
        <v>永江 仁</v>
      </c>
      <c r="M1" s="5" t="str">
        <f>A24</f>
        <v>林 果菜</v>
      </c>
      <c r="N1" s="5" t="str">
        <f>A25</f>
        <v>原 維香</v>
      </c>
      <c r="O1" s="5" t="str">
        <f>A26</f>
        <v>丸山 心音</v>
      </c>
      <c r="P1" s="5" t="str">
        <f>A27</f>
        <v>森本 浩士</v>
      </c>
      <c r="Q1" s="5" t="str">
        <f>A28</f>
        <v>栁沢 美緒</v>
      </c>
      <c r="R1" s="5" t="str">
        <f>A29</f>
        <v>横山 麟太</v>
      </c>
      <c r="S1" s="5" t="str">
        <f>A30</f>
        <v>渡邊 了介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30</v>
      </c>
      <c r="E2" s="12" t="s">
        <v>31</v>
      </c>
      <c r="F2" s="12" t="s">
        <v>32</v>
      </c>
      <c r="G2" s="12" t="s">
        <v>30</v>
      </c>
      <c r="H2" s="12" t="s">
        <v>31</v>
      </c>
      <c r="I2" s="12" t="s">
        <v>30</v>
      </c>
      <c r="J2" s="12" t="s">
        <v>30</v>
      </c>
      <c r="K2" s="12" t="s">
        <v>31</v>
      </c>
      <c r="L2" s="12" t="s">
        <v>30</v>
      </c>
      <c r="M2" s="12" t="s">
        <v>30</v>
      </c>
      <c r="N2" s="12" t="s">
        <v>32</v>
      </c>
      <c r="O2" s="12" t="s">
        <v>30</v>
      </c>
      <c r="P2" s="12" t="s">
        <v>30</v>
      </c>
      <c r="Q2" s="12" t="s">
        <v>30</v>
      </c>
      <c r="R2" s="12" t="s">
        <v>30</v>
      </c>
      <c r="S2" s="12" t="s">
        <v>30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31</v>
      </c>
      <c r="E3" s="12" t="s">
        <v>31</v>
      </c>
      <c r="F3" s="12" t="s">
        <v>30</v>
      </c>
      <c r="G3" s="12" t="s">
        <v>31</v>
      </c>
      <c r="H3" s="12" t="s">
        <v>31</v>
      </c>
      <c r="I3" s="12" t="s">
        <v>31</v>
      </c>
      <c r="J3" s="12" t="s">
        <v>31</v>
      </c>
      <c r="K3" s="12" t="s">
        <v>31</v>
      </c>
      <c r="L3" s="12" t="s">
        <v>31</v>
      </c>
      <c r="M3" s="12" t="s">
        <v>31</v>
      </c>
      <c r="N3" s="12" t="s">
        <v>30</v>
      </c>
      <c r="O3" s="12" t="s">
        <v>31</v>
      </c>
      <c r="P3" s="12" t="s">
        <v>30</v>
      </c>
      <c r="Q3" s="12" t="s">
        <v>31</v>
      </c>
      <c r="R3" s="12" t="s">
        <v>31</v>
      </c>
      <c r="S3" s="12" t="s">
        <v>31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31</v>
      </c>
      <c r="E4" s="12" t="s">
        <v>31</v>
      </c>
      <c r="F4" s="12" t="s">
        <v>30</v>
      </c>
      <c r="G4" s="12" t="s">
        <v>31</v>
      </c>
      <c r="H4" s="12" t="s">
        <v>31</v>
      </c>
      <c r="I4" s="12" t="s">
        <v>31</v>
      </c>
      <c r="J4" s="12" t="s">
        <v>31</v>
      </c>
      <c r="K4" s="12" t="s">
        <v>31</v>
      </c>
      <c r="L4" s="12" t="s">
        <v>30</v>
      </c>
      <c r="M4" s="12" t="s">
        <v>31</v>
      </c>
      <c r="N4" s="12" t="s">
        <v>30</v>
      </c>
      <c r="O4" s="12" t="s">
        <v>31</v>
      </c>
      <c r="P4" s="12" t="s">
        <v>30</v>
      </c>
      <c r="Q4" s="12" t="s">
        <v>31</v>
      </c>
      <c r="R4" s="12" t="s">
        <v>31</v>
      </c>
      <c r="S4" s="12" t="s">
        <v>31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2</v>
      </c>
      <c r="G12" s="12">
        <v>4</v>
      </c>
      <c r="H12" s="12">
        <v>5</v>
      </c>
      <c r="I12" s="12">
        <v>4</v>
      </c>
      <c r="J12" s="12">
        <v>4</v>
      </c>
      <c r="K12" s="12">
        <v>5</v>
      </c>
      <c r="L12" s="12">
        <v>3</v>
      </c>
      <c r="M12" s="12">
        <v>4</v>
      </c>
      <c r="N12" s="12">
        <v>2</v>
      </c>
      <c r="O12" s="12">
        <v>4</v>
      </c>
      <c r="P12" s="12">
        <v>3</v>
      </c>
      <c r="Q12" s="12">
        <v>4</v>
      </c>
      <c r="R12" s="12">
        <v>4</v>
      </c>
      <c r="S12" s="12">
        <v>4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保体</vt:lpstr>
      <vt:lpstr>保体!Print_Area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2023-02-24T01:57:22Z</cp:lastPrinted>
  <dcterms:created xsi:type="dcterms:W3CDTF">2006-07-05T06:39:32Z</dcterms:created>
  <dcterms:modified xsi:type="dcterms:W3CDTF">2024-07-03T11:42:38Z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