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1170" yWindow="285" windowWidth="18855" windowHeight="10515"/>
  </bookViews>
  <sheets>
    <sheet name="数学" sheetId="1" r:id="rId1"/>
  </sheets>
  <definedNames>
    <definedName name="_xlnm.Print_Area" localSheetId="0">数学!$A$1:$AB$13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<sst xmlns="http://schemas.openxmlformats.org/spreadsheetml/2006/main" count="98" uniqueCount="43">
  <si>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</si>
  <si>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</si>
  <si>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</si>
  <si>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</si>
  <si>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</si>
  <si>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</si>
  <si>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</si>
  <si>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</si>
  <si>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</si>
  <si>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</si>
  <si>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</si>
  <si>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岡田 明日香</t>
  </si>
  <si>
    <t>荻原 知香</t>
  </si>
  <si>
    <t>片桐 葵</t>
  </si>
  <si>
    <t>上島 碧依</t>
  </si>
  <si>
    <t>藏井 陽菜乃</t>
  </si>
  <si>
    <t>小松 雅治</t>
  </si>
  <si>
    <t>須藤 爽斗</t>
  </si>
  <si>
    <t>滝 陽香</t>
  </si>
  <si>
    <t>永江 仁</t>
  </si>
  <si>
    <t>林 果菜</t>
  </si>
  <si>
    <t>原 維香</t>
  </si>
  <si>
    <t>丸山 心音</t>
  </si>
  <si>
    <t>森本 浩士</t>
  </si>
  <si>
    <t>栁沢 美緒</t>
  </si>
  <si>
    <t>横山 麟太</t>
  </si>
  <si>
    <t>渡邊 了介</t>
  </si>
  <si>
    <t>知識・技能（単元テスト・定期テスト）</t>
    <rPh sb="6" eb="8">
      <t>タンゲン</t>
    </rPh>
    <phoneticPr fontId="23"/>
  </si>
  <si>
    <t>思考力・表現力・判断力（単元テスト・定期テスト）</t>
    <phoneticPr fontId="23"/>
  </si>
  <si>
    <t>主体的に学習に取り組む態度</t>
    <phoneticPr fontId="23"/>
  </si>
  <si>
    <t>B</t>
  </si>
  <si>
    <t>A</t>
  </si>
  <si>
    <t>C</t>
  </si>
  <si>
    <t>宿題の提出率が６０％にも達していません。家庭学習の大切さは昨年から再三伝えています。今のところテストでは良い結果を出していますが、今後が心配です。早急な改善を望みます。</t>
    <rPh sb="0" eb="2">
      <t>シュクダイ</t>
    </rPh>
    <rPh sb="3" eb="6">
      <t>テイシュツリツ</t>
    </rPh>
    <rPh sb="12" eb="13">
      <t>タッ</t>
    </rPh>
    <rPh sb="20" eb="24">
      <t>カテイガクシュウ</t>
    </rPh>
    <rPh sb="25" eb="27">
      <t>タイセツ</t>
    </rPh>
    <rPh sb="29" eb="31">
      <t>サクネン</t>
    </rPh>
    <rPh sb="33" eb="35">
      <t>サイサン</t>
    </rPh>
    <rPh sb="35" eb="36">
      <t>ツタ</t>
    </rPh>
    <rPh sb="42" eb="43">
      <t>イマ</t>
    </rPh>
    <rPh sb="52" eb="53">
      <t>ヨ</t>
    </rPh>
    <rPh sb="54" eb="56">
      <t>ケッカ</t>
    </rPh>
    <rPh sb="57" eb="58">
      <t>ダ</t>
    </rPh>
    <rPh sb="65" eb="67">
      <t>コンゴ</t>
    </rPh>
    <rPh sb="68" eb="70">
      <t>シンパイ</t>
    </rPh>
    <rPh sb="73" eb="75">
      <t>ソウキュウ</t>
    </rPh>
    <rPh sb="76" eb="78">
      <t>カイゼン</t>
    </rPh>
    <rPh sb="79" eb="80">
      <t>ノゾ</t>
    </rPh>
    <phoneticPr fontId="23"/>
  </si>
  <si>
    <t>宿題提出率１００％授業用ノート評価S、発言ポイント５。やってて良かった！が必ずきます。今の努力を継続！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31" eb="32">
      <t>ヨ</t>
    </rPh>
    <rPh sb="37" eb="38">
      <t>カナラ</t>
    </rPh>
    <rPh sb="43" eb="44">
      <t>イマ</t>
    </rPh>
    <rPh sb="45" eb="47">
      <t>ドリョク</t>
    </rPh>
    <rPh sb="48" eb="50">
      <t>ケイゾク</t>
    </rPh>
    <phoneticPr fontId="23"/>
  </si>
  <si>
    <t>宿題提出率１００、授業用ノート評価S、発言ポイント４。去年より取り組み努力がとても上がりました。今の努力を継続！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27" eb="29">
      <t>キョネン</t>
    </rPh>
    <rPh sb="31" eb="32">
      <t>ト</t>
    </rPh>
    <rPh sb="33" eb="34">
      <t>ク</t>
    </rPh>
    <rPh sb="35" eb="37">
      <t>ドリョク</t>
    </rPh>
    <rPh sb="41" eb="42">
      <t>ア</t>
    </rPh>
    <rPh sb="48" eb="49">
      <t>イマ</t>
    </rPh>
    <rPh sb="50" eb="52">
      <t>ドリョク</t>
    </rPh>
    <rPh sb="53" eb="55">
      <t>ケイゾク</t>
    </rPh>
    <phoneticPr fontId="23"/>
  </si>
  <si>
    <t>宿題提出率１００％、授業用ノート評価S、発言ポイント９（No.2）。応用問題のミスは、友達に説明できるくらい深くやり直ししていこう。</t>
    <rPh sb="0" eb="5">
      <t>シュクダイテイシュツリツ</t>
    </rPh>
    <rPh sb="10" eb="13">
      <t>ジュギョウヨウ</t>
    </rPh>
    <rPh sb="16" eb="18">
      <t>ヒョウカ</t>
    </rPh>
    <rPh sb="20" eb="22">
      <t>ハツゲン</t>
    </rPh>
    <rPh sb="34" eb="38">
      <t>オウヨウモンダイ</t>
    </rPh>
    <rPh sb="43" eb="45">
      <t>トモダチ</t>
    </rPh>
    <rPh sb="46" eb="48">
      <t>セツメイ</t>
    </rPh>
    <rPh sb="54" eb="55">
      <t>フカ</t>
    </rPh>
    <rPh sb="58" eb="59">
      <t>ナオ</t>
    </rPh>
    <phoneticPr fontId="23"/>
  </si>
  <si>
    <t>宿題提出率８３％、授業用ノート評価A、発言ポイント６。宿題の取り組み方がとても改善しました。理解しようとする姿勢もとても良いです。２学期も継続！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27" eb="29">
      <t>シュクダイ</t>
    </rPh>
    <rPh sb="30" eb="31">
      <t>ト</t>
    </rPh>
    <rPh sb="32" eb="33">
      <t>ク</t>
    </rPh>
    <rPh sb="34" eb="35">
      <t>カタ</t>
    </rPh>
    <rPh sb="39" eb="41">
      <t>カイゼン</t>
    </rPh>
    <rPh sb="46" eb="48">
      <t>リカイ</t>
    </rPh>
    <rPh sb="54" eb="56">
      <t>シセイ</t>
    </rPh>
    <rPh sb="60" eb="61">
      <t>ヨ</t>
    </rPh>
    <rPh sb="66" eb="68">
      <t>ガッキ</t>
    </rPh>
    <rPh sb="69" eb="71">
      <t>ケイゾク</t>
    </rPh>
    <phoneticPr fontId="23"/>
  </si>
  <si>
    <t>宿題提出率５７％、授業用ノート評価S、発言ポイント７。授業のメリハリは去年に比べ改善傾向。宿題が相変わらずなのがとてももったいないです。</t>
    <rPh sb="0" eb="2">
      <t>シュクダイ</t>
    </rPh>
    <rPh sb="2" eb="5">
      <t>テイシュツリツ</t>
    </rPh>
    <rPh sb="9" eb="12">
      <t>ジュギョウヨウ</t>
    </rPh>
    <rPh sb="15" eb="17">
      <t>ヒョウカ</t>
    </rPh>
    <rPh sb="19" eb="21">
      <t>ハツゲン</t>
    </rPh>
    <rPh sb="27" eb="29">
      <t>ジュギョウ</t>
    </rPh>
    <rPh sb="35" eb="37">
      <t>キョネン</t>
    </rPh>
    <rPh sb="38" eb="39">
      <t>クラ</t>
    </rPh>
    <rPh sb="40" eb="44">
      <t>カイゼンケイコウ</t>
    </rPh>
    <rPh sb="45" eb="47">
      <t>シュクダイ</t>
    </rPh>
    <rPh sb="48" eb="50">
      <t>アイカ</t>
    </rPh>
    <phoneticPr fontId="23"/>
  </si>
  <si>
    <t>宿題提出率１００％、授業用ノート評価A、発言ポイント３。計算力が上がりましたね！安定感もでてきました！「できた」ことを忘れない努力を継続していきましょう。</t>
    <rPh sb="0" eb="5">
      <t>シュクダイテイシュツリツ</t>
    </rPh>
    <rPh sb="10" eb="13">
      <t>ジュギョウヨウ</t>
    </rPh>
    <rPh sb="16" eb="18">
      <t>ヒョウカ</t>
    </rPh>
    <rPh sb="20" eb="22">
      <t>ハツゲン</t>
    </rPh>
    <rPh sb="28" eb="31">
      <t>ケイサンリョク</t>
    </rPh>
    <rPh sb="32" eb="33">
      <t>ア</t>
    </rPh>
    <rPh sb="40" eb="43">
      <t>アンテイカン</t>
    </rPh>
    <rPh sb="59" eb="60">
      <t>ワス</t>
    </rPh>
    <rPh sb="63" eb="65">
      <t>ドリョク</t>
    </rPh>
    <rPh sb="66" eb="68">
      <t>ケイゾク</t>
    </rPh>
    <phoneticPr fontId="23"/>
  </si>
  <si>
    <t>宿題提出率２４％、授業用ノート評価A、発言ポイント２。去年から～の課題ですね、「宿題」。ここを毎日取り組むだけで、結果は必ずついてきますよ！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27" eb="29">
      <t>キョネン</t>
    </rPh>
    <rPh sb="33" eb="35">
      <t>カダイ</t>
    </rPh>
    <rPh sb="40" eb="42">
      <t>シュクダイ</t>
    </rPh>
    <rPh sb="47" eb="49">
      <t>マイニチ</t>
    </rPh>
    <rPh sb="49" eb="50">
      <t>ト</t>
    </rPh>
    <rPh sb="51" eb="52">
      <t>ク</t>
    </rPh>
    <rPh sb="57" eb="59">
      <t>ケッカ</t>
    </rPh>
    <rPh sb="60" eb="61">
      <t>カナラ</t>
    </rPh>
    <phoneticPr fontId="23"/>
  </si>
  <si>
    <t>宿題提出率１００％、授業用ノート評価S、発言ポイント８（の。３）。分かろうとする努力ができています。応用問題は特に、友達に説明できるくらい理解していきましょう。</t>
    <rPh sb="0" eb="5">
      <t>シュクダイテイシュツリツ</t>
    </rPh>
    <rPh sb="10" eb="13">
      <t>ジュギョウヨウ</t>
    </rPh>
    <rPh sb="16" eb="18">
      <t>ヒョウカ</t>
    </rPh>
    <rPh sb="20" eb="22">
      <t>ハツゲン</t>
    </rPh>
    <rPh sb="33" eb="34">
      <t>ワ</t>
    </rPh>
    <rPh sb="40" eb="42">
      <t>ドリョク</t>
    </rPh>
    <rPh sb="50" eb="54">
      <t>オウヨウモンダイ</t>
    </rPh>
    <rPh sb="55" eb="56">
      <t>トク</t>
    </rPh>
    <rPh sb="58" eb="60">
      <t>トモダチ</t>
    </rPh>
    <rPh sb="61" eb="63">
      <t>セツメイ</t>
    </rPh>
    <rPh sb="69" eb="71">
      <t>リカイ</t>
    </rPh>
    <phoneticPr fontId="23"/>
  </si>
  <si>
    <t>宿題提出率７６％、授業用ノート評価A、発言ポイント１０（No.1）。積極的に授業を受けられています。ミスもどうにかしようとする努力もできています。まずは提出１００％を意識しましょう。</t>
    <rPh sb="0" eb="5">
      <t>シュクダイテイシュツリツ</t>
    </rPh>
    <rPh sb="9" eb="12">
      <t>ジュギョウヨウ</t>
    </rPh>
    <rPh sb="15" eb="17">
      <t>ヒョウカ</t>
    </rPh>
    <rPh sb="19" eb="21">
      <t>ハツゲン</t>
    </rPh>
    <rPh sb="34" eb="37">
      <t>セッキョクテキ</t>
    </rPh>
    <rPh sb="38" eb="40">
      <t>ジュギョウ</t>
    </rPh>
    <rPh sb="41" eb="42">
      <t>ウ</t>
    </rPh>
    <rPh sb="63" eb="65">
      <t>ドリョク</t>
    </rPh>
    <rPh sb="76" eb="78">
      <t>テイシュツ</t>
    </rPh>
    <rPh sb="83" eb="85">
      <t>イシキ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</si>
</sst>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zoomScale="70" zoomScaleNormal="70" workbookViewId="0">
      <selection activeCell="B30" sqref="B30:AB30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８－２</v>
      </c>
      <c r="B1" s="7" t="str">
        <f ca="1">RIGHT(CELL("filename",B1),LEN(CELL("filename",B1))-FIND("]",CELL("filename",B1)))</f>
        <v>数学</v>
      </c>
      <c r="C1" s="8" t="s">
        <v>0</v>
      </c>
      <c r="D1" s="5" t="str">
        <f>A15</f>
        <v>岡田 明日香</v>
      </c>
      <c r="E1" s="5" t="str">
        <f>A16</f>
        <v>荻原 知香</v>
      </c>
      <c r="F1" s="5" t="str">
        <f>A17</f>
        <v>片桐 葵</v>
      </c>
      <c r="G1" s="5" t="str">
        <f>A18</f>
        <v>上島 碧依</v>
      </c>
      <c r="H1" s="5" t="str">
        <f>A19</f>
        <v>藏井 陽菜乃</v>
      </c>
      <c r="I1" s="5" t="str">
        <f>A20</f>
        <v>小松 雅治</v>
      </c>
      <c r="J1" s="5" t="str">
        <f>A21</f>
        <v>須藤 爽斗</v>
      </c>
      <c r="K1" s="5" t="str">
        <f>A22</f>
        <v>滝 陽香</v>
      </c>
      <c r="L1" s="5" t="str">
        <f>A23</f>
        <v>永江 仁</v>
      </c>
      <c r="M1" s="5" t="str">
        <f>A24</f>
        <v>林 果菜</v>
      </c>
      <c r="N1" s="5" t="str">
        <f>A25</f>
        <v>原 維香</v>
      </c>
      <c r="O1" s="5" t="str">
        <f>A26</f>
        <v>丸山 心音</v>
      </c>
      <c r="P1" s="5" t="str">
        <f>A27</f>
        <v>森本 浩士</v>
      </c>
      <c r="Q1" s="5" t="str">
        <f>A28</f>
        <v>栁沢 美緒</v>
      </c>
      <c r="R1" s="5" t="str">
        <f>A29</f>
        <v>横山 麟太</v>
      </c>
      <c r="S1" s="5" t="str">
        <f>A30</f>
        <v>渡邊 了介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27</v>
      </c>
      <c r="C2" s="4" t="s">
        <v>1</v>
      </c>
      <c r="D2" s="12" t="s">
        <v>30</v>
      </c>
      <c r="E2" s="12" t="s">
        <v>31</v>
      </c>
      <c r="F2" s="12" t="s">
        <v>30</v>
      </c>
      <c r="G2" s="12" t="s">
        <v>31</v>
      </c>
      <c r="H2" s="12" t="s">
        <v>31</v>
      </c>
      <c r="I2" s="12" t="s">
        <v>30</v>
      </c>
      <c r="J2" s="12" t="s">
        <v>31</v>
      </c>
      <c r="K2" s="12" t="s">
        <v>30</v>
      </c>
      <c r="L2" s="12" t="s">
        <v>30</v>
      </c>
      <c r="M2" s="12" t="s">
        <v>30</v>
      </c>
      <c r="N2" s="12" t="s">
        <v>30</v>
      </c>
      <c r="O2" s="12" t="s">
        <v>30</v>
      </c>
      <c r="P2" s="12" t="s">
        <v>31</v>
      </c>
      <c r="Q2" s="12" t="s">
        <v>31</v>
      </c>
      <c r="R2" s="12" t="s">
        <v>30</v>
      </c>
      <c r="S2" s="12" t="s">
        <v>31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28</v>
      </c>
      <c r="C3" s="4" t="s">
        <v>1</v>
      </c>
      <c r="D3" s="12" t="s">
        <v>30</v>
      </c>
      <c r="E3" s="12" t="s">
        <v>30</v>
      </c>
      <c r="F3" s="12" t="s">
        <v>30</v>
      </c>
      <c r="G3" s="12" t="s">
        <v>31</v>
      </c>
      <c r="H3" s="12" t="s">
        <v>31</v>
      </c>
      <c r="I3" s="12" t="s">
        <v>31</v>
      </c>
      <c r="J3" s="12" t="s">
        <v>31</v>
      </c>
      <c r="K3" s="12" t="s">
        <v>30</v>
      </c>
      <c r="L3" s="12" t="s">
        <v>30</v>
      </c>
      <c r="M3" s="12" t="s">
        <v>30</v>
      </c>
      <c r="N3" s="12" t="s">
        <v>30</v>
      </c>
      <c r="O3" s="12" t="s">
        <v>30</v>
      </c>
      <c r="P3" s="12" t="s">
        <v>31</v>
      </c>
      <c r="Q3" s="12" t="s">
        <v>31</v>
      </c>
      <c r="R3" s="12" t="s">
        <v>30</v>
      </c>
      <c r="S3" s="12" t="s">
        <v>31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29</v>
      </c>
      <c r="C4" s="4" t="s">
        <v>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  <c r="I4" s="12" t="s">
        <v>31</v>
      </c>
      <c r="J4" s="12" t="s">
        <v>30</v>
      </c>
      <c r="K4" s="12" t="s">
        <v>31</v>
      </c>
      <c r="L4" s="12" t="s">
        <v>30</v>
      </c>
      <c r="M4" s="12" t="s">
        <v>31</v>
      </c>
      <c r="N4" s="12" t="s">
        <v>32</v>
      </c>
      <c r="O4" s="12" t="s">
        <v>31</v>
      </c>
      <c r="P4" s="12" t="s">
        <v>31</v>
      </c>
      <c r="Q4" s="12" t="s">
        <v>31</v>
      </c>
      <c r="R4" s="12" t="s">
        <v>30</v>
      </c>
      <c r="S4" s="12" t="s">
        <v>31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4</v>
      </c>
      <c r="F12" s="12">
        <v>3</v>
      </c>
      <c r="G12" s="12">
        <v>5</v>
      </c>
      <c r="H12" s="12">
        <v>5</v>
      </c>
      <c r="I12" s="12">
        <v>4</v>
      </c>
      <c r="J12" s="12">
        <v>4</v>
      </c>
      <c r="K12" s="12">
        <v>3</v>
      </c>
      <c r="L12" s="12">
        <v>3</v>
      </c>
      <c r="M12" s="12">
        <v>3</v>
      </c>
      <c r="N12" s="12">
        <v>3</v>
      </c>
      <c r="O12" s="12">
        <v>3</v>
      </c>
      <c r="P12" s="12">
        <v>5</v>
      </c>
      <c r="Q12" s="12">
        <v>5</v>
      </c>
      <c r="R12" s="12">
        <v>3</v>
      </c>
      <c r="S12" s="12">
        <v>5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34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35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36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 t="s">
        <v>33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 t="s">
        <v>37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 t="s">
        <v>38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39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40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 t="s">
        <v>41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42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数学</vt:lpstr>
      <vt:lpstr>数学!Print_Area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須澤 加奈子</cp:lastModifiedBy>
  <cp:revision/>
  <cp:lastPrinted>2023-02-24T01:57:22Z</cp:lastPrinted>
  <dcterms:created xsi:type="dcterms:W3CDTF">2006-07-05T06:39:32Z</dcterms:created>
  <dcterms:modified xsi:type="dcterms:W3CDTF">2024-07-02T02:51:55Z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