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出欠" sheetId="1" r:id="rId1"/>
  </sheets>
  <definedNames>
    <definedName name="_xlnm.Print_Area" localSheetId="0">出欠!$A$1:$AB$34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<sst xmlns="http://schemas.openxmlformats.org/spreadsheetml/2006/main" count="53" uniqueCount="53">
  <si>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</si>
  <si>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</si>
  <si>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</si>
  <si>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</si>
  <si>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</si>
  <si>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</si>
  <si>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</si>
  <si>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</si>
  <si>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</si>
  <si>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</si>
  <si>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</si>
  <si>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</si>
  <si>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</si>
  <si>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</si>
  <si>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</si>
  <si>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</si>
  <si>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</si>
  <si>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</si>
  <si>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</si>
  <si>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</si>
  <si>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</si>
  <si>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</si>
  <si>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</si>
  <si>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</si>
  <si>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</si>
  <si>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</si>
  <si>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</si>
  <si>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</si>
  <si>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</si>
  <si>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</si>
  <si>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遅刻1(家事都合1)</t>
    <rPh sb="0" eb="2">
      <t>チコク</t>
    </rPh>
    <rPh sb="4" eb="6">
      <t>カジ</t>
    </rPh>
    <rPh sb="6" eb="8">
      <t>ツゴウ</t>
    </rPh>
    <phoneticPr fontId="21"/>
  </si>
  <si>
    <t>遅刻1(体調不良1)</t>
    <rPh sb="0" eb="2">
      <t>チコク</t>
    </rPh>
    <rPh sb="4" eb="6">
      <t>タイチョウ</t>
    </rPh>
    <rPh sb="6" eb="8">
      <t>フリョウ</t>
    </rPh>
    <phoneticPr fontId="21"/>
  </si>
  <si>
    <t>欠席1(家事都合1),遅刻1(家事都合1),早退4(家事都合2,怪我1,頭痛1)</t>
    <rPh sb="0" eb="2">
      <t>ケッセキ</t>
    </rPh>
    <rPh sb="4" eb="6">
      <t>カジ</t>
    </rPh>
    <rPh sb="6" eb="8">
      <t>ツゴウ</t>
    </rPh>
    <rPh sb="11" eb="13">
      <t>チコク</t>
    </rPh>
    <rPh sb="15" eb="17">
      <t>カジ</t>
    </rPh>
    <rPh sb="17" eb="19">
      <t>ツゴウ</t>
    </rPh>
    <rPh sb="22" eb="24">
      <t>ソウタイ</t>
    </rPh>
    <rPh sb="26" eb="28">
      <t>カジ</t>
    </rPh>
    <rPh sb="28" eb="30">
      <t>ツゴウ</t>
    </rPh>
    <rPh sb="32" eb="34">
      <t>ケガ</t>
    </rPh>
    <rPh sb="36" eb="38">
      <t>ズツウ</t>
    </rPh>
    <phoneticPr fontId="21"/>
  </si>
  <si>
    <t>欠席1(風邪1)</t>
    <rPh sb="0" eb="2">
      <t>ケッセキ</t>
    </rPh>
    <rPh sb="4" eb="6">
      <t>カゼ</t>
    </rPh>
    <phoneticPr fontId="21"/>
  </si>
  <si>
    <t>欠席1(発熱1),遅刻1(発熱1)</t>
    <rPh sb="0" eb="2">
      <t>ケッセキ</t>
    </rPh>
    <rPh sb="4" eb="6">
      <t>ハツネツ</t>
    </rPh>
    <rPh sb="9" eb="11">
      <t>チコク</t>
    </rPh>
    <rPh sb="13" eb="15">
      <t>ハツネツ</t>
    </rPh>
    <phoneticPr fontId="21"/>
  </si>
  <si>
    <t>欠席1(風邪1),早退1(歯科通院1)</t>
    <rPh sb="0" eb="2">
      <t>ケッセキ</t>
    </rPh>
    <rPh sb="4" eb="6">
      <t>カゼ</t>
    </rPh>
    <rPh sb="9" eb="11">
      <t>ソウタイ</t>
    </rPh>
    <rPh sb="13" eb="15">
      <t>シカ</t>
    </rPh>
    <rPh sb="15" eb="17">
      <t>ツウイン</t>
    </rPh>
    <phoneticPr fontId="21"/>
  </si>
  <si>
    <t>欠席3(発熱3),早退1(発熱1)</t>
    <rPh sb="0" eb="2">
      <t>ケッセキ</t>
    </rPh>
    <rPh sb="4" eb="6">
      <t>ハツネツ</t>
    </rPh>
    <rPh sb="9" eb="11">
      <t>ソウタイ</t>
    </rPh>
    <rPh sb="13" eb="15">
      <t>ハツネツ</t>
    </rPh>
    <phoneticPr fontId="21"/>
  </si>
  <si>
    <t>加藤の遅刻・早退扱い分は5月分まで入力済み</t>
    <rPh sb="0" eb="2">
      <t>カトウ</t>
    </rPh>
    <rPh sb="3" eb="5">
      <t>チコク</t>
    </rPh>
    <rPh sb="6" eb="8">
      <t>ソウタイ</t>
    </rPh>
    <rPh sb="8" eb="9">
      <t>アツカ</t>
    </rPh>
    <rPh sb="10" eb="11">
      <t>ブン</t>
    </rPh>
    <rPh sb="13" eb="14">
      <t>ガツ</t>
    </rPh>
    <rPh sb="14" eb="15">
      <t>ブン</t>
    </rPh>
    <rPh sb="17" eb="19">
      <t>ニュウリョク</t>
    </rPh>
    <rPh sb="19" eb="20">
      <t>ス</t>
    </rPh>
    <phoneticPr fontId="21"/>
  </si>
  <si>
    <t>欠席2(体調不良1,咽頭痛1)</t>
    <rPh sb="0" eb="2">
      <t>ケッセキ</t>
    </rPh>
    <rPh sb="4" eb="6">
      <t>タイチョウ</t>
    </rPh>
    <rPh sb="6" eb="8">
      <t>フリョウ</t>
    </rPh>
    <rPh sb="10" eb="13">
      <t>イントウツウ</t>
    </rPh>
    <phoneticPr fontId="21"/>
  </si>
  <si>
    <t>欠席3(頭痛1,風邪1,体調不良1),遅刻1(腹痛1)</t>
    <rPh sb="0" eb="2">
      <t>ケッセキ</t>
    </rPh>
    <rPh sb="4" eb="6">
      <t>ズツウ</t>
    </rPh>
    <rPh sb="8" eb="10">
      <t>カゼ</t>
    </rPh>
    <rPh sb="12" eb="14">
      <t>タイチョウ</t>
    </rPh>
    <rPh sb="14" eb="16">
      <t>フリョウ</t>
    </rPh>
    <rPh sb="19" eb="21">
      <t>チコク</t>
    </rPh>
    <rPh sb="23" eb="25">
      <t>フクツウ</t>
    </rPh>
    <phoneticPr fontId="21"/>
  </si>
  <si>
    <t>欠席5(腹痛2,家事都合2,頭痛1),遅刻1(腹痛1),早退2(歯科通院1,眼科通院1)</t>
    <rPh sb="0" eb="2">
      <t>ケッセキ</t>
    </rPh>
    <rPh sb="4" eb="6">
      <t>フクツウ</t>
    </rPh>
    <rPh sb="8" eb="10">
      <t>カジ</t>
    </rPh>
    <rPh sb="10" eb="12">
      <t>ツゴウ</t>
    </rPh>
    <rPh sb="14" eb="16">
      <t>ズツウ</t>
    </rPh>
    <rPh sb="19" eb="21">
      <t>チコク</t>
    </rPh>
    <rPh sb="23" eb="25">
      <t>フクツウ</t>
    </rPh>
    <rPh sb="28" eb="30">
      <t>ソウタイ</t>
    </rPh>
    <rPh sb="32" eb="34">
      <t>シカ</t>
    </rPh>
    <rPh sb="34" eb="36">
      <t>ツウイン</t>
    </rPh>
    <rPh sb="38" eb="40">
      <t>ガンカ</t>
    </rPh>
    <rPh sb="40" eb="42">
      <t>ツウイン</t>
    </rPh>
    <phoneticPr fontId="21"/>
  </si>
  <si>
    <t>欠席1(腹痛1),出席停止5(新型コロナウイルス5)</t>
    <rPh sb="0" eb="2">
      <t>ケッセキ</t>
    </rPh>
    <rPh sb="4" eb="6">
      <t>フクツウ</t>
    </rPh>
    <rPh sb="9" eb="11">
      <t>シュッセキ</t>
    </rPh>
    <rPh sb="11" eb="13">
      <t>テイシ</t>
    </rPh>
    <rPh sb="15" eb="17">
      <t>シンガタ</t>
    </rPh>
    <phoneticPr fontId="21"/>
  </si>
  <si>
    <t>欠席2(発熱1,頭痛1)</t>
    <rPh sb="0" eb="2">
      <t>ケッセキ</t>
    </rPh>
    <rPh sb="4" eb="6">
      <t>ハツネツ</t>
    </rPh>
    <rPh sb="8" eb="10">
      <t>ズツウ</t>
    </rPh>
    <phoneticPr fontId="21"/>
  </si>
  <si>
    <t>欠席1(家事都合1),遅刻4(家事都合4),早退1(家事都合1)</t>
    <rPh sb="0" eb="2">
      <t>ケッセキ</t>
    </rPh>
    <rPh sb="4" eb="6">
      <t>カジ</t>
    </rPh>
    <rPh sb="6" eb="8">
      <t>ツゴウ</t>
    </rPh>
    <rPh sb="11" eb="13">
      <t>チコク</t>
    </rPh>
    <rPh sb="15" eb="17">
      <t>カジ</t>
    </rPh>
    <rPh sb="17" eb="19">
      <t>ツゴウ</t>
    </rPh>
    <rPh sb="22" eb="24">
      <t>ソウタイ</t>
    </rPh>
    <rPh sb="26" eb="28">
      <t>カジ</t>
    </rPh>
    <rPh sb="28" eb="30">
      <t>ツゴウ</t>
    </rPh>
    <phoneticPr fontId="21"/>
  </si>
  <si>
    <t>欠席3(体調不良2,腹痛1)</t>
    <rPh sb="0" eb="2">
      <t>ケッセキ</t>
    </rPh>
    <rPh sb="4" eb="6">
      <t>タイチョウ</t>
    </rPh>
    <rPh sb="6" eb="8">
      <t>フリョウ</t>
    </rPh>
    <rPh sb="10" eb="12">
      <t>フクツウ</t>
    </rPh>
    <phoneticPr fontId="21"/>
  </si>
  <si>
    <t>欠席3(頭痛2,発熱1),遅刻1(皮膚科通院1),早退1(発熱1)</t>
    <rPh sb="0" eb="2">
      <t>ケッセキ</t>
    </rPh>
    <rPh sb="4" eb="6">
      <t>ズツウ</t>
    </rPh>
    <rPh sb="8" eb="10">
      <t>ハツネツ</t>
    </rPh>
    <rPh sb="13" eb="15">
      <t>チコク</t>
    </rPh>
    <rPh sb="17" eb="20">
      <t>ヒフカ</t>
    </rPh>
    <rPh sb="20" eb="22">
      <t>ツウイン</t>
    </rPh>
    <rPh sb="25" eb="27">
      <t>ソウタイ</t>
    </rPh>
    <rPh sb="29" eb="31">
      <t>ハツネツ</t>
    </rPh>
    <phoneticPr fontId="21"/>
  </si>
  <si>
    <t>欠席39(心身の不調39),遅刻37(Primaへの登校37),早退37(Primaへの登校37)　※『Prima』の授業日数(出席日数・5月分まで)「遅刻1・早退1」で算出</t>
    <rPh sb="0" eb="2">
      <t>ケッセキ</t>
    </rPh>
    <rPh sb="5" eb="7">
      <t>シンシン</t>
    </rPh>
    <rPh sb="8" eb="10">
      <t>フチョウ</t>
    </rPh>
    <rPh sb="14" eb="16">
      <t>チコク</t>
    </rPh>
    <rPh sb="26" eb="28">
      <t>トウコウ</t>
    </rPh>
    <rPh sb="32" eb="34">
      <t>ソウタイ</t>
    </rPh>
    <rPh sb="44" eb="46">
      <t>トウコウ</t>
    </rPh>
    <rPh sb="59" eb="61">
      <t>ジュギョウ</t>
    </rPh>
    <rPh sb="61" eb="63">
      <t>ニッスウ</t>
    </rPh>
    <rPh sb="64" eb="66">
      <t>シュッセキ</t>
    </rPh>
    <rPh sb="66" eb="68">
      <t>ニッスウ</t>
    </rPh>
    <rPh sb="70" eb="72">
      <t>ガツブン</t>
    </rPh>
    <rPh sb="76" eb="78">
      <t>チコク</t>
    </rPh>
    <rPh sb="80" eb="82">
      <t>ソウタイ</t>
    </rPh>
    <rPh sb="85" eb="87">
      <t>サンシュツ</t>
    </rPh>
    <phoneticPr fontId="21"/>
  </si>
  <si>
    <t>欠席20(体調不良14,頭痛6),遅刻17(頭痛10,体調不良6,家事都合1),早退1(体調不良1)</t>
    <rPh sb="0" eb="2">
      <t>ケッセキ</t>
    </rPh>
    <rPh sb="5" eb="7">
      <t>タイチョウ</t>
    </rPh>
    <rPh sb="7" eb="9">
      <t>フリョウ</t>
    </rPh>
    <rPh sb="12" eb="14">
      <t>ズツウ</t>
    </rPh>
    <rPh sb="17" eb="19">
      <t>チコク</t>
    </rPh>
    <rPh sb="22" eb="24">
      <t>ズツウ</t>
    </rPh>
    <rPh sb="27" eb="29">
      <t>タイチョウ</t>
    </rPh>
    <rPh sb="29" eb="31">
      <t>フリョウ</t>
    </rPh>
    <rPh sb="33" eb="35">
      <t>カジ</t>
    </rPh>
    <rPh sb="35" eb="37">
      <t>ツゴウ</t>
    </rPh>
    <rPh sb="40" eb="42">
      <t>ソウタイ</t>
    </rPh>
    <rPh sb="44" eb="46">
      <t>タイチョウ</t>
    </rPh>
    <rPh sb="46" eb="48">
      <t>フリョウ</t>
    </rPh>
    <phoneticPr fontId="21"/>
  </si>
  <si>
    <t>欠席2(体調不良2),遅刻1(家事都合1)</t>
    <rPh sb="0" eb="2">
      <t>ケッセキ</t>
    </rPh>
    <rPh sb="4" eb="6">
      <t>タイチョウ</t>
    </rPh>
    <rPh sb="6" eb="8">
      <t>フリョウ</t>
    </rPh>
    <rPh sb="11" eb="13">
      <t>チコク</t>
    </rPh>
    <rPh sb="15" eb="17">
      <t>カジ</t>
    </rPh>
    <rPh sb="17" eb="19">
      <t>ツゴウ</t>
    </rPh>
    <phoneticPr fontId="21"/>
  </si>
  <si>
    <t>２学期差し替え：林・三浦</t>
    <rPh sb="1" eb="3">
      <t>ガッキ</t>
    </rPh>
    <rPh sb="3" eb="4">
      <t>サ</t>
    </rPh>
    <rPh sb="5" eb="6">
      <t>カ</t>
    </rPh>
    <rPh sb="8" eb="9">
      <t>ハヤシ</t>
    </rPh>
    <rPh sb="10" eb="12">
      <t>ミウラ</t>
    </rPh>
    <phoneticPr fontId="21"/>
  </si>
  <si>
    <t>7月19日(金)まで入力済み　欠：三浦</t>
    <rPh sb="1" eb="2">
      <t>ガツ</t>
    </rPh>
    <rPh sb="4" eb="5">
      <t>ニチ</t>
    </rPh>
    <rPh sb="6" eb="7">
      <t>キン</t>
    </rPh>
    <rPh sb="10" eb="12">
      <t>ニュウリョク</t>
    </rPh>
    <rPh sb="12" eb="13">
      <t>ス</t>
    </rPh>
    <rPh sb="15" eb="16">
      <t>ケツ</t>
    </rPh>
    <rPh sb="17" eb="19">
      <t>ミウラ</t>
    </rPh>
    <phoneticPr fontId="21"/>
  </si>
  <si>
    <t>欠席11(腹痛4,発熱2,頭痛2,生理痛1,鍼灸院通院1,家事都合1),遅刻8(家事都合7,生理痛1),早退1(家事都合1)</t>
    <rPh sb="0" eb="2">
      <t>ケッセキ</t>
    </rPh>
    <rPh sb="5" eb="7">
      <t>フクツウ</t>
    </rPh>
    <rPh sb="9" eb="11">
      <t>ハツネツ</t>
    </rPh>
    <rPh sb="13" eb="15">
      <t>ズツウ</t>
    </rPh>
    <rPh sb="17" eb="20">
      <t>セイリツウ</t>
    </rPh>
    <rPh sb="22" eb="25">
      <t>シンキュウイン</t>
    </rPh>
    <rPh sb="25" eb="27">
      <t>ツウイン</t>
    </rPh>
    <rPh sb="29" eb="31">
      <t>カジ</t>
    </rPh>
    <rPh sb="31" eb="33">
      <t>ツゴウ</t>
    </rPh>
    <rPh sb="36" eb="38">
      <t>チコク</t>
    </rPh>
    <rPh sb="40" eb="42">
      <t>カジ</t>
    </rPh>
    <rPh sb="42" eb="44">
      <t>ツゴウ</t>
    </rPh>
    <rPh sb="46" eb="49">
      <t>セイリツウ</t>
    </rPh>
    <rPh sb="52" eb="54">
      <t>ソウタイ</t>
    </rPh>
    <rPh sb="56" eb="58">
      <t>カジ</t>
    </rPh>
    <rPh sb="58" eb="60">
      <t>ツゴウ</t>
    </rPh>
    <phoneticPr fontId="21"/>
  </si>
  <si>
    <t>欠席21(疲労13,体調不良7,風邪1),遅刻8(疲労6,腹痛1,家事都合1),早退7(家事都合3,心療内科通院2,疲労1,腹痛1)</t>
    <rPh sb="0" eb="2">
      <t>ケッセキ</t>
    </rPh>
    <rPh sb="5" eb="7">
      <t>ヒロウ</t>
    </rPh>
    <rPh sb="10" eb="12">
      <t>タイチョウ</t>
    </rPh>
    <rPh sb="12" eb="14">
      <t>フリョウ</t>
    </rPh>
    <rPh sb="16" eb="18">
      <t>カゼ</t>
    </rPh>
    <rPh sb="21" eb="23">
      <t>チコク</t>
    </rPh>
    <rPh sb="25" eb="27">
      <t>ヒロウ</t>
    </rPh>
    <rPh sb="29" eb="31">
      <t>フクツウ</t>
    </rPh>
    <rPh sb="33" eb="35">
      <t>カジ</t>
    </rPh>
    <rPh sb="35" eb="37">
      <t>ツゴウ</t>
    </rPh>
    <rPh sb="40" eb="42">
      <t>ソウタイ</t>
    </rPh>
    <rPh sb="58" eb="60">
      <t>ヒロウ</t>
    </rPh>
    <rPh sb="62" eb="64">
      <t>フクツウ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</si>
</sst>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9"/>
  <sheetViews>
    <sheetView tabSelected="1" zoomScale="75" zoomScaleNormal="75" workbookViewId="0">
      <pane xSplit="18" ySplit="9" topLeftCell="S28" activePane="bottomRight" state="frozen"/>
      <selection pane="topRight" activeCell="S1" sqref="S1"/>
      <selection pane="bottomLeft" activeCell="A10" sqref="A10"/>
      <selection pane="bottomRight" activeCell="B25" sqref="B25:AB25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９－１</v>
      </c>
      <c r="B1" s="11"/>
      <c r="C1" s="12"/>
      <c r="D1" s="6" t="str">
        <f>A10</f>
        <v>相場 芽生</v>
      </c>
      <c r="E1" s="6" t="str">
        <f>A11</f>
        <v>安藤 葉澄</v>
      </c>
      <c r="F1" s="6" t="str">
        <f>A12</f>
        <v>植田 泰成</v>
      </c>
      <c r="G1" s="6" t="str">
        <f>A13</f>
        <v>内山 純伶</v>
      </c>
      <c r="H1" s="6" t="str">
        <f>A14</f>
        <v>加藤 維</v>
      </c>
      <c r="I1" s="6" t="str">
        <f>A15</f>
        <v>北原 夏花</v>
      </c>
      <c r="J1" s="6" t="str">
        <f>A16</f>
        <v>清澤 龍翔</v>
      </c>
      <c r="K1" s="6" t="str">
        <f>A17</f>
        <v>五味 孝太</v>
      </c>
      <c r="L1" s="6" t="str">
        <f>A18</f>
        <v>齊木 伶</v>
      </c>
      <c r="M1" s="6" t="str">
        <f>A19</f>
        <v>宋 語紗</v>
      </c>
      <c r="N1" s="6" t="str">
        <f>A20</f>
        <v>大工原 一輝</v>
      </c>
      <c r="O1" s="6" t="str">
        <f>A21</f>
        <v>等々力 瑛二</v>
      </c>
      <c r="P1" s="6" t="str">
        <f>A22</f>
        <v>等々力 円果</v>
      </c>
      <c r="Q1" s="6" t="str">
        <f>A23</f>
        <v>西村 綾香</v>
      </c>
      <c r="R1" s="6" t="str">
        <f>A24</f>
        <v>林 瑛亮</v>
      </c>
      <c r="S1" s="6" t="str">
        <f>A25</f>
        <v>比田井 絢翔</v>
      </c>
      <c r="T1" s="6" t="str">
        <f>A26</f>
        <v>松井 那奈</v>
      </c>
      <c r="U1" s="6" t="str">
        <f>A27</f>
        <v>三浦 千宙</v>
      </c>
      <c r="V1" s="6" t="str">
        <f>A28</f>
        <v>水澤 聡真</v>
      </c>
      <c r="W1" s="6" t="str">
        <f>A29</f>
        <v>南澤 虎珀</v>
      </c>
      <c r="X1" s="6" t="str">
        <f>A30</f>
        <v>安永 理沙</v>
      </c>
      <c r="Y1" s="6" t="str">
        <f>A31</f>
        <v>吉村 煌大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>
        <v>76</v>
      </c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5</v>
      </c>
      <c r="X3" s="4"/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76</v>
      </c>
      <c r="W4" s="5">
        <f t="shared" si="1"/>
        <v>71</v>
      </c>
      <c r="X4" s="5">
        <f t="shared" si="1"/>
        <v>76</v>
      </c>
      <c r="Y4" s="5">
        <f t="shared" ref="Y4:Z4" si="4">Y2-Y3</f>
        <v>76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75</v>
      </c>
      <c r="E5" s="5">
        <f t="shared" si="6"/>
        <v>76</v>
      </c>
      <c r="F5" s="5">
        <f t="shared" si="6"/>
        <v>76</v>
      </c>
      <c r="G5" s="5">
        <f t="shared" ref="G5:X5" si="7">G4-G6</f>
        <v>73</v>
      </c>
      <c r="H5" s="5">
        <f t="shared" si="7"/>
        <v>37</v>
      </c>
      <c r="I5" s="5">
        <f t="shared" si="7"/>
        <v>74</v>
      </c>
      <c r="J5" s="5">
        <f t="shared" si="7"/>
        <v>75</v>
      </c>
      <c r="K5" s="5">
        <f t="shared" si="7"/>
        <v>71</v>
      </c>
      <c r="L5" s="5">
        <f t="shared" si="7"/>
        <v>73</v>
      </c>
      <c r="M5" s="5">
        <f t="shared" si="7"/>
        <v>76</v>
      </c>
      <c r="N5" s="5">
        <f t="shared" si="7"/>
        <v>73</v>
      </c>
      <c r="O5" s="5">
        <f t="shared" si="7"/>
        <v>74</v>
      </c>
      <c r="P5" s="5">
        <f t="shared" si="7"/>
        <v>75</v>
      </c>
      <c r="Q5" s="5">
        <f t="shared" ref="Q5" si="8">Q4-Q6</f>
        <v>75</v>
      </c>
      <c r="R5" s="5">
        <f t="shared" si="7"/>
        <v>55</v>
      </c>
      <c r="S5" s="5">
        <f t="shared" si="7"/>
        <v>74</v>
      </c>
      <c r="T5" s="5">
        <f t="shared" si="7"/>
        <v>75</v>
      </c>
      <c r="U5" s="5">
        <f t="shared" si="7"/>
        <v>65</v>
      </c>
      <c r="V5" s="5">
        <f t="shared" ref="V5" si="9">V4-V6</f>
        <v>56</v>
      </c>
      <c r="W5" s="5">
        <f t="shared" si="7"/>
        <v>70</v>
      </c>
      <c r="X5" s="5">
        <f t="shared" si="7"/>
        <v>76</v>
      </c>
      <c r="Y5" s="5">
        <f t="shared" ref="Y5:Z5" si="10">Y4-Y6</f>
        <v>73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1</v>
      </c>
      <c r="E6" s="4"/>
      <c r="F6" s="4"/>
      <c r="G6" s="4">
        <v>3</v>
      </c>
      <c r="H6" s="4">
        <v>39</v>
      </c>
      <c r="I6" s="4">
        <v>2</v>
      </c>
      <c r="J6" s="4">
        <v>1</v>
      </c>
      <c r="K6" s="4">
        <v>5</v>
      </c>
      <c r="L6" s="4">
        <v>3</v>
      </c>
      <c r="M6" s="4"/>
      <c r="N6" s="4">
        <v>3</v>
      </c>
      <c r="O6" s="4">
        <v>2</v>
      </c>
      <c r="P6" s="4">
        <v>1</v>
      </c>
      <c r="Q6" s="4">
        <v>1</v>
      </c>
      <c r="R6" s="4">
        <v>21</v>
      </c>
      <c r="S6" s="4">
        <v>2</v>
      </c>
      <c r="T6" s="4">
        <v>1</v>
      </c>
      <c r="U6" s="4">
        <v>11</v>
      </c>
      <c r="V6" s="4">
        <v>20</v>
      </c>
      <c r="W6" s="4">
        <v>1</v>
      </c>
      <c r="X6" s="4"/>
      <c r="Y6" s="4">
        <v>3</v>
      </c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4</v>
      </c>
      <c r="E7" s="4">
        <v>1</v>
      </c>
      <c r="F7" s="4">
        <v>1</v>
      </c>
      <c r="G7" s="4">
        <v>1</v>
      </c>
      <c r="H7" s="4">
        <v>37</v>
      </c>
      <c r="I7" s="4"/>
      <c r="J7" s="4">
        <v>1</v>
      </c>
      <c r="K7" s="4">
        <v>1</v>
      </c>
      <c r="L7" s="4"/>
      <c r="M7" s="4"/>
      <c r="N7" s="4">
        <v>1</v>
      </c>
      <c r="O7" s="4"/>
      <c r="P7" s="4"/>
      <c r="Q7" s="4">
        <v>1</v>
      </c>
      <c r="R7" s="4">
        <v>8</v>
      </c>
      <c r="S7" s="4">
        <v>1</v>
      </c>
      <c r="T7" s="4"/>
      <c r="U7" s="4">
        <v>8</v>
      </c>
      <c r="V7" s="4">
        <v>17</v>
      </c>
      <c r="W7" s="4"/>
      <c r="X7" s="4"/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1</v>
      </c>
      <c r="E8" s="4"/>
      <c r="F8" s="4"/>
      <c r="G8" s="4"/>
      <c r="H8" s="4">
        <v>37</v>
      </c>
      <c r="I8" s="4"/>
      <c r="J8" s="4">
        <v>4</v>
      </c>
      <c r="K8" s="4">
        <v>2</v>
      </c>
      <c r="L8" s="4"/>
      <c r="M8" s="4"/>
      <c r="N8" s="4">
        <v>1</v>
      </c>
      <c r="O8" s="4"/>
      <c r="P8" s="4"/>
      <c r="Q8" s="4"/>
      <c r="R8" s="4">
        <v>7</v>
      </c>
      <c r="S8" s="4"/>
      <c r="T8" s="4">
        <v>1</v>
      </c>
      <c r="U8" s="4">
        <v>1</v>
      </c>
      <c r="V8" s="4">
        <v>1</v>
      </c>
      <c r="W8" s="4"/>
      <c r="X8" s="4"/>
      <c r="Y8" s="4">
        <v>1</v>
      </c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43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 t="s">
        <v>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 t="s">
        <v>39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 t="s">
        <v>46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 t="s">
        <v>38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40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 t="s">
        <v>44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45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33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 t="s">
        <v>34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 t="s">
        <v>52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 t="s">
        <v>48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7" t="s">
        <v>35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7" t="s">
        <v>51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 t="s">
        <v>26</v>
      </c>
      <c r="B28" s="7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 t="s">
        <v>27</v>
      </c>
      <c r="B29" s="7" t="s">
        <v>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 t="s">
        <v>28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 t="s">
        <v>29</v>
      </c>
      <c r="B31" s="7" t="s">
        <v>36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7" t="s">
        <v>50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 t="s">
        <v>37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 t="s">
        <v>49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宮澤 祐司</cp:lastModifiedBy>
  <cp:revision/>
  <cp:lastPrinted>2024-06-15T01:15:36Z</cp:lastPrinted>
  <dcterms:created xsi:type="dcterms:W3CDTF">2006-07-05T06:39:32Z</dcterms:created>
  <dcterms:modified xsi:type="dcterms:W3CDTF">2024-07-19T04:08:20Z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