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bookViews>
    <workbookView xWindow="8955" yWindow="105" windowWidth="11625" windowHeight="10800"/>
  </bookViews>
  <sheets>
    <sheet name="国語" sheetId="1" r:id="rId1"/>
  </sheets>
  <definedNames>
    <definedName name="_xlnm.Print_Area" localSheetId="0">国語!$A$1:$AB$13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1" l="1"/>
  <c r="S1" i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<sst xmlns="http://schemas.openxmlformats.org/spreadsheetml/2006/main" count="113" uniqueCount="37">
  <si>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</si>
  <si>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</si>
  <si>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</si>
  <si>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</si>
  <si>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</si>
  <si>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</si>
  <si>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</si>
  <si>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</si>
  <si>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</si>
  <si>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</si>
  <si>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</si>
  <si>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相場 芽生</t>
  </si>
  <si>
    <t>安藤 葉澄</t>
  </si>
  <si>
    <t>植田 泰成</t>
  </si>
  <si>
    <t>内山 純伶</t>
  </si>
  <si>
    <t>加藤 維</t>
  </si>
  <si>
    <t>北原 夏花</t>
  </si>
  <si>
    <t>清澤 龍翔</t>
  </si>
  <si>
    <t>五味 孝太</t>
  </si>
  <si>
    <t>齊木 伶</t>
  </si>
  <si>
    <t>宋 語紗</t>
  </si>
  <si>
    <t>大工原 一輝</t>
  </si>
  <si>
    <t>等々力 瑛二</t>
  </si>
  <si>
    <t>等々力 円果</t>
  </si>
  <si>
    <t>西村 綾香</t>
  </si>
  <si>
    <t>林 瑛亮</t>
  </si>
  <si>
    <t>比田井 絢翔</t>
  </si>
  <si>
    <t>松井 那奈</t>
  </si>
  <si>
    <t>三浦 千宙</t>
  </si>
  <si>
    <t>水澤 聡真</t>
  </si>
  <si>
    <t>南澤 虎珀</t>
  </si>
  <si>
    <t>安永 理沙</t>
  </si>
  <si>
    <t>吉村 煌大</t>
  </si>
  <si>
    <t>知識・技能（定期テスト・漢字テスト・文法理解）</t>
    <rPh sb="6" eb="8">
      <t>テイキ</t>
    </rPh>
    <rPh sb="12" eb="14">
      <t>カンジ</t>
    </rPh>
    <rPh sb="18" eb="20">
      <t>ブンポウ</t>
    </rPh>
    <rPh sb="20" eb="22">
      <t>リカイ</t>
    </rPh>
    <phoneticPr fontId="23"/>
  </si>
  <si>
    <t>思考力・表現力・判断力（定期テスト・リスニングテスト・作文・音読・話し合い活動）</t>
    <rPh sb="27" eb="29">
      <t>サクブン</t>
    </rPh>
    <rPh sb="30" eb="32">
      <t>オンドク</t>
    </rPh>
    <rPh sb="33" eb="34">
      <t>ハナ</t>
    </rPh>
    <rPh sb="35" eb="36">
      <t>ア</t>
    </rPh>
    <rPh sb="37" eb="39">
      <t>カツドウ</t>
    </rPh>
    <phoneticPr fontId="23"/>
  </si>
  <si>
    <t>主体的に学習に取り組む態度</t>
    <phoneticPr fontId="23"/>
  </si>
  <si>
    <t>*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</si>
</sst>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3"/>
  <sheetViews>
    <sheetView tabSelected="1" topLeftCell="C1" zoomScale="70" zoomScaleNormal="70" workbookViewId="0">
      <selection activeCell="Z9" sqref="Z9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９－１</v>
      </c>
      <c r="B1" s="7" t="str">
        <f ca="1">RIGHT(CELL("filename",B1),LEN(CELL("filename",B1))-FIND("]",CELL("filename",B1)))</f>
        <v>国語</v>
      </c>
      <c r="C1" s="8" t="s">
        <v>0</v>
      </c>
      <c r="D1" s="5" t="str">
        <f>A15</f>
        <v>相場 芽生</v>
      </c>
      <c r="E1" s="5" t="str">
        <f>A16</f>
        <v>安藤 葉澄</v>
      </c>
      <c r="F1" s="5" t="str">
        <f>A17</f>
        <v>植田 泰成</v>
      </c>
      <c r="G1" s="5" t="str">
        <f>A18</f>
        <v>内山 純伶</v>
      </c>
      <c r="H1" s="5" t="str">
        <f>A19</f>
        <v>加藤 維</v>
      </c>
      <c r="I1" s="5" t="str">
        <f>A20</f>
        <v>北原 夏花</v>
      </c>
      <c r="J1" s="5" t="str">
        <f>A21</f>
        <v>清澤 龍翔</v>
      </c>
      <c r="K1" s="5" t="str">
        <f>A22</f>
        <v>五味 孝太</v>
      </c>
      <c r="L1" s="5" t="str">
        <f>A23</f>
        <v>齊木 伶</v>
      </c>
      <c r="M1" s="5" t="str">
        <f>A24</f>
        <v>宋 語紗</v>
      </c>
      <c r="N1" s="5" t="str">
        <f>A25</f>
        <v>大工原 一輝</v>
      </c>
      <c r="O1" s="5" t="str">
        <f>A26</f>
        <v>等々力 瑛二</v>
      </c>
      <c r="P1" s="5" t="str">
        <f>A27</f>
        <v>等々力 円果</v>
      </c>
      <c r="Q1" s="5" t="str">
        <f>A28</f>
        <v>西村 綾香</v>
      </c>
      <c r="R1" s="5" t="str">
        <f>A29</f>
        <v>林 瑛亮</v>
      </c>
      <c r="S1" s="5" t="str">
        <f>A30</f>
        <v>比田井 絢翔</v>
      </c>
      <c r="T1" s="5" t="str">
        <f>A31</f>
        <v>松井 那奈</v>
      </c>
      <c r="U1" s="5" t="str">
        <f>A32</f>
        <v>三浦 千宙</v>
      </c>
      <c r="V1" s="5" t="str">
        <f>A33</f>
        <v>水澤 聡真</v>
      </c>
      <c r="W1" s="5" t="str">
        <f>A34</f>
        <v>南澤 虎珀</v>
      </c>
      <c r="X1" s="5" t="str">
        <f>A35</f>
        <v>安永 理沙</v>
      </c>
      <c r="Y1" s="5" t="str">
        <f>A36</f>
        <v>吉村 煌大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2" t="s">
        <v>5</v>
      </c>
      <c r="B2" s="17" t="s">
        <v>33</v>
      </c>
      <c r="C2" s="4" t="s">
        <v>1</v>
      </c>
      <c r="D2" s="18" t="s">
        <v>7</v>
      </c>
      <c r="E2" s="18" t="s">
        <v>6</v>
      </c>
      <c r="F2" s="18" t="s">
        <v>6</v>
      </c>
      <c r="G2" s="18" t="s">
        <v>8</v>
      </c>
      <c r="H2" s="18" t="s">
        <v>9</v>
      </c>
      <c r="I2" s="18" t="s">
        <v>6</v>
      </c>
      <c r="J2" s="18" t="s">
        <v>7</v>
      </c>
      <c r="K2" s="18" t="s">
        <v>6</v>
      </c>
      <c r="L2" s="18" t="s">
        <v>6</v>
      </c>
      <c r="M2" s="18" t="s">
        <v>6</v>
      </c>
      <c r="N2" s="18" t="s">
        <v>6</v>
      </c>
      <c r="O2" s="18" t="s">
        <v>6</v>
      </c>
      <c r="P2" s="18" t="s">
        <v>6</v>
      </c>
      <c r="Q2" s="18" t="s">
        <v>7</v>
      </c>
      <c r="R2" s="18" t="s">
        <v>8</v>
      </c>
      <c r="S2" s="18" t="s">
        <v>6</v>
      </c>
      <c r="T2" s="18" t="s">
        <v>6</v>
      </c>
      <c r="U2" s="18" t="s">
        <v>8</v>
      </c>
      <c r="V2" s="18" t="s">
        <v>8</v>
      </c>
      <c r="W2" s="18" t="s">
        <v>7</v>
      </c>
      <c r="X2" s="18" t="s">
        <v>6</v>
      </c>
      <c r="Y2" s="18" t="s">
        <v>8</v>
      </c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3"/>
      <c r="B3" s="17" t="s">
        <v>34</v>
      </c>
      <c r="C3" s="4" t="s">
        <v>1</v>
      </c>
      <c r="D3" s="18" t="s">
        <v>7</v>
      </c>
      <c r="E3" s="18" t="s">
        <v>7</v>
      </c>
      <c r="F3" s="18" t="s">
        <v>7</v>
      </c>
      <c r="G3" s="18" t="s">
        <v>8</v>
      </c>
      <c r="H3" s="18" t="s">
        <v>9</v>
      </c>
      <c r="I3" s="18" t="s">
        <v>6</v>
      </c>
      <c r="J3" s="18" t="s">
        <v>7</v>
      </c>
      <c r="K3" s="18" t="s">
        <v>6</v>
      </c>
      <c r="L3" s="18" t="s">
        <v>7</v>
      </c>
      <c r="M3" s="18" t="s">
        <v>6</v>
      </c>
      <c r="N3" s="18" t="s">
        <v>6</v>
      </c>
      <c r="O3" s="18" t="s">
        <v>6</v>
      </c>
      <c r="P3" s="18" t="s">
        <v>6</v>
      </c>
      <c r="Q3" s="18" t="s">
        <v>7</v>
      </c>
      <c r="R3" s="18" t="s">
        <v>8</v>
      </c>
      <c r="S3" s="18" t="s">
        <v>6</v>
      </c>
      <c r="T3" s="18" t="s">
        <v>6</v>
      </c>
      <c r="U3" s="18" t="s">
        <v>7</v>
      </c>
      <c r="V3" s="18" t="s">
        <v>8</v>
      </c>
      <c r="W3" s="18" t="s">
        <v>8</v>
      </c>
      <c r="X3" s="18" t="s">
        <v>6</v>
      </c>
      <c r="Y3" s="18" t="s">
        <v>8</v>
      </c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3"/>
      <c r="B4" s="17" t="s">
        <v>35</v>
      </c>
      <c r="C4" s="4" t="s">
        <v>1</v>
      </c>
      <c r="D4" s="18" t="s">
        <v>6</v>
      </c>
      <c r="E4" s="18" t="s">
        <v>6</v>
      </c>
      <c r="F4" s="18" t="s">
        <v>6</v>
      </c>
      <c r="G4" s="18" t="s">
        <v>6</v>
      </c>
      <c r="H4" s="18" t="s">
        <v>9</v>
      </c>
      <c r="I4" s="18" t="s">
        <v>6</v>
      </c>
      <c r="J4" s="18" t="s">
        <v>7</v>
      </c>
      <c r="K4" s="18" t="s">
        <v>6</v>
      </c>
      <c r="L4" s="18" t="s">
        <v>6</v>
      </c>
      <c r="M4" s="18" t="s">
        <v>6</v>
      </c>
      <c r="N4" s="18" t="s">
        <v>6</v>
      </c>
      <c r="O4" s="18" t="s">
        <v>6</v>
      </c>
      <c r="P4" s="18" t="s">
        <v>6</v>
      </c>
      <c r="Q4" s="18" t="s">
        <v>6</v>
      </c>
      <c r="R4" s="18" t="s">
        <v>7</v>
      </c>
      <c r="S4" s="18" t="s">
        <v>6</v>
      </c>
      <c r="T4" s="18" t="s">
        <v>6</v>
      </c>
      <c r="U4" s="18" t="s">
        <v>8</v>
      </c>
      <c r="V4" s="18" t="s">
        <v>7</v>
      </c>
      <c r="W4" s="18" t="s">
        <v>8</v>
      </c>
      <c r="X4" s="18" t="s">
        <v>6</v>
      </c>
      <c r="Y4" s="18" t="s">
        <v>7</v>
      </c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3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3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3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3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3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3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3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4"/>
      <c r="B12" s="1"/>
      <c r="C12" s="15" t="s">
        <v>2</v>
      </c>
      <c r="D12" s="18">
        <v>3</v>
      </c>
      <c r="E12" s="18">
        <v>4</v>
      </c>
      <c r="F12" s="18">
        <v>4</v>
      </c>
      <c r="G12" s="18">
        <v>3</v>
      </c>
      <c r="H12" s="18" t="s">
        <v>36</v>
      </c>
      <c r="I12" s="18">
        <v>5</v>
      </c>
      <c r="J12" s="18">
        <v>3</v>
      </c>
      <c r="K12" s="18">
        <v>5</v>
      </c>
      <c r="L12" s="18">
        <v>4</v>
      </c>
      <c r="M12" s="18">
        <v>5</v>
      </c>
      <c r="N12" s="18">
        <v>5</v>
      </c>
      <c r="O12" s="18">
        <v>5</v>
      </c>
      <c r="P12" s="18">
        <v>5</v>
      </c>
      <c r="Q12" s="18">
        <v>3</v>
      </c>
      <c r="R12" s="18">
        <v>2</v>
      </c>
      <c r="S12" s="18">
        <v>5</v>
      </c>
      <c r="T12" s="18">
        <v>5</v>
      </c>
      <c r="U12" s="18">
        <v>2</v>
      </c>
      <c r="V12" s="18">
        <v>2</v>
      </c>
      <c r="W12" s="18">
        <v>2</v>
      </c>
      <c r="X12" s="18">
        <v>5</v>
      </c>
      <c r="Y12" s="18">
        <v>2</v>
      </c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5" t="s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30" ht="59.25" customHeight="1" x14ac:dyDescent="0.15">
      <c r="A15" s="11" t="s">
        <v>11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</row>
    <row r="16" spans="1:30" ht="59.25" customHeight="1" x14ac:dyDescent="0.15">
      <c r="A16" s="11" t="s">
        <v>12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  <row r="17" spans="1:28" ht="59.25" customHeight="1" x14ac:dyDescent="0.15">
      <c r="A17" s="11" t="s">
        <v>13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</row>
    <row r="18" spans="1:28" ht="59.25" customHeight="1" x14ac:dyDescent="0.15">
      <c r="A18" s="11" t="s">
        <v>14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</row>
    <row r="19" spans="1:28" ht="59.25" customHeight="1" x14ac:dyDescent="0.15">
      <c r="A19" s="11" t="s">
        <v>15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</row>
    <row r="20" spans="1:28" ht="59.25" customHeight="1" x14ac:dyDescent="0.15">
      <c r="A20" s="11" t="s">
        <v>16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</row>
    <row r="21" spans="1:28" ht="59.25" customHeight="1" x14ac:dyDescent="0.15">
      <c r="A21" s="11" t="s">
        <v>17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</row>
    <row r="22" spans="1:28" ht="59.25" customHeight="1" x14ac:dyDescent="0.15">
      <c r="A22" s="11" t="s">
        <v>18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spans="1:28" ht="59.25" customHeight="1" x14ac:dyDescent="0.15">
      <c r="A23" s="11" t="s">
        <v>19</v>
      </c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</row>
    <row r="24" spans="1:28" ht="59.25" customHeight="1" x14ac:dyDescent="0.15">
      <c r="A24" s="11" t="s">
        <v>20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spans="1:28" ht="59.25" customHeight="1" x14ac:dyDescent="0.15">
      <c r="A25" s="11" t="s">
        <v>21</v>
      </c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</row>
    <row r="26" spans="1:28" ht="59.25" customHeight="1" x14ac:dyDescent="0.15">
      <c r="A26" s="11" t="s">
        <v>22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spans="1:28" ht="59.25" customHeight="1" x14ac:dyDescent="0.15">
      <c r="A27" s="11" t="s">
        <v>23</v>
      </c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1"/>
    </row>
    <row r="28" spans="1:28" ht="59.25" customHeight="1" x14ac:dyDescent="0.15">
      <c r="A28" s="11" t="s">
        <v>24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</row>
    <row r="29" spans="1:28" ht="59.25" customHeight="1" x14ac:dyDescent="0.15">
      <c r="A29" s="11" t="s">
        <v>25</v>
      </c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1"/>
    </row>
    <row r="30" spans="1:28" ht="59.25" customHeight="1" x14ac:dyDescent="0.15">
      <c r="A30" s="11" t="s">
        <v>26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</row>
    <row r="31" spans="1:28" ht="59.25" customHeight="1" x14ac:dyDescent="0.15">
      <c r="A31" s="11" t="s">
        <v>27</v>
      </c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1"/>
    </row>
    <row r="32" spans="1:28" ht="59.25" customHeight="1" x14ac:dyDescent="0.15">
      <c r="A32" s="11" t="s">
        <v>28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</row>
    <row r="33" spans="1:28" ht="59.25" customHeight="1" x14ac:dyDescent="0.15">
      <c r="A33" s="11" t="s">
        <v>29</v>
      </c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</row>
    <row r="34" spans="1:28" ht="59.25" customHeight="1" x14ac:dyDescent="0.15">
      <c r="A34" s="11" t="s">
        <v>30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spans="1:28" ht="59.25" customHeight="1" x14ac:dyDescent="0.15">
      <c r="A35" s="11" t="s">
        <v>31</v>
      </c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</row>
    <row r="36" spans="1:28" ht="59.25" customHeight="1" x14ac:dyDescent="0.15">
      <c r="A36" s="11" t="s">
        <v>32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spans="1:28" ht="59.25" customHeight="1" x14ac:dyDescent="0.15">
      <c r="A37" s="11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1"/>
    </row>
    <row r="38" spans="1:28" ht="59.25" customHeight="1" x14ac:dyDescent="0.15">
      <c r="A38" s="11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</row>
    <row r="39" spans="1:28" ht="59.25" customHeight="1" x14ac:dyDescent="0.15">
      <c r="A39" s="11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1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dqnAHzYPGsMFLO6dczKQE4mMId/ovP25XeyJacGlJy8L5currCE3YmAdZJD69yuESqfx/I1LQ3eXw7nPd+9VLQ==" saltValue="IiJWDEZT+QVL+ayAcf8ICA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>
      <formula1>$AD$2:$AD$7</formula1>
    </dataValidation>
    <dataValidation type="list" allowBlank="1" showDropDown="1" showInputMessage="1" showErrorMessage="1" sqref="D2:AB11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国語</vt:lpstr>
      <vt:lpstr>国語!Print_Area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宮澤 祐司</cp:lastModifiedBy>
  <cp:revision/>
  <cp:lastPrinted>2023-02-24T01:57:22Z</cp:lastPrinted>
  <dcterms:created xsi:type="dcterms:W3CDTF">2006-07-05T06:39:32Z</dcterms:created>
  <dcterms:modified xsi:type="dcterms:W3CDTF">2024-06-28T09:38:27Z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