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T:\＼通知票データ／\"/>
    </mc:Choice>
  </mc:AlternateContent>
  <bookViews>
    <workbookView xWindow="-120" yWindow="-120" windowWidth="20730" windowHeight="11040"/>
  </bookViews>
  <sheets>
    <sheet name="所見" sheetId="1" r:id="rId1"/>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62" i="1" l="1"/>
  <c r="AC63" i="1"/>
  <c r="AC64" i="1"/>
  <c r="AC65" i="1"/>
  <c r="AC66" i="1"/>
  <c r="AC67" i="1"/>
  <c r="AC68" i="1"/>
  <c r="AC69" i="1"/>
  <c r="AC70" i="1"/>
  <c r="AC71" i="1"/>
  <c r="AC72" i="1"/>
  <c r="AC73" i="1"/>
  <c r="AC74" i="1"/>
  <c r="AC75" i="1"/>
  <c r="AC76" i="1"/>
  <c r="AC77" i="1"/>
  <c r="AC78" i="1"/>
  <c r="AC79" i="1"/>
  <c r="AC80" i="1"/>
  <c r="AC81" i="1"/>
  <c r="AC82" i="1"/>
  <c r="AC83" i="1"/>
  <c r="AC84" i="1"/>
  <c r="AC85" i="1"/>
  <c r="AC61" i="1"/>
  <c r="A1" i="1" l="1"/>
  <c r="A35" i="1" l="1"/>
  <c r="A36" i="1"/>
  <c r="A37" i="1"/>
  <c r="A38" i="1"/>
  <c r="A39" i="1"/>
  <c r="A40" i="1"/>
  <c r="A41" i="1"/>
  <c r="A42" i="1"/>
  <c r="A43" i="1"/>
  <c r="A44" i="1"/>
  <c r="A45" i="1"/>
  <c r="A46" i="1"/>
  <c r="A47" i="1"/>
  <c r="A48" i="1"/>
  <c r="A49" i="1"/>
  <c r="A50" i="1"/>
  <c r="A51" i="1"/>
  <c r="A52" i="1"/>
  <c r="A53" i="1"/>
  <c r="A54" i="1"/>
  <c r="A55" i="1"/>
  <c r="A56" i="1"/>
  <c r="A57" i="1"/>
  <c r="A61" i="1" l="1"/>
  <c r="A62" i="1"/>
  <c r="A63" i="1"/>
  <c r="A64" i="1"/>
  <c r="A65" i="1"/>
  <c r="A66" i="1"/>
  <c r="A67" i="1"/>
  <c r="A68" i="1"/>
  <c r="A69" i="1"/>
  <c r="A70" i="1"/>
  <c r="A71" i="1"/>
  <c r="A72" i="1"/>
  <c r="A73" i="1"/>
  <c r="A74" i="1"/>
  <c r="A75" i="1"/>
  <c r="A76" i="1"/>
  <c r="A77" i="1"/>
  <c r="A78" i="1"/>
  <c r="A79" i="1"/>
  <c r="A80" i="1"/>
  <c r="A81" i="1"/>
  <c r="A82" i="1"/>
  <c r="A83" i="1"/>
  <c r="A58" i="1"/>
  <c r="A84" i="1" s="1"/>
  <c r="A59" i="1"/>
  <c r="A85" i="1" s="1"/>
  <c r="AB1" i="1" l="1"/>
  <c r="AA1" i="1"/>
  <c r="Z1" i="1"/>
  <c r="Y1" i="1"/>
  <c r="X1" i="1"/>
  <c r="W1" i="1"/>
  <c r="V1" i="1"/>
  <c r="U1" i="1"/>
  <c r="T1" i="1"/>
  <c r="D1" i="1"/>
  <c r="S1" i="1"/>
  <c r="R1" i="1"/>
  <c r="Q1" i="1"/>
  <c r="P1" i="1"/>
  <c r="O1" i="1"/>
  <c r="N1" i="1"/>
  <c r="M1" i="1"/>
  <c r="L1" i="1"/>
  <c r="K1" i="1"/>
  <c r="J1" i="1"/>
  <c r="I1" i="1"/>
  <c r="H1" i="1"/>
  <c r="G1" i="1"/>
  <c r="F1" i="1"/>
  <c r="E1" i="1"/>
</calcChain>
</file>

<file path=xl/sharedStrings.xml><?xml version="1.0" encoding="utf-8"?>
<sst xmlns="http://schemas.openxmlformats.org/spreadsheetml/2006/main" count="244" uniqueCount="112">
  <si>
    <t>A～C</t>
    <phoneticPr fontId="1"/>
  </si>
  <si>
    <t>この項目は適宜変更して下さい。
※注意※
ただし、行数は増やさないようにお願いします。</t>
    <rPh sb="2" eb="4">
      <t>コウモク</t>
    </rPh>
    <rPh sb="5" eb="7">
      <t>テキギ</t>
    </rPh>
    <rPh sb="7" eb="9">
      <t>ヘンコウ</t>
    </rPh>
    <rPh sb="11" eb="12">
      <t>クダ</t>
    </rPh>
    <rPh sb="17" eb="19">
      <t>チュウイ</t>
    </rPh>
    <rPh sb="25" eb="27">
      <t>ギョウスウ</t>
    </rPh>
    <rPh sb="28" eb="29">
      <t>フ</t>
    </rPh>
    <rPh sb="37" eb="38">
      <t>ネガ</t>
    </rPh>
    <phoneticPr fontId="1"/>
  </si>
  <si>
    <t>※注意※
この欄の名前は変更不可</t>
    <rPh sb="1" eb="3">
      <t>チュウイ</t>
    </rPh>
    <rPh sb="7" eb="8">
      <t>ラン</t>
    </rPh>
    <rPh sb="9" eb="11">
      <t>ナマエ</t>
    </rPh>
    <rPh sb="12" eb="14">
      <t>ヘンコウ</t>
    </rPh>
    <rPh sb="14" eb="16">
      <t>フカ</t>
    </rPh>
    <phoneticPr fontId="1"/>
  </si>
  <si>
    <t>行動の様子</t>
    <rPh sb="0" eb="2">
      <t>コウドウ</t>
    </rPh>
    <rPh sb="3" eb="5">
      <t>ヨウス</t>
    </rPh>
    <phoneticPr fontId="1"/>
  </si>
  <si>
    <t>総合学習</t>
    <rPh sb="0" eb="2">
      <t>ソウゴウ</t>
    </rPh>
    <rPh sb="2" eb="4">
      <t>ガクシュウ</t>
    </rPh>
    <phoneticPr fontId="1"/>
  </si>
  <si>
    <t>特別活動 ※注意※改行せず、続けて文章を書いて下さい。</t>
    <rPh sb="0" eb="2">
      <t>トクベツ</t>
    </rPh>
    <rPh sb="2" eb="4">
      <t>カツドウ</t>
    </rPh>
    <rPh sb="6" eb="8">
      <t>チュウイ</t>
    </rPh>
    <rPh sb="9" eb="11">
      <t>カイギョウ</t>
    </rPh>
    <rPh sb="14" eb="15">
      <t>ツズ</t>
    </rPh>
    <rPh sb="17" eb="19">
      <t>ブンショウ</t>
    </rPh>
    <rPh sb="20" eb="21">
      <t>カ</t>
    </rPh>
    <rPh sb="23" eb="24">
      <t>クダ</t>
    </rPh>
    <phoneticPr fontId="1"/>
  </si>
  <si>
    <t>総合所見</t>
    <rPh sb="0" eb="2">
      <t>ソウゴウ</t>
    </rPh>
    <rPh sb="2" eb="4">
      <t>ショケン</t>
    </rPh>
    <phoneticPr fontId="1"/>
  </si>
  <si>
    <t>A</t>
    <phoneticPr fontId="1"/>
  </si>
  <si>
    <t>B</t>
    <phoneticPr fontId="1"/>
  </si>
  <si>
    <t>C</t>
    <phoneticPr fontId="1"/>
  </si>
  <si>
    <t>-</t>
    <phoneticPr fontId="1"/>
  </si>
  <si>
    <t>文字数</t>
    <rPh sb="0" eb="3">
      <t>もじすう</t>
    </rPh>
    <phoneticPr fontId="6" type="Hiragana" alignment="distributed"/>
  </si>
  <si>
    <t>400～450</t>
    <phoneticPr fontId="6" type="Hiragana" alignment="distributed"/>
  </si>
  <si>
    <t>相場 芽生</t>
    <rPh sb="0" eb="2">
      <t>あいば</t>
    </rPh>
    <rPh sb="3" eb="4">
      <t>めい</t>
    </rPh>
    <phoneticPr fontId="0" type="Hiragana"/>
  </si>
  <si>
    <t>安藤 葉澄</t>
    <rPh sb="0" eb="2">
      <t>あんどう</t>
    </rPh>
    <rPh sb="3" eb="5">
      <t>はすみ</t>
    </rPh>
    <phoneticPr fontId="0" type="Hiragana"/>
  </si>
  <si>
    <t>植田 泰成</t>
    <rPh sb="0" eb="2">
      <t>うえだ</t>
    </rPh>
    <rPh sb="3" eb="5">
      <t>たいせい</t>
    </rPh>
    <phoneticPr fontId="0" type="Hiragana"/>
  </si>
  <si>
    <t>内山 純伶</t>
    <rPh sb="0" eb="2">
      <t>うちやま</t>
    </rPh>
    <rPh sb="3" eb="4">
      <t>すみれ</t>
    </rPh>
    <phoneticPr fontId="0" type="Hiragana"/>
  </si>
  <si>
    <t>加藤 維</t>
    <rPh sb="0" eb="2">
      <t>かとう</t>
    </rPh>
    <rPh sb="3" eb="4">
      <t>たもつ</t>
    </rPh>
    <phoneticPr fontId="0" type="Hiragana"/>
  </si>
  <si>
    <t>北原 夏花</t>
    <rPh sb="0" eb="2">
      <t>きたはら</t>
    </rPh>
    <rPh sb="3" eb="4">
      <t>なつか</t>
    </rPh>
    <phoneticPr fontId="0" type="Hiragana"/>
  </si>
  <si>
    <t>清澤 龍翔</t>
    <rPh sb="0" eb="2">
      <t>きよさわ</t>
    </rPh>
    <rPh sb="3" eb="4">
      <t>りゅうと</t>
    </rPh>
    <phoneticPr fontId="0" type="Hiragana"/>
  </si>
  <si>
    <t>五味 孝太</t>
    <rPh sb="0" eb="2">
      <t>ごみ</t>
    </rPh>
    <rPh sb="3" eb="5">
      <t>こうた</t>
    </rPh>
    <phoneticPr fontId="0" type="Hiragana"/>
  </si>
  <si>
    <t>齊木 伶</t>
    <rPh sb="0" eb="2">
      <t>さいき</t>
    </rPh>
    <rPh sb="3" eb="4">
      <t>れい</t>
    </rPh>
    <phoneticPr fontId="0" type="Hiragana"/>
  </si>
  <si>
    <t>宋 語紗</t>
    <rPh sb="0" eb="1">
      <t>そう</t>
    </rPh>
    <rPh sb="2" eb="3">
      <t>ゆあ</t>
    </rPh>
    <phoneticPr fontId="0" type="Hiragana"/>
  </si>
  <si>
    <t>大工原 一輝</t>
    <rPh sb="0" eb="3">
      <t>だいくはら</t>
    </rPh>
    <rPh sb="4" eb="6">
      <t>かずき</t>
    </rPh>
    <phoneticPr fontId="0" type="Hiragana"/>
  </si>
  <si>
    <t>等々力 瑛二</t>
    <rPh sb="0" eb="3">
      <t>とどりき</t>
    </rPh>
    <rPh sb="4" eb="6">
      <t>えいじ</t>
    </rPh>
    <phoneticPr fontId="0" type="Hiragana"/>
  </si>
  <si>
    <t>等々力 円果</t>
    <rPh sb="0" eb="3">
      <t>とどりき</t>
    </rPh>
    <rPh sb="4" eb="5">
      <t>まどか</t>
    </rPh>
    <phoneticPr fontId="0" type="Hiragana"/>
  </si>
  <si>
    <t>西村 綾香</t>
    <rPh sb="0" eb="2">
      <t>にしむら</t>
    </rPh>
    <rPh sb="3" eb="5">
      <t>あやか</t>
    </rPh>
    <phoneticPr fontId="0" type="Hiragana"/>
  </si>
  <si>
    <t>林 瑛亮</t>
    <rPh sb="0" eb="1">
      <t>はやし</t>
    </rPh>
    <rPh sb="2" eb="3">
      <t>えいすけ</t>
    </rPh>
    <phoneticPr fontId="0" type="Hiragana"/>
  </si>
  <si>
    <t>比田井 絢翔</t>
    <rPh sb="0" eb="3">
      <t>ひだい</t>
    </rPh>
    <rPh sb="4" eb="5">
      <t>あやか</t>
    </rPh>
    <phoneticPr fontId="0" type="Hiragana"/>
  </si>
  <si>
    <t>松井 那奈</t>
    <rPh sb="0" eb="2">
      <t>まつい</t>
    </rPh>
    <rPh sb="3" eb="5">
      <t>なな</t>
    </rPh>
    <phoneticPr fontId="0" type="Hiragana"/>
  </si>
  <si>
    <t>三浦 千宙</t>
    <rPh sb="0" eb="2">
      <t>みうら</t>
    </rPh>
    <rPh sb="3" eb="4">
      <t>ちひろ</t>
    </rPh>
    <phoneticPr fontId="0" type="Hiragana"/>
  </si>
  <si>
    <t>水澤 聡真</t>
    <rPh sb="0" eb="2">
      <t>みずさわ</t>
    </rPh>
    <rPh sb="3" eb="4">
      <t>そうま</t>
    </rPh>
    <phoneticPr fontId="0" type="Hiragana"/>
  </si>
  <si>
    <t>南澤 虎珀</t>
    <rPh sb="0" eb="2">
      <t>みなみさわ</t>
    </rPh>
    <rPh sb="3" eb="4">
      <t>こはく</t>
    </rPh>
    <phoneticPr fontId="0" type="Hiragana"/>
  </si>
  <si>
    <t>安永 理沙</t>
    <rPh sb="0" eb="2">
      <t>やすなが</t>
    </rPh>
    <rPh sb="3" eb="5">
      <t>りさ</t>
    </rPh>
    <phoneticPr fontId="0" type="Hiragana"/>
  </si>
  <si>
    <t>吉村 煌大</t>
    <rPh sb="0" eb="2">
      <t>よしむら</t>
    </rPh>
    <rPh sb="3" eb="5">
      <t>こうだい</t>
    </rPh>
    <phoneticPr fontId="0" type="Hiragana"/>
  </si>
  <si>
    <t>B</t>
  </si>
  <si>
    <t>-</t>
  </si>
  <si>
    <t>基本的な生活習慣（礼節，欠席，遅刻，体調管理など）</t>
  </si>
  <si>
    <t>自主・自律（主体的な行動，計画性，整理整頓，宿題，提出物など）</t>
  </si>
  <si>
    <t>責任感（係，委員会，役割など）</t>
  </si>
  <si>
    <t>思いやり・協力（友人関係，共同作業，協調性など）</t>
  </si>
  <si>
    <t>勤労・奉仕（清掃，給食，奉仕活動など）</t>
  </si>
  <si>
    <t>公正・公平（規則，マナー，平等など）</t>
  </si>
  <si>
    <t>進路ガイダンス,修学旅行準備,修学旅行,さいきょう祭準備</t>
    <rPh sb="0" eb="2">
      <t>シンロ</t>
    </rPh>
    <rPh sb="8" eb="10">
      <t>シュウガク</t>
    </rPh>
    <rPh sb="10" eb="12">
      <t>リョコウ</t>
    </rPh>
    <rPh sb="12" eb="14">
      <t>ジュンビ</t>
    </rPh>
    <rPh sb="15" eb="17">
      <t>シュウガク</t>
    </rPh>
    <rPh sb="17" eb="19">
      <t>リョコウ</t>
    </rPh>
    <rPh sb="25" eb="26">
      <t>マツリ</t>
    </rPh>
    <rPh sb="26" eb="28">
      <t>ジュンビ</t>
    </rPh>
    <phoneticPr fontId="1"/>
  </si>
  <si>
    <t>報道委員会副委員長,家庭科係</t>
    <rPh sb="0" eb="2">
      <t>ホウドウ</t>
    </rPh>
    <rPh sb="2" eb="5">
      <t>イインカイ</t>
    </rPh>
    <rPh sb="5" eb="6">
      <t>フク</t>
    </rPh>
    <rPh sb="6" eb="9">
      <t>イインチョウ</t>
    </rPh>
    <rPh sb="10" eb="13">
      <t>カテイカ</t>
    </rPh>
    <rPh sb="13" eb="14">
      <t>カカリ</t>
    </rPh>
    <phoneticPr fontId="1"/>
  </si>
  <si>
    <t>全国学力学習状況調査,管弦楽コンサート,進路ガイダンス特別編(他多数),代表/選挙管理委員会副委員長,音楽係,体育祭実行委員長,合唱部部長</t>
    <rPh sb="0" eb="2">
      <t>ゼンコク</t>
    </rPh>
    <rPh sb="2" eb="4">
      <t>ガクリョク</t>
    </rPh>
    <rPh sb="4" eb="6">
      <t>ガクシュウ</t>
    </rPh>
    <rPh sb="6" eb="8">
      <t>ジョウキョウ</t>
    </rPh>
    <rPh sb="8" eb="10">
      <t>チョウサ</t>
    </rPh>
    <rPh sb="11" eb="14">
      <t>カンゲンガク</t>
    </rPh>
    <rPh sb="20" eb="22">
      <t>シンロ</t>
    </rPh>
    <rPh sb="27" eb="29">
      <t>トクベツ</t>
    </rPh>
    <rPh sb="29" eb="30">
      <t>ヘン</t>
    </rPh>
    <rPh sb="31" eb="32">
      <t>ホカ</t>
    </rPh>
    <rPh sb="32" eb="34">
      <t>タスウ</t>
    </rPh>
    <rPh sb="36" eb="38">
      <t>ダイヒョウ</t>
    </rPh>
    <rPh sb="39" eb="41">
      <t>センキョ</t>
    </rPh>
    <rPh sb="41" eb="43">
      <t>カンリ</t>
    </rPh>
    <rPh sb="43" eb="46">
      <t>イインカイ</t>
    </rPh>
    <rPh sb="46" eb="50">
      <t>フクイインチョウ</t>
    </rPh>
    <rPh sb="51" eb="53">
      <t>オンガク</t>
    </rPh>
    <rPh sb="53" eb="54">
      <t>カカリ</t>
    </rPh>
    <rPh sb="55" eb="58">
      <t>タイイクサイ</t>
    </rPh>
    <rPh sb="58" eb="60">
      <t>ジッコウ</t>
    </rPh>
    <rPh sb="60" eb="63">
      <t>イインチョウ</t>
    </rPh>
    <rPh sb="64" eb="67">
      <t>ガッショウブ</t>
    </rPh>
    <rPh sb="67" eb="69">
      <t>ブチョウ</t>
    </rPh>
    <phoneticPr fontId="7"/>
  </si>
  <si>
    <t>全国学力学習状況調査,管弦楽コンサート,進路ガイダンス特別編(他多数),体育委員会副委員長,保健体育係,体育祭赤組キャプテン,テニス部</t>
    <rPh sb="0" eb="2">
      <t>ゼンコク</t>
    </rPh>
    <rPh sb="2" eb="4">
      <t>ガクリョク</t>
    </rPh>
    <rPh sb="4" eb="6">
      <t>ガクシュウ</t>
    </rPh>
    <rPh sb="6" eb="8">
      <t>ジョウキョウ</t>
    </rPh>
    <rPh sb="8" eb="10">
      <t>チョウサ</t>
    </rPh>
    <rPh sb="11" eb="14">
      <t>カンゲンガク</t>
    </rPh>
    <rPh sb="20" eb="22">
      <t>シンロ</t>
    </rPh>
    <rPh sb="27" eb="29">
      <t>トクベツ</t>
    </rPh>
    <rPh sb="29" eb="30">
      <t>ヘン</t>
    </rPh>
    <rPh sb="31" eb="32">
      <t>ホカ</t>
    </rPh>
    <rPh sb="32" eb="34">
      <t>タスウ</t>
    </rPh>
    <rPh sb="36" eb="38">
      <t>タイイク</t>
    </rPh>
    <rPh sb="38" eb="41">
      <t>イインカイ</t>
    </rPh>
    <rPh sb="41" eb="42">
      <t>フク</t>
    </rPh>
    <rPh sb="42" eb="45">
      <t>イインチョウ</t>
    </rPh>
    <rPh sb="46" eb="48">
      <t>ホケン</t>
    </rPh>
    <rPh sb="48" eb="50">
      <t>タイイク</t>
    </rPh>
    <rPh sb="50" eb="51">
      <t>カカリ</t>
    </rPh>
    <rPh sb="52" eb="55">
      <t>タイイクサイ</t>
    </rPh>
    <rPh sb="55" eb="57">
      <t>アカグミ</t>
    </rPh>
    <rPh sb="66" eb="67">
      <t>ブ</t>
    </rPh>
    <phoneticPr fontId="7"/>
  </si>
  <si>
    <t>全国学力学習状況調査,管弦楽コンサート,進路ガイダンス特別編(他多数),福祉委員会委員長,国語係,体育祭赤組副キャプテン,バスケットボール部</t>
    <rPh sb="0" eb="2">
      <t>ゼンコク</t>
    </rPh>
    <rPh sb="2" eb="4">
      <t>ガクリョク</t>
    </rPh>
    <rPh sb="4" eb="6">
      <t>ガクシュウ</t>
    </rPh>
    <rPh sb="6" eb="8">
      <t>ジョウキョウ</t>
    </rPh>
    <rPh sb="8" eb="10">
      <t>チョウサ</t>
    </rPh>
    <rPh sb="11" eb="14">
      <t>カンゲンガク</t>
    </rPh>
    <rPh sb="20" eb="22">
      <t>シンロ</t>
    </rPh>
    <rPh sb="27" eb="29">
      <t>トクベツ</t>
    </rPh>
    <rPh sb="29" eb="30">
      <t>ヘン</t>
    </rPh>
    <rPh sb="31" eb="32">
      <t>ホカ</t>
    </rPh>
    <rPh sb="32" eb="34">
      <t>タスウ</t>
    </rPh>
    <rPh sb="36" eb="38">
      <t>フクシ</t>
    </rPh>
    <rPh sb="38" eb="41">
      <t>イインカイ</t>
    </rPh>
    <rPh sb="41" eb="44">
      <t>イインチョウ</t>
    </rPh>
    <rPh sb="45" eb="47">
      <t>コクゴ</t>
    </rPh>
    <rPh sb="47" eb="48">
      <t>カカリ</t>
    </rPh>
    <rPh sb="49" eb="52">
      <t>タイイクサイ</t>
    </rPh>
    <rPh sb="52" eb="54">
      <t>アカグミ</t>
    </rPh>
    <rPh sb="54" eb="55">
      <t>フク</t>
    </rPh>
    <rPh sb="69" eb="70">
      <t>ブ</t>
    </rPh>
    <phoneticPr fontId="7"/>
  </si>
  <si>
    <t>全国学力学習状況調査,管弦楽コンサート,進路ガイダンス特別編(他多数),衛生委員会副委員長,体育祭白組副キャプテン,学級長･数学係,テニス部</t>
    <rPh sb="0" eb="2">
      <t>ゼンコク</t>
    </rPh>
    <rPh sb="2" eb="4">
      <t>ガクリョク</t>
    </rPh>
    <rPh sb="4" eb="6">
      <t>ガクシュウ</t>
    </rPh>
    <rPh sb="6" eb="8">
      <t>ジョウキョウ</t>
    </rPh>
    <rPh sb="8" eb="10">
      <t>チョウサ</t>
    </rPh>
    <rPh sb="11" eb="14">
      <t>カンゲンガク</t>
    </rPh>
    <rPh sb="20" eb="22">
      <t>シンロ</t>
    </rPh>
    <rPh sb="27" eb="29">
      <t>トクベツ</t>
    </rPh>
    <rPh sb="29" eb="30">
      <t>ヘン</t>
    </rPh>
    <rPh sb="31" eb="32">
      <t>ホカ</t>
    </rPh>
    <rPh sb="32" eb="34">
      <t>タスウ</t>
    </rPh>
    <rPh sb="36" eb="38">
      <t>エイセイ</t>
    </rPh>
    <rPh sb="38" eb="41">
      <t>イインカイ</t>
    </rPh>
    <rPh sb="41" eb="42">
      <t>フク</t>
    </rPh>
    <rPh sb="42" eb="45">
      <t>イインチョウ</t>
    </rPh>
    <rPh sb="46" eb="49">
      <t>タイイクサイ</t>
    </rPh>
    <rPh sb="49" eb="51">
      <t>シロクミ</t>
    </rPh>
    <rPh sb="51" eb="52">
      <t>フク</t>
    </rPh>
    <rPh sb="58" eb="60">
      <t>ガッキュウ</t>
    </rPh>
    <rPh sb="60" eb="61">
      <t>チョウ</t>
    </rPh>
    <rPh sb="62" eb="64">
      <t>スウガク</t>
    </rPh>
    <rPh sb="64" eb="65">
      <t>カカリ</t>
    </rPh>
    <rPh sb="69" eb="70">
      <t>ブ</t>
    </rPh>
    <phoneticPr fontId="7"/>
  </si>
  <si>
    <t>全国学力学習状況調査,管弦楽コンサート,進路ガイダンス特別編(他多数),SDGs委員会書記,体育祭赤組副応援団長,副学級長･お便り運搬･社会･数学係,テニス部</t>
    <rPh sb="0" eb="2">
      <t>ゼンコク</t>
    </rPh>
    <rPh sb="2" eb="4">
      <t>ガクリョク</t>
    </rPh>
    <rPh sb="4" eb="6">
      <t>ガクシュウ</t>
    </rPh>
    <rPh sb="6" eb="8">
      <t>ジョウキョウ</t>
    </rPh>
    <rPh sb="8" eb="10">
      <t>チョウサ</t>
    </rPh>
    <rPh sb="11" eb="14">
      <t>カンゲンガク</t>
    </rPh>
    <rPh sb="20" eb="22">
      <t>シンロ</t>
    </rPh>
    <rPh sb="27" eb="29">
      <t>トクベツ</t>
    </rPh>
    <rPh sb="29" eb="30">
      <t>ヘン</t>
    </rPh>
    <rPh sb="31" eb="32">
      <t>ホカ</t>
    </rPh>
    <rPh sb="32" eb="34">
      <t>タスウ</t>
    </rPh>
    <rPh sb="40" eb="43">
      <t>イインカイ</t>
    </rPh>
    <rPh sb="43" eb="45">
      <t>ショキ</t>
    </rPh>
    <rPh sb="46" eb="49">
      <t>タイイクサイ</t>
    </rPh>
    <rPh sb="49" eb="51">
      <t>アカグミ</t>
    </rPh>
    <rPh sb="51" eb="52">
      <t>フク</t>
    </rPh>
    <rPh sb="52" eb="54">
      <t>オウエン</t>
    </rPh>
    <rPh sb="54" eb="56">
      <t>ダンチョウ</t>
    </rPh>
    <rPh sb="57" eb="58">
      <t>フク</t>
    </rPh>
    <rPh sb="58" eb="60">
      <t>ガッキュウ</t>
    </rPh>
    <rPh sb="60" eb="61">
      <t>チョウ</t>
    </rPh>
    <rPh sb="63" eb="64">
      <t>タヨ</t>
    </rPh>
    <rPh sb="65" eb="67">
      <t>ウンパン</t>
    </rPh>
    <rPh sb="68" eb="70">
      <t>シャカイ</t>
    </rPh>
    <rPh sb="71" eb="73">
      <t>スウガク</t>
    </rPh>
    <rPh sb="73" eb="74">
      <t>カカリ</t>
    </rPh>
    <rPh sb="78" eb="79">
      <t>ブ</t>
    </rPh>
    <phoneticPr fontId="7"/>
  </si>
  <si>
    <t>全国学力学習状況調査,管弦楽コンサート,進路ガイダンス特別編(他多数).環境委員会委員長,体育祭用具係長,音楽･学級諸活動係,バスケットボール部</t>
    <rPh sb="0" eb="2">
      <t>ゼンコク</t>
    </rPh>
    <rPh sb="2" eb="4">
      <t>ガクリョク</t>
    </rPh>
    <rPh sb="4" eb="6">
      <t>ガクシュウ</t>
    </rPh>
    <rPh sb="6" eb="8">
      <t>ジョウキョウ</t>
    </rPh>
    <rPh sb="8" eb="10">
      <t>チョウサ</t>
    </rPh>
    <rPh sb="11" eb="14">
      <t>カンゲンガク</t>
    </rPh>
    <rPh sb="20" eb="22">
      <t>シンロ</t>
    </rPh>
    <rPh sb="27" eb="29">
      <t>トクベツ</t>
    </rPh>
    <rPh sb="29" eb="30">
      <t>ヘン</t>
    </rPh>
    <rPh sb="31" eb="32">
      <t>ホカ</t>
    </rPh>
    <rPh sb="32" eb="34">
      <t>タスウ</t>
    </rPh>
    <rPh sb="36" eb="38">
      <t>カンキョウ</t>
    </rPh>
    <rPh sb="38" eb="41">
      <t>イインカイ</t>
    </rPh>
    <rPh sb="41" eb="44">
      <t>イインチョウ</t>
    </rPh>
    <rPh sb="45" eb="48">
      <t>タイイクサイ</t>
    </rPh>
    <rPh sb="48" eb="50">
      <t>ヨウグ</t>
    </rPh>
    <rPh sb="50" eb="52">
      <t>カカリチョウ</t>
    </rPh>
    <rPh sb="53" eb="55">
      <t>オンガク</t>
    </rPh>
    <rPh sb="56" eb="58">
      <t>ガッキュウ</t>
    </rPh>
    <rPh sb="58" eb="61">
      <t>ショカツドウ</t>
    </rPh>
    <rPh sb="61" eb="62">
      <t>カカリ</t>
    </rPh>
    <rPh sb="71" eb="72">
      <t>ブ</t>
    </rPh>
    <phoneticPr fontId="7"/>
  </si>
  <si>
    <t>全国学力学習状況調査,管弦楽コンサート,進路ガイダンス特別編(他多数),福祉委員会書記,保健体育係,体育祭白組応援団</t>
    <rPh sb="0" eb="2">
      <t>ゼンコク</t>
    </rPh>
    <rPh sb="2" eb="4">
      <t>ガクリョク</t>
    </rPh>
    <rPh sb="4" eb="6">
      <t>ガクシュウ</t>
    </rPh>
    <rPh sb="6" eb="8">
      <t>ジョウキョウ</t>
    </rPh>
    <rPh sb="8" eb="10">
      <t>チョウサ</t>
    </rPh>
    <rPh sb="11" eb="14">
      <t>カンゲンガク</t>
    </rPh>
    <rPh sb="20" eb="22">
      <t>シンロ</t>
    </rPh>
    <rPh sb="27" eb="29">
      <t>トクベツ</t>
    </rPh>
    <rPh sb="29" eb="30">
      <t>ヘン</t>
    </rPh>
    <rPh sb="31" eb="32">
      <t>ホカ</t>
    </rPh>
    <rPh sb="32" eb="34">
      <t>タスウ</t>
    </rPh>
    <rPh sb="36" eb="38">
      <t>フクシ</t>
    </rPh>
    <rPh sb="38" eb="41">
      <t>イインカイ</t>
    </rPh>
    <rPh sb="41" eb="43">
      <t>ショキ</t>
    </rPh>
    <rPh sb="44" eb="46">
      <t>ホケン</t>
    </rPh>
    <rPh sb="46" eb="48">
      <t>タイイク</t>
    </rPh>
    <rPh sb="48" eb="49">
      <t>カカリ</t>
    </rPh>
    <rPh sb="50" eb="53">
      <t>タイイクサイ</t>
    </rPh>
    <rPh sb="53" eb="55">
      <t>シロクミ</t>
    </rPh>
    <rPh sb="55" eb="58">
      <t>オウエンダン</t>
    </rPh>
    <phoneticPr fontId="7"/>
  </si>
  <si>
    <t>全国学力学習状況調査,管弦楽コンサート,進路ガイダンス特別編(他多数),倫理委員会,理科係,体育祭得点係,卓球部副部長</t>
    <rPh sb="0" eb="2">
      <t>ゼンコク</t>
    </rPh>
    <rPh sb="2" eb="4">
      <t>ガクリョク</t>
    </rPh>
    <rPh sb="4" eb="6">
      <t>ガクシュウ</t>
    </rPh>
    <rPh sb="6" eb="8">
      <t>ジョウキョウ</t>
    </rPh>
    <rPh sb="8" eb="10">
      <t>チョウサ</t>
    </rPh>
    <rPh sb="11" eb="14">
      <t>カンゲンガク</t>
    </rPh>
    <rPh sb="20" eb="22">
      <t>シンロ</t>
    </rPh>
    <rPh sb="27" eb="29">
      <t>トクベツ</t>
    </rPh>
    <rPh sb="29" eb="30">
      <t>ヘン</t>
    </rPh>
    <rPh sb="31" eb="32">
      <t>ホカ</t>
    </rPh>
    <rPh sb="32" eb="34">
      <t>タスウ</t>
    </rPh>
    <rPh sb="36" eb="38">
      <t>リンリ</t>
    </rPh>
    <rPh sb="38" eb="41">
      <t>イインカイ</t>
    </rPh>
    <rPh sb="42" eb="44">
      <t>リカ</t>
    </rPh>
    <rPh sb="44" eb="45">
      <t>カカリ</t>
    </rPh>
    <rPh sb="46" eb="49">
      <t>タイイクサイ</t>
    </rPh>
    <rPh sb="49" eb="51">
      <t>トクテン</t>
    </rPh>
    <rPh sb="51" eb="52">
      <t>カカリ</t>
    </rPh>
    <rPh sb="53" eb="56">
      <t>タッキュウブ</t>
    </rPh>
    <rPh sb="56" eb="59">
      <t>フクブチョウ</t>
    </rPh>
    <phoneticPr fontId="7"/>
  </si>
  <si>
    <t>全国学力学習状況調査,管弦楽コンサート,進路ガイダンス特別編(他多数),体育委員会委員長,数学･保健体育係,体育祭得点係,テニス部</t>
    <rPh sb="0" eb="2">
      <t>ゼンコク</t>
    </rPh>
    <rPh sb="2" eb="4">
      <t>ガクリョク</t>
    </rPh>
    <rPh sb="4" eb="6">
      <t>ガクシュウ</t>
    </rPh>
    <rPh sb="6" eb="8">
      <t>ジョウキョウ</t>
    </rPh>
    <rPh sb="8" eb="10">
      <t>チョウサ</t>
    </rPh>
    <rPh sb="11" eb="14">
      <t>カンゲンガク</t>
    </rPh>
    <rPh sb="20" eb="22">
      <t>シンロ</t>
    </rPh>
    <rPh sb="27" eb="29">
      <t>トクベツ</t>
    </rPh>
    <rPh sb="29" eb="30">
      <t>ヘン</t>
    </rPh>
    <rPh sb="31" eb="32">
      <t>ホカ</t>
    </rPh>
    <rPh sb="32" eb="34">
      <t>タスウ</t>
    </rPh>
    <rPh sb="36" eb="38">
      <t>タイイク</t>
    </rPh>
    <rPh sb="38" eb="41">
      <t>イインカイ</t>
    </rPh>
    <rPh sb="41" eb="44">
      <t>イインチョウ</t>
    </rPh>
    <rPh sb="45" eb="47">
      <t>スウガク</t>
    </rPh>
    <rPh sb="48" eb="50">
      <t>ホケン</t>
    </rPh>
    <rPh sb="50" eb="52">
      <t>タイイク</t>
    </rPh>
    <rPh sb="52" eb="53">
      <t>カカリ</t>
    </rPh>
    <rPh sb="54" eb="57">
      <t>タイイクサイ</t>
    </rPh>
    <rPh sb="57" eb="59">
      <t>トクテン</t>
    </rPh>
    <rPh sb="59" eb="60">
      <t>カカリ</t>
    </rPh>
    <rPh sb="64" eb="65">
      <t>ブ</t>
    </rPh>
    <phoneticPr fontId="7"/>
  </si>
  <si>
    <t>全国学力学習状況調査,管弦楽コンサート,進路ガイダンス特別編(他多数),報道委員会,体育祭用具係</t>
    <rPh sb="0" eb="2">
      <t>ゼンコク</t>
    </rPh>
    <rPh sb="2" eb="4">
      <t>ガクリョク</t>
    </rPh>
    <rPh sb="4" eb="6">
      <t>ガクシュウ</t>
    </rPh>
    <rPh sb="6" eb="8">
      <t>ジョウキョウ</t>
    </rPh>
    <rPh sb="8" eb="10">
      <t>チョウサ</t>
    </rPh>
    <rPh sb="11" eb="14">
      <t>カンゲンガク</t>
    </rPh>
    <rPh sb="20" eb="22">
      <t>シンロ</t>
    </rPh>
    <rPh sb="27" eb="29">
      <t>トクベツ</t>
    </rPh>
    <rPh sb="29" eb="30">
      <t>ヘン</t>
    </rPh>
    <rPh sb="31" eb="32">
      <t>ホカ</t>
    </rPh>
    <rPh sb="32" eb="34">
      <t>タスウ</t>
    </rPh>
    <rPh sb="36" eb="38">
      <t>ホウドウ</t>
    </rPh>
    <rPh sb="38" eb="41">
      <t>イインカイ</t>
    </rPh>
    <rPh sb="42" eb="45">
      <t>タイイクサイ</t>
    </rPh>
    <rPh sb="45" eb="47">
      <t>ヨウグ</t>
    </rPh>
    <rPh sb="47" eb="48">
      <t>カカリ</t>
    </rPh>
    <phoneticPr fontId="7"/>
  </si>
  <si>
    <t>全国学力学習状況調査,管弦楽コンサート,進路ガイダンス特別編(他多数),園芸委員会書記,音楽係,体育祭装飾誘導係,合唱部</t>
    <rPh sb="0" eb="2">
      <t>ゼンコク</t>
    </rPh>
    <rPh sb="2" eb="4">
      <t>ガクリョク</t>
    </rPh>
    <rPh sb="4" eb="6">
      <t>ガクシュウ</t>
    </rPh>
    <rPh sb="6" eb="8">
      <t>ジョウキョウ</t>
    </rPh>
    <rPh sb="8" eb="10">
      <t>チョウサ</t>
    </rPh>
    <rPh sb="11" eb="14">
      <t>カンゲンガク</t>
    </rPh>
    <rPh sb="20" eb="22">
      <t>シンロ</t>
    </rPh>
    <rPh sb="27" eb="29">
      <t>トクベツ</t>
    </rPh>
    <rPh sb="29" eb="30">
      <t>ヘン</t>
    </rPh>
    <rPh sb="31" eb="32">
      <t>ホカ</t>
    </rPh>
    <rPh sb="32" eb="34">
      <t>タスウ</t>
    </rPh>
    <rPh sb="36" eb="38">
      <t>エンゲイ</t>
    </rPh>
    <rPh sb="38" eb="41">
      <t>イインカイ</t>
    </rPh>
    <rPh sb="41" eb="43">
      <t>ショキ</t>
    </rPh>
    <rPh sb="44" eb="46">
      <t>オンガク</t>
    </rPh>
    <rPh sb="46" eb="47">
      <t>カカリ</t>
    </rPh>
    <rPh sb="48" eb="51">
      <t>タイイクサイ</t>
    </rPh>
    <rPh sb="51" eb="53">
      <t>ソウショク</t>
    </rPh>
    <rPh sb="53" eb="55">
      <t>ユウドウ</t>
    </rPh>
    <rPh sb="55" eb="56">
      <t>カカリ</t>
    </rPh>
    <rPh sb="57" eb="60">
      <t>ガッショウブ</t>
    </rPh>
    <phoneticPr fontId="7"/>
  </si>
  <si>
    <t>全国学力学習状況調査,管弦楽コンサート,進路ガイダンス特別編(他多数),代表/選挙管理委員会,体育祭装飾誘導係,理科係</t>
    <rPh sb="0" eb="2">
      <t>ゼンコク</t>
    </rPh>
    <rPh sb="2" eb="4">
      <t>ガクリョク</t>
    </rPh>
    <rPh sb="4" eb="6">
      <t>ガクシュウ</t>
    </rPh>
    <rPh sb="6" eb="8">
      <t>ジョウキョウ</t>
    </rPh>
    <rPh sb="8" eb="10">
      <t>チョウサ</t>
    </rPh>
    <rPh sb="11" eb="14">
      <t>カンゲンガク</t>
    </rPh>
    <rPh sb="20" eb="22">
      <t>シンロ</t>
    </rPh>
    <rPh sb="27" eb="29">
      <t>トクベツ</t>
    </rPh>
    <rPh sb="29" eb="30">
      <t>ヘン</t>
    </rPh>
    <rPh sb="31" eb="32">
      <t>ホカ</t>
    </rPh>
    <rPh sb="32" eb="34">
      <t>タスウ</t>
    </rPh>
    <rPh sb="36" eb="38">
      <t>ダイヒョウ</t>
    </rPh>
    <rPh sb="39" eb="41">
      <t>センキョ</t>
    </rPh>
    <rPh sb="41" eb="43">
      <t>カンリ</t>
    </rPh>
    <rPh sb="43" eb="46">
      <t>イインカイ</t>
    </rPh>
    <rPh sb="56" eb="58">
      <t>リカ</t>
    </rPh>
    <rPh sb="58" eb="59">
      <t>カカリ</t>
    </rPh>
    <phoneticPr fontId="7"/>
  </si>
  <si>
    <t>全国学力学習状況調査,管弦楽コンサート,進路ガイダンス特別編(他多数),図書委員会,技術係,体育祭装飾誘導係</t>
    <rPh sb="0" eb="2">
      <t>ゼンコク</t>
    </rPh>
    <rPh sb="2" eb="4">
      <t>ガクリョク</t>
    </rPh>
    <rPh sb="4" eb="6">
      <t>ガクシュウ</t>
    </rPh>
    <rPh sb="6" eb="8">
      <t>ジョウキョウ</t>
    </rPh>
    <rPh sb="8" eb="10">
      <t>チョウサ</t>
    </rPh>
    <rPh sb="11" eb="14">
      <t>カンゲンガク</t>
    </rPh>
    <rPh sb="20" eb="22">
      <t>シンロ</t>
    </rPh>
    <rPh sb="27" eb="29">
      <t>トクベツ</t>
    </rPh>
    <rPh sb="29" eb="30">
      <t>ヘン</t>
    </rPh>
    <rPh sb="31" eb="32">
      <t>ホカ</t>
    </rPh>
    <rPh sb="32" eb="34">
      <t>タスウ</t>
    </rPh>
    <rPh sb="36" eb="38">
      <t>トショ</t>
    </rPh>
    <rPh sb="38" eb="41">
      <t>イインカイ</t>
    </rPh>
    <rPh sb="42" eb="44">
      <t>ギジュツ</t>
    </rPh>
    <rPh sb="44" eb="45">
      <t>カカリ</t>
    </rPh>
    <phoneticPr fontId="7"/>
  </si>
  <si>
    <t>全国学力学習状況調査,管弦楽コンサート,進路ガイダンス特別編(他多数),体育祭装飾誘導係,SDGs委員会</t>
    <rPh sb="0" eb="2">
      <t>ゼンコク</t>
    </rPh>
    <rPh sb="2" eb="4">
      <t>ガクリョク</t>
    </rPh>
    <rPh sb="4" eb="6">
      <t>ガクシュウ</t>
    </rPh>
    <rPh sb="6" eb="8">
      <t>ジョウキョウ</t>
    </rPh>
    <rPh sb="8" eb="10">
      <t>チョウサ</t>
    </rPh>
    <rPh sb="11" eb="14">
      <t>カンゲンガク</t>
    </rPh>
    <rPh sb="20" eb="22">
      <t>シンロ</t>
    </rPh>
    <rPh sb="27" eb="29">
      <t>トクベツ</t>
    </rPh>
    <rPh sb="29" eb="30">
      <t>ヘン</t>
    </rPh>
    <rPh sb="31" eb="32">
      <t>ホカ</t>
    </rPh>
    <rPh sb="32" eb="34">
      <t>タスウ</t>
    </rPh>
    <rPh sb="49" eb="52">
      <t>イインカイ</t>
    </rPh>
    <phoneticPr fontId="7"/>
  </si>
  <si>
    <t>A</t>
    <phoneticPr fontId="1"/>
  </si>
  <si>
    <t>A</t>
    <phoneticPr fontId="1"/>
  </si>
  <si>
    <t>A</t>
    <phoneticPr fontId="1"/>
  </si>
  <si>
    <t>A</t>
    <phoneticPr fontId="1"/>
  </si>
  <si>
    <t>A</t>
    <phoneticPr fontId="1"/>
  </si>
  <si>
    <t>C</t>
    <phoneticPr fontId="1"/>
  </si>
  <si>
    <t>A</t>
    <phoneticPr fontId="1"/>
  </si>
  <si>
    <t>A</t>
    <phoneticPr fontId="1"/>
  </si>
  <si>
    <t>A</t>
    <phoneticPr fontId="1"/>
  </si>
  <si>
    <t>B</t>
    <phoneticPr fontId="1"/>
  </si>
  <si>
    <t>C</t>
    <phoneticPr fontId="1"/>
  </si>
  <si>
    <t>A</t>
    <phoneticPr fontId="1"/>
  </si>
  <si>
    <t>A</t>
    <phoneticPr fontId="1"/>
  </si>
  <si>
    <t>B</t>
    <phoneticPr fontId="1"/>
  </si>
  <si>
    <t>B</t>
    <phoneticPr fontId="1"/>
  </si>
  <si>
    <t>B</t>
    <phoneticPr fontId="1"/>
  </si>
  <si>
    <t>B</t>
    <phoneticPr fontId="1"/>
  </si>
  <si>
    <t>全国学力学習状況調査,管弦楽コンサート,進路ガイダンス特別編(他多数),倫理委員会委員長,体育祭用具副係長･ポスター原画作成者,国語･美術･家庭科係,さいきょう祭実行委員長（本部）</t>
    <rPh sb="0" eb="2">
      <t>ゼンコク</t>
    </rPh>
    <rPh sb="2" eb="4">
      <t>ガクリョク</t>
    </rPh>
    <rPh sb="4" eb="6">
      <t>ガクシュウ</t>
    </rPh>
    <rPh sb="6" eb="8">
      <t>ジョウキョウ</t>
    </rPh>
    <rPh sb="8" eb="10">
      <t>チョウサ</t>
    </rPh>
    <rPh sb="11" eb="14">
      <t>カンゲンガク</t>
    </rPh>
    <rPh sb="20" eb="22">
      <t>シンロ</t>
    </rPh>
    <rPh sb="27" eb="29">
      <t>トクベツ</t>
    </rPh>
    <rPh sb="29" eb="30">
      <t>ヘン</t>
    </rPh>
    <rPh sb="31" eb="32">
      <t>ホカ</t>
    </rPh>
    <rPh sb="32" eb="34">
      <t>タスウ</t>
    </rPh>
    <rPh sb="36" eb="38">
      <t>リンリ</t>
    </rPh>
    <rPh sb="38" eb="41">
      <t>イインカイ</t>
    </rPh>
    <rPh sb="41" eb="44">
      <t>イインチョウ</t>
    </rPh>
    <rPh sb="45" eb="48">
      <t>タイイクサイ</t>
    </rPh>
    <rPh sb="48" eb="50">
      <t>ヨウグ</t>
    </rPh>
    <rPh sb="50" eb="51">
      <t>フク</t>
    </rPh>
    <rPh sb="51" eb="53">
      <t>カカリチョウ</t>
    </rPh>
    <rPh sb="64" eb="66">
      <t>コクゴ</t>
    </rPh>
    <rPh sb="67" eb="69">
      <t>ビジュツ</t>
    </rPh>
    <rPh sb="70" eb="73">
      <t>カテイカ</t>
    </rPh>
    <rPh sb="73" eb="74">
      <t>カカリ</t>
    </rPh>
    <rPh sb="80" eb="81">
      <t>マツリ</t>
    </rPh>
    <rPh sb="81" eb="83">
      <t>ジッコウ</t>
    </rPh>
    <rPh sb="83" eb="86">
      <t>イインチョウ</t>
    </rPh>
    <rPh sb="87" eb="89">
      <t>ホンブ</t>
    </rPh>
    <phoneticPr fontId="7"/>
  </si>
  <si>
    <t>全国学力学習状況調査,管弦楽コンサート,進路ガイダンス特別編(他多数),倫理委員会副委員長,体育祭赤組応援団長,副学級長･数学･理科･技術係,卓球部部長･数才クラス,さいきょう祭9年演目Director</t>
    <rPh sb="0" eb="2">
      <t>ゼンコク</t>
    </rPh>
    <rPh sb="2" eb="4">
      <t>ガクリョク</t>
    </rPh>
    <rPh sb="4" eb="6">
      <t>ガクシュウ</t>
    </rPh>
    <rPh sb="6" eb="8">
      <t>ジョウキョウ</t>
    </rPh>
    <rPh sb="8" eb="10">
      <t>チョウサ</t>
    </rPh>
    <rPh sb="11" eb="14">
      <t>カンゲンガク</t>
    </rPh>
    <rPh sb="20" eb="22">
      <t>シンロ</t>
    </rPh>
    <rPh sb="27" eb="29">
      <t>トクベツ</t>
    </rPh>
    <rPh sb="29" eb="30">
      <t>ヘン</t>
    </rPh>
    <rPh sb="31" eb="32">
      <t>ホカ</t>
    </rPh>
    <rPh sb="32" eb="34">
      <t>タスウ</t>
    </rPh>
    <rPh sb="36" eb="38">
      <t>リンリ</t>
    </rPh>
    <rPh sb="38" eb="41">
      <t>イインカイ</t>
    </rPh>
    <rPh sb="41" eb="42">
      <t>フク</t>
    </rPh>
    <rPh sb="42" eb="45">
      <t>イインチョウ</t>
    </rPh>
    <rPh sb="46" eb="49">
      <t>タイイクサイ</t>
    </rPh>
    <rPh sb="49" eb="51">
      <t>アカグミ</t>
    </rPh>
    <rPh sb="51" eb="53">
      <t>オウエン</t>
    </rPh>
    <rPh sb="53" eb="55">
      <t>ダンチョウ</t>
    </rPh>
    <rPh sb="56" eb="57">
      <t>フク</t>
    </rPh>
    <rPh sb="57" eb="59">
      <t>ガッキュウ</t>
    </rPh>
    <rPh sb="59" eb="60">
      <t>チョウ</t>
    </rPh>
    <rPh sb="61" eb="63">
      <t>スウガク</t>
    </rPh>
    <rPh sb="64" eb="66">
      <t>リカ</t>
    </rPh>
    <rPh sb="67" eb="69">
      <t>ギジュツ</t>
    </rPh>
    <rPh sb="69" eb="70">
      <t>カカリ</t>
    </rPh>
    <rPh sb="71" eb="74">
      <t>タッキュウブ</t>
    </rPh>
    <rPh sb="74" eb="76">
      <t>ブチョウ</t>
    </rPh>
    <rPh sb="77" eb="78">
      <t>スウ</t>
    </rPh>
    <rPh sb="78" eb="79">
      <t>サイ</t>
    </rPh>
    <phoneticPr fontId="7"/>
  </si>
  <si>
    <t>全国学力学習状況調査,管弦楽コンサート,進路ガイダンス特別編(他多数),報道委員会書記,国語係,体育祭白組応援団･ポスター原画作成者,美術部副部長,さいきょう祭9年演目Director</t>
    <rPh sb="0" eb="2">
      <t>ゼンコク</t>
    </rPh>
    <rPh sb="2" eb="4">
      <t>ガクリョク</t>
    </rPh>
    <rPh sb="4" eb="6">
      <t>ガクシュウ</t>
    </rPh>
    <rPh sb="6" eb="8">
      <t>ジョウキョウ</t>
    </rPh>
    <rPh sb="8" eb="10">
      <t>チョウサ</t>
    </rPh>
    <rPh sb="11" eb="14">
      <t>カンゲンガク</t>
    </rPh>
    <rPh sb="20" eb="22">
      <t>シンロ</t>
    </rPh>
    <rPh sb="27" eb="29">
      <t>トクベツ</t>
    </rPh>
    <rPh sb="29" eb="30">
      <t>ヘン</t>
    </rPh>
    <rPh sb="31" eb="32">
      <t>ホカ</t>
    </rPh>
    <rPh sb="32" eb="34">
      <t>タスウ</t>
    </rPh>
    <rPh sb="36" eb="38">
      <t>ホウドウ</t>
    </rPh>
    <rPh sb="38" eb="41">
      <t>イインカイ</t>
    </rPh>
    <rPh sb="41" eb="43">
      <t>ショキ</t>
    </rPh>
    <rPh sb="44" eb="46">
      <t>コクゴ</t>
    </rPh>
    <rPh sb="46" eb="47">
      <t>カカリ</t>
    </rPh>
    <rPh sb="48" eb="51">
      <t>タイイクサイ</t>
    </rPh>
    <rPh sb="51" eb="53">
      <t>シロクミ</t>
    </rPh>
    <rPh sb="53" eb="56">
      <t>オウエンダン</t>
    </rPh>
    <rPh sb="61" eb="63">
      <t>ゲンガ</t>
    </rPh>
    <rPh sb="63" eb="66">
      <t>サクセイシャ</t>
    </rPh>
    <rPh sb="67" eb="70">
      <t>ビジュツブ</t>
    </rPh>
    <rPh sb="70" eb="73">
      <t>フクブチョウ</t>
    </rPh>
    <phoneticPr fontId="7"/>
  </si>
  <si>
    <t>全国学力学習状況調査,管弦楽コンサート,進路ガイダンス特別編(他多数),図書委員会副委員長,体育祭放送副係長,音楽･家庭科･学級諸活動係,吹奏楽部副部長,さいきょう祭9年演目Director</t>
    <rPh sb="0" eb="2">
      <t>ゼンコク</t>
    </rPh>
    <rPh sb="2" eb="4">
      <t>ガクリョク</t>
    </rPh>
    <rPh sb="4" eb="6">
      <t>ガクシュウ</t>
    </rPh>
    <rPh sb="6" eb="8">
      <t>ジョウキョウ</t>
    </rPh>
    <rPh sb="8" eb="10">
      <t>チョウサ</t>
    </rPh>
    <rPh sb="11" eb="14">
      <t>カンゲンガク</t>
    </rPh>
    <rPh sb="20" eb="22">
      <t>シンロ</t>
    </rPh>
    <rPh sb="27" eb="29">
      <t>トクベツ</t>
    </rPh>
    <rPh sb="29" eb="30">
      <t>ヘン</t>
    </rPh>
    <rPh sb="31" eb="32">
      <t>ホカ</t>
    </rPh>
    <rPh sb="32" eb="34">
      <t>タスウ</t>
    </rPh>
    <rPh sb="36" eb="38">
      <t>トショ</t>
    </rPh>
    <rPh sb="38" eb="41">
      <t>イインカイ</t>
    </rPh>
    <rPh sb="41" eb="42">
      <t>フク</t>
    </rPh>
    <rPh sb="42" eb="45">
      <t>イインチョウ</t>
    </rPh>
    <rPh sb="46" eb="49">
      <t>タイイクサイ</t>
    </rPh>
    <rPh sb="49" eb="51">
      <t>ホウソウ</t>
    </rPh>
    <rPh sb="51" eb="52">
      <t>フク</t>
    </rPh>
    <rPh sb="52" eb="53">
      <t>カカリ</t>
    </rPh>
    <rPh sb="53" eb="54">
      <t>チョウ</t>
    </rPh>
    <rPh sb="55" eb="57">
      <t>オンガク</t>
    </rPh>
    <rPh sb="58" eb="61">
      <t>カテイカ</t>
    </rPh>
    <rPh sb="62" eb="64">
      <t>ガッキュウ</t>
    </rPh>
    <rPh sb="64" eb="67">
      <t>ショカツドウ</t>
    </rPh>
    <rPh sb="67" eb="68">
      <t>カカリ</t>
    </rPh>
    <rPh sb="69" eb="73">
      <t>スイソウガクブ</t>
    </rPh>
    <rPh sb="73" eb="76">
      <t>フクブチョウ</t>
    </rPh>
    <phoneticPr fontId="7"/>
  </si>
  <si>
    <t>全国学力学習状況調査,管弦楽コンサート,進路ガイダンス特別編(他多数),衛生委員会,国語･社会係,体育祭得点係,さいきょう祭9年演目Director</t>
    <rPh sb="0" eb="2">
      <t>ゼンコク</t>
    </rPh>
    <rPh sb="2" eb="4">
      <t>ガクリョク</t>
    </rPh>
    <rPh sb="4" eb="6">
      <t>ガクシュウ</t>
    </rPh>
    <rPh sb="6" eb="8">
      <t>ジョウキョウ</t>
    </rPh>
    <rPh sb="8" eb="10">
      <t>チョウサ</t>
    </rPh>
    <rPh sb="11" eb="14">
      <t>カンゲンガク</t>
    </rPh>
    <rPh sb="20" eb="22">
      <t>シンロ</t>
    </rPh>
    <rPh sb="27" eb="29">
      <t>トクベツ</t>
    </rPh>
    <rPh sb="29" eb="30">
      <t>ヘン</t>
    </rPh>
    <rPh sb="31" eb="32">
      <t>ホカ</t>
    </rPh>
    <rPh sb="32" eb="34">
      <t>タスウ</t>
    </rPh>
    <rPh sb="36" eb="38">
      <t>エイセイ</t>
    </rPh>
    <rPh sb="38" eb="41">
      <t>イインカイ</t>
    </rPh>
    <rPh sb="42" eb="44">
      <t>コクゴ</t>
    </rPh>
    <rPh sb="45" eb="47">
      <t>シャカイ</t>
    </rPh>
    <rPh sb="47" eb="48">
      <t>カカリ</t>
    </rPh>
    <rPh sb="49" eb="52">
      <t>タイイクサイ</t>
    </rPh>
    <rPh sb="52" eb="54">
      <t>トクテン</t>
    </rPh>
    <rPh sb="54" eb="55">
      <t>カカリ</t>
    </rPh>
    <phoneticPr fontId="7"/>
  </si>
  <si>
    <t>Primaにしっかりと通っていると聞きました。才教学園内での活動への参加はありませんでしたが、維くんが目指す夢に向けて、邁進していることを聞くと嬉しく思います。級友ともたまに連絡を取り合っているようで、その連絡が双方にとって前向きになれるものであれば嬉しいです。今までも、そしてこれからも維くんのことを應援しています。また直接会って、雑談でも構わないので話せればな…と思っています。体に気をつけて、顔晴ってくださいね！</t>
    <rPh sb="11" eb="12">
      <t>カヨ</t>
    </rPh>
    <rPh sb="17" eb="18">
      <t>キ</t>
    </rPh>
    <rPh sb="23" eb="25">
      <t>サイキョウ</t>
    </rPh>
    <rPh sb="25" eb="28">
      <t>ガクエンナイ</t>
    </rPh>
    <rPh sb="30" eb="32">
      <t>カツドウ</t>
    </rPh>
    <rPh sb="34" eb="36">
      <t>サンカ</t>
    </rPh>
    <rPh sb="47" eb="48">
      <t>タモツ</t>
    </rPh>
    <rPh sb="51" eb="53">
      <t>メザ</t>
    </rPh>
    <rPh sb="54" eb="55">
      <t>ユメ</t>
    </rPh>
    <rPh sb="56" eb="57">
      <t>ム</t>
    </rPh>
    <rPh sb="60" eb="62">
      <t>マイシン</t>
    </rPh>
    <rPh sb="69" eb="70">
      <t>キ</t>
    </rPh>
    <rPh sb="72" eb="73">
      <t>ウレ</t>
    </rPh>
    <rPh sb="75" eb="76">
      <t>オモ</t>
    </rPh>
    <rPh sb="80" eb="82">
      <t>キュウユウ</t>
    </rPh>
    <rPh sb="87" eb="89">
      <t>レンラク</t>
    </rPh>
    <rPh sb="90" eb="91">
      <t>ト</t>
    </rPh>
    <rPh sb="92" eb="93">
      <t>ア</t>
    </rPh>
    <rPh sb="103" eb="105">
      <t>レンラク</t>
    </rPh>
    <rPh sb="106" eb="108">
      <t>ソウホウ</t>
    </rPh>
    <rPh sb="112" eb="114">
      <t>マエム</t>
    </rPh>
    <rPh sb="125" eb="126">
      <t>ウレ</t>
    </rPh>
    <rPh sb="131" eb="132">
      <t>イマ</t>
    </rPh>
    <rPh sb="144" eb="145">
      <t>タモツ</t>
    </rPh>
    <rPh sb="151" eb="153">
      <t>オウエン</t>
    </rPh>
    <rPh sb="161" eb="163">
      <t>チョクセツ</t>
    </rPh>
    <rPh sb="163" eb="164">
      <t>ア</t>
    </rPh>
    <rPh sb="167" eb="169">
      <t>ザツダン</t>
    </rPh>
    <rPh sb="171" eb="172">
      <t>カマ</t>
    </rPh>
    <rPh sb="177" eb="178">
      <t>ハナ</t>
    </rPh>
    <rPh sb="184" eb="185">
      <t>オモ</t>
    </rPh>
    <rPh sb="191" eb="192">
      <t>カラダ</t>
    </rPh>
    <rPh sb="193" eb="194">
      <t>キ</t>
    </rPh>
    <rPh sb="199" eb="200">
      <t>カオ</t>
    </rPh>
    <rPh sb="200" eb="201">
      <t>ハ</t>
    </rPh>
    <phoneticPr fontId="1"/>
  </si>
  <si>
    <t>B</t>
    <phoneticPr fontId="1"/>
  </si>
  <si>
    <t>B</t>
    <phoneticPr fontId="1"/>
  </si>
  <si>
    <t>B</t>
    <phoneticPr fontId="1"/>
  </si>
  <si>
    <t>B</t>
    <phoneticPr fontId="1"/>
  </si>
  <si>
    <t>B</t>
    <phoneticPr fontId="1"/>
  </si>
  <si>
    <t>B</t>
    <phoneticPr fontId="1"/>
  </si>
  <si>
    <t>C</t>
    <phoneticPr fontId="1"/>
  </si>
  <si>
    <t>修学旅行では知識を深めようと積極的に取り組めました。体育祭では、出場する競技に対して、勝負にこだわり全力で取り組むことのみならず、白組応援団長として体育祭を支えてくれました。その結果、白組優勝に加え、MVPを獲得することができました。これ以上ない体育祭になったことでしょう。学習面では、やや伸び悩みが見られます。８年次と比べれば、格段に学習に向かう姿勢は向上してはいるものの、第１志望の甲陵に合格するには、国数英の３教科入試であることから、その３教科の素点は８割以上をとり続けることが大切です。生活面では、やりたいことをもう少し自制できるようしなければならないと感じます。何かを手に入れたいときには、今持っているものを手放さなければならないときがあります。残された入試までの日数をしっかりと把握し、学習・生活の両面での成長を臨みます。明日からの31日間の夏期休業では、1学期の反省を活かし、今夏のスローガンを「『下剋上を起こします』・『織田信長』」と定めた芽生さんを心から応援し、充実した熱い夏にしてくれることを切に願っています。【1学期…得点能力：359点・内申点：33】【学年順位[得点(平均390点補正後の点)]の推移…中間4月(5科)：26位[246点(351点)]，信学会①5月(5科)：27位[332点(373点)]，期末6月(10科)：26位[718点(入試5科354点)]】【1学期生活ノート提出率(2/26～6/25)…73.3％】【自主勉強時間(4/1～6/25)…102時間00分】【志望校…甲陵】</t>
    <rPh sb="65" eb="67">
      <t>シロクミ</t>
    </rPh>
    <rPh sb="67" eb="69">
      <t>オウエン</t>
    </rPh>
    <rPh sb="69" eb="71">
      <t>ダンチョウ</t>
    </rPh>
    <rPh sb="89" eb="91">
      <t>ケッカ</t>
    </rPh>
    <rPh sb="92" eb="94">
      <t>シログミ</t>
    </rPh>
    <rPh sb="94" eb="96">
      <t>ユウショウ</t>
    </rPh>
    <rPh sb="97" eb="98">
      <t>クワ</t>
    </rPh>
    <rPh sb="104" eb="106">
      <t>カクトク</t>
    </rPh>
    <rPh sb="119" eb="121">
      <t>イジョウ</t>
    </rPh>
    <rPh sb="123" eb="126">
      <t>タイイクサイ</t>
    </rPh>
    <rPh sb="145" eb="146">
      <t>ノ</t>
    </rPh>
    <rPh sb="147" eb="148">
      <t>ナヤ</t>
    </rPh>
    <rPh sb="150" eb="151">
      <t>ミ</t>
    </rPh>
    <rPh sb="157" eb="159">
      <t>ネンジ</t>
    </rPh>
    <rPh sb="160" eb="161">
      <t>クラ</t>
    </rPh>
    <rPh sb="165" eb="167">
      <t>カクダン</t>
    </rPh>
    <rPh sb="168" eb="170">
      <t>ガクシュウ</t>
    </rPh>
    <rPh sb="171" eb="172">
      <t>ム</t>
    </rPh>
    <rPh sb="174" eb="176">
      <t>シセイ</t>
    </rPh>
    <rPh sb="177" eb="179">
      <t>コウジョウ</t>
    </rPh>
    <rPh sb="188" eb="189">
      <t>ダイ</t>
    </rPh>
    <rPh sb="190" eb="192">
      <t>シボウ</t>
    </rPh>
    <rPh sb="193" eb="195">
      <t>コウリョウ</t>
    </rPh>
    <rPh sb="196" eb="198">
      <t>ゴウカク</t>
    </rPh>
    <rPh sb="203" eb="204">
      <t>コク</t>
    </rPh>
    <rPh sb="204" eb="205">
      <t>スウ</t>
    </rPh>
    <rPh sb="205" eb="206">
      <t>エイ</t>
    </rPh>
    <rPh sb="208" eb="210">
      <t>キョウカ</t>
    </rPh>
    <rPh sb="210" eb="212">
      <t>ニュウシ</t>
    </rPh>
    <rPh sb="223" eb="225">
      <t>キョウカ</t>
    </rPh>
    <rPh sb="226" eb="228">
      <t>ソテン</t>
    </rPh>
    <rPh sb="230" eb="231">
      <t>ワリ</t>
    </rPh>
    <rPh sb="231" eb="233">
      <t>イジョウ</t>
    </rPh>
    <rPh sb="236" eb="237">
      <t>ツヅ</t>
    </rPh>
    <rPh sb="242" eb="244">
      <t>タイセツ</t>
    </rPh>
    <rPh sb="262" eb="263">
      <t>スコ</t>
    </rPh>
    <rPh sb="264" eb="266">
      <t>ジセイ</t>
    </rPh>
    <rPh sb="281" eb="282">
      <t>カン</t>
    </rPh>
    <rPh sb="286" eb="287">
      <t>ナニ</t>
    </rPh>
    <rPh sb="289" eb="290">
      <t>テ</t>
    </rPh>
    <rPh sb="291" eb="292">
      <t>イ</t>
    </rPh>
    <rPh sb="300" eb="301">
      <t>イマ</t>
    </rPh>
    <rPh sb="301" eb="302">
      <t>モ</t>
    </rPh>
    <rPh sb="309" eb="311">
      <t>テバナ</t>
    </rPh>
    <rPh sb="328" eb="329">
      <t>ノコ</t>
    </rPh>
    <rPh sb="332" eb="334">
      <t>ニュウシ</t>
    </rPh>
    <rPh sb="337" eb="339">
      <t>ニッスウ</t>
    </rPh>
    <rPh sb="345" eb="347">
      <t>ハアク</t>
    </rPh>
    <rPh sb="349" eb="351">
      <t>ガクシュウ</t>
    </rPh>
    <rPh sb="352" eb="354">
      <t>セイカツ</t>
    </rPh>
    <rPh sb="355" eb="357">
      <t>リョウメン</t>
    </rPh>
    <rPh sb="359" eb="361">
      <t>セイチョウ</t>
    </rPh>
    <rPh sb="362" eb="363">
      <t>ノゾ</t>
    </rPh>
    <rPh sb="406" eb="409">
      <t>ゲコクジョウ</t>
    </rPh>
    <rPh sb="410" eb="411">
      <t>オ</t>
    </rPh>
    <rPh sb="418" eb="420">
      <t>オダ</t>
    </rPh>
    <rPh sb="420" eb="422">
      <t>ノブナガ</t>
    </rPh>
    <rPh sb="428" eb="429">
      <t>メ</t>
    </rPh>
    <rPh sb="429" eb="430">
      <t>ナマ</t>
    </rPh>
    <rPh sb="538" eb="541">
      <t>シンガクカイ</t>
    </rPh>
    <rPh sb="653" eb="656">
      <t>シボウコウ</t>
    </rPh>
    <rPh sb="657" eb="659">
      <t>コウリョウ</t>
    </rPh>
    <phoneticPr fontId="1"/>
  </si>
  <si>
    <t>修学旅行では知識を深めようと積極的に取り組めました。体育祭では、出場する競技に対して、勝負にこだわり全力で取り組むことのみならず、赤組副応援団長として体育祭を支えてくれました。赤組優勝とはなりませんでしたが、持ち前の明るさ・声の大きさで赤組を鼓舞する姿は頼もしい限りでした。直前に稚拙な行いにより多方面に迷惑をかけたことは残念ですが、そういう点を直せばいいだけの話です。しっかりと反省し、生かしてください。学習面では、390点補正で400点前後で推移しています。松本県ヶ丘の探究科に挑むにあたり、学力点は当然、内申点も重要になってきます。もっと歯を食い縛るような勇ましい表情が出てくれば、もっと好成績を残せる力はあります。生活面では、持ち前の明るさで周囲を明るくする能力は長けていますが、その分、時として先に述べたような稚拙な行動が見受けられます。その点はしっかりと修正してください。明日からの31日間の夏期休業では、1学期の反省を活かし、今夏のスローガンを「『苦手を得意に』・『高得点』」と定めた泰成くんを心から応援し、充実した熱い夏にしてくれることを切に願っています。【1学期…得点能力：405点・内申点：37】【学年順位[得点(平均390点補正後の点)]の推移…中間4月(5科)：20位[297点(402点)]，信学会①5月(5科)：20位[358点(399点)]，期末6月(10科)：20位[773点(入試5科414点)]】【1学期生活ノート提出率(2/26～6/25)…93.8％】【自主勉強時間(4/1～6/25)…記録未提出】【志望校…松本県ヶ丘(探究)】【県中学校交流テニス大会(団体戦)：準優勝】</t>
    <rPh sb="65" eb="67">
      <t>アカグミ</t>
    </rPh>
    <rPh sb="67" eb="68">
      <t>フク</t>
    </rPh>
    <rPh sb="88" eb="90">
      <t>アカグミ</t>
    </rPh>
    <rPh sb="90" eb="92">
      <t>ユウショウ</t>
    </rPh>
    <rPh sb="104" eb="105">
      <t>モ</t>
    </rPh>
    <rPh sb="106" eb="107">
      <t>マエ</t>
    </rPh>
    <rPh sb="108" eb="109">
      <t>アカ</t>
    </rPh>
    <rPh sb="112" eb="113">
      <t>コエ</t>
    </rPh>
    <rPh sb="114" eb="115">
      <t>オオ</t>
    </rPh>
    <rPh sb="118" eb="120">
      <t>アカグミ</t>
    </rPh>
    <rPh sb="121" eb="123">
      <t>コブ</t>
    </rPh>
    <rPh sb="125" eb="126">
      <t>スガタ</t>
    </rPh>
    <rPh sb="127" eb="128">
      <t>タノ</t>
    </rPh>
    <rPh sb="131" eb="132">
      <t>カギ</t>
    </rPh>
    <rPh sb="137" eb="139">
      <t>チョクゼン</t>
    </rPh>
    <rPh sb="140" eb="142">
      <t>チセツ</t>
    </rPh>
    <rPh sb="143" eb="144">
      <t>オコナ</t>
    </rPh>
    <rPh sb="148" eb="151">
      <t>タホウメン</t>
    </rPh>
    <rPh sb="152" eb="154">
      <t>メイワク</t>
    </rPh>
    <rPh sb="161" eb="163">
      <t>ザンネン</t>
    </rPh>
    <rPh sb="171" eb="172">
      <t>テン</t>
    </rPh>
    <rPh sb="173" eb="174">
      <t>ナオ</t>
    </rPh>
    <rPh sb="181" eb="182">
      <t>ハナシ</t>
    </rPh>
    <rPh sb="190" eb="192">
      <t>ハンセイ</t>
    </rPh>
    <rPh sb="194" eb="195">
      <t>イ</t>
    </rPh>
    <rPh sb="212" eb="213">
      <t>テン</t>
    </rPh>
    <rPh sb="213" eb="215">
      <t>ホセイ</t>
    </rPh>
    <rPh sb="219" eb="220">
      <t>テン</t>
    </rPh>
    <rPh sb="220" eb="222">
      <t>ゼンゴ</t>
    </rPh>
    <rPh sb="223" eb="225">
      <t>スイイ</t>
    </rPh>
    <rPh sb="231" eb="233">
      <t>マツモト</t>
    </rPh>
    <rPh sb="233" eb="234">
      <t>ケン</t>
    </rPh>
    <rPh sb="235" eb="236">
      <t>オカ</t>
    </rPh>
    <rPh sb="237" eb="240">
      <t>タンキュウカ</t>
    </rPh>
    <rPh sb="241" eb="242">
      <t>イド</t>
    </rPh>
    <rPh sb="248" eb="250">
      <t>ガクリョク</t>
    </rPh>
    <rPh sb="250" eb="251">
      <t>テン</t>
    </rPh>
    <rPh sb="252" eb="254">
      <t>トウゼン</t>
    </rPh>
    <rPh sb="255" eb="258">
      <t>ナイシンテン</t>
    </rPh>
    <rPh sb="259" eb="261">
      <t>ジュウヨウ</t>
    </rPh>
    <rPh sb="272" eb="273">
      <t>ハ</t>
    </rPh>
    <rPh sb="274" eb="275">
      <t>ク</t>
    </rPh>
    <rPh sb="276" eb="277">
      <t>シバ</t>
    </rPh>
    <rPh sb="281" eb="282">
      <t>イサ</t>
    </rPh>
    <rPh sb="285" eb="287">
      <t>ヒョウジョウ</t>
    </rPh>
    <rPh sb="288" eb="289">
      <t>デ</t>
    </rPh>
    <rPh sb="297" eb="300">
      <t>コウセイセキ</t>
    </rPh>
    <rPh sb="301" eb="302">
      <t>ノコ</t>
    </rPh>
    <rPh sb="304" eb="305">
      <t>チカラ</t>
    </rPh>
    <rPh sb="317" eb="318">
      <t>モ</t>
    </rPh>
    <rPh sb="319" eb="320">
      <t>マエ</t>
    </rPh>
    <rPh sb="321" eb="322">
      <t>アカ</t>
    </rPh>
    <rPh sb="325" eb="327">
      <t>シュウイ</t>
    </rPh>
    <rPh sb="328" eb="329">
      <t>アカ</t>
    </rPh>
    <rPh sb="333" eb="335">
      <t>ノウリョク</t>
    </rPh>
    <rPh sb="336" eb="337">
      <t>タ</t>
    </rPh>
    <rPh sb="346" eb="347">
      <t>ブン</t>
    </rPh>
    <rPh sb="348" eb="349">
      <t>トキ</t>
    </rPh>
    <rPh sb="352" eb="353">
      <t>サキ</t>
    </rPh>
    <rPh sb="354" eb="355">
      <t>ノ</t>
    </rPh>
    <rPh sb="360" eb="362">
      <t>チセツ</t>
    </rPh>
    <rPh sb="363" eb="365">
      <t>コウドウ</t>
    </rPh>
    <rPh sb="366" eb="368">
      <t>ミウ</t>
    </rPh>
    <rPh sb="376" eb="377">
      <t>テン</t>
    </rPh>
    <rPh sb="383" eb="385">
      <t>シュウセイ</t>
    </rPh>
    <rPh sb="431" eb="433">
      <t>ニガテ</t>
    </rPh>
    <rPh sb="434" eb="436">
      <t>トクイ</t>
    </rPh>
    <rPh sb="440" eb="443">
      <t>コウトクテン</t>
    </rPh>
    <rPh sb="449" eb="451">
      <t>タイセイ</t>
    </rPh>
    <rPh sb="559" eb="562">
      <t>シンガクカイ</t>
    </rPh>
    <rPh sb="664" eb="666">
      <t>キロク</t>
    </rPh>
    <rPh sb="666" eb="669">
      <t>ミテイシュツ</t>
    </rPh>
    <rPh sb="677" eb="678">
      <t>ケン</t>
    </rPh>
    <rPh sb="679" eb="680">
      <t>オカ</t>
    </rPh>
    <rPh sb="681" eb="683">
      <t>タンキュウ</t>
    </rPh>
    <rPh sb="686" eb="687">
      <t>ケン</t>
    </rPh>
    <rPh sb="687" eb="690">
      <t>チュウガッコウ</t>
    </rPh>
    <rPh sb="690" eb="692">
      <t>コウリュウ</t>
    </rPh>
    <rPh sb="695" eb="697">
      <t>タイカイ</t>
    </rPh>
    <rPh sb="698" eb="701">
      <t>ダンタイセン</t>
    </rPh>
    <rPh sb="703" eb="706">
      <t>ジュンユウショウ</t>
    </rPh>
    <phoneticPr fontId="1"/>
  </si>
  <si>
    <t>修学旅行では知識を深めようと積極的に取り組めました。体育祭では、出場する競技に対して、勝負にこだわり全力で取り組むことのみならず、用具係長として体育祭を支えてくれました。体育祭の裏方の仕事の一番大変な用具係、更に係長ということで、副係長と共に史上最高の用具係と称されるほどの活動には感動すらしました。本当にありがとう。学習面では、390点補正で450点前後で推移しています。ここから公立の生徒も学習に力を入れてきますが、今まで通り、地に足を着けて学習に勤しめば松本深志合格は離れていくことはありません。弛まずに顔晴ってください。生活面では、ややマイペースな面があります。今日はスピード社会です。テキパキと物事をこなす能力を身に付けることが何より大切です。周りと良い意味で競争するのもいい方法のひとつかも知れません。明日からの31日間の夏期休業では、1学期の反省を活かし、今夏のスローガンを「『全教科復習をする！』・『総復習』」と定めた夏花さんを心から応援し、充実した熱い夏にしてくれることを切に願っています。【1学期…得点能力：448点・内申点：42】【学年順位[得点(平均390点補正後の点)]の推移…中間4月(5科)：14位[336点(441点)]，信学会①5月(5科)：13位[400点(441点)]，期末6月(10科)：13位[849点(入試5科463点)]】【1学期生活ノート提出率(2/26～6/25)…87.5％】【自主勉強時間(4/1～6/25)…115時間00分】【志望校…松本深志】</t>
    <rPh sb="65" eb="67">
      <t>ヨウグ</t>
    </rPh>
    <rPh sb="85" eb="88">
      <t>タイイクサイ</t>
    </rPh>
    <rPh sb="89" eb="91">
      <t>ウラカタ</t>
    </rPh>
    <rPh sb="92" eb="94">
      <t>シゴト</t>
    </rPh>
    <rPh sb="95" eb="97">
      <t>イチバン</t>
    </rPh>
    <rPh sb="97" eb="99">
      <t>タイヘン</t>
    </rPh>
    <rPh sb="100" eb="102">
      <t>ヨウグ</t>
    </rPh>
    <rPh sb="168" eb="169">
      <t>テン</t>
    </rPh>
    <rPh sb="169" eb="171">
      <t>ホセイ</t>
    </rPh>
    <rPh sb="175" eb="176">
      <t>テン</t>
    </rPh>
    <rPh sb="176" eb="178">
      <t>ゼンゴ</t>
    </rPh>
    <rPh sb="179" eb="181">
      <t>スイイ</t>
    </rPh>
    <rPh sb="191" eb="193">
      <t>コウリツ</t>
    </rPh>
    <rPh sb="194" eb="196">
      <t>セイト</t>
    </rPh>
    <rPh sb="197" eb="199">
      <t>ガクシュウ</t>
    </rPh>
    <rPh sb="200" eb="201">
      <t>チカラ</t>
    </rPh>
    <rPh sb="202" eb="203">
      <t>イ</t>
    </rPh>
    <rPh sb="278" eb="279">
      <t>メン</t>
    </rPh>
    <rPh sb="285" eb="287">
      <t>コンニチ</t>
    </rPh>
    <rPh sb="292" eb="294">
      <t>シャカイ</t>
    </rPh>
    <rPh sb="302" eb="304">
      <t>モノゴト</t>
    </rPh>
    <rPh sb="308" eb="310">
      <t>ノウリョク</t>
    </rPh>
    <rPh sb="311" eb="312">
      <t>ミ</t>
    </rPh>
    <rPh sb="313" eb="314">
      <t>ツ</t>
    </rPh>
    <rPh sb="319" eb="320">
      <t>ナニ</t>
    </rPh>
    <rPh sb="322" eb="324">
      <t>タイセツ</t>
    </rPh>
    <rPh sb="327" eb="328">
      <t>マワ</t>
    </rPh>
    <rPh sb="330" eb="331">
      <t>イ</t>
    </rPh>
    <rPh sb="332" eb="334">
      <t>イミ</t>
    </rPh>
    <rPh sb="335" eb="337">
      <t>キョウソウ</t>
    </rPh>
    <rPh sb="343" eb="345">
      <t>ホウホウ</t>
    </rPh>
    <rPh sb="351" eb="352">
      <t>シ</t>
    </rPh>
    <rPh sb="396" eb="399">
      <t>ゼンキョウカ</t>
    </rPh>
    <rPh sb="399" eb="401">
      <t>フクシュウ</t>
    </rPh>
    <rPh sb="408" eb="409">
      <t>ソウ</t>
    </rPh>
    <rPh sb="409" eb="411">
      <t>フクシュウ</t>
    </rPh>
    <rPh sb="417" eb="418">
      <t>ナツ</t>
    </rPh>
    <rPh sb="418" eb="419">
      <t>ハナ</t>
    </rPh>
    <rPh sb="527" eb="530">
      <t>シンガクカイ</t>
    </rPh>
    <phoneticPr fontId="1"/>
  </si>
  <si>
    <t>修学旅行では知識を深めようと積極的に取り組めました。体育祭では、出場する競技に対して、勝負にこだわり全力で取り組むことのみならず、白組副キャプテンとして体育祭を支えてくれました。その結果、白組優勝というこれ以上ないものを手に入れることができました。学習面では、申し分の無い好成績を出せています。それでもなお、満足することなく常に向上心に溢れいる孝太くんは素晴らしいと感じます。生活面では、模範的な生活を送れていると思います。頭痛等の体調不良の回数が以前より増えていることが気掛かりですが、これから受検を迎えるにあたり、いろいろな不安やプレッシャーが出てくると思います。しかし、充分すぎるほどの貯金がありますから、そんな時はゆっくり心身の調子を整えることを優先させましょう。明日からの31日間の夏期休業では、1学期の反省を活かし、今夏のスローガンを「『毎日、5時間以上勉強する』・『有言実行』」と定めた孝太くんを心から応援し、充実した熱い夏にしてくれることを切に願っています。【1学期…得点能力：502点・内申点：45】【学年順位[得点(平均390点補正後の点)]の推移…中間4月(5科)：8位[419点(524点)]，信学会①5月(5科)：10位[435点(476点)]，期末6月(10科)：8位[909点(入試5科507点)]】【1学期生活ノート提出率(2/26～6/25)…100％】【自主勉強時間(4/1～6/25)142時間20分】【志望校…松本深志】【県中学校交流テニス大会(団体戦)：準優勝】</t>
    <rPh sb="65" eb="67">
      <t>シロクミ</t>
    </rPh>
    <rPh sb="67" eb="68">
      <t>フク</t>
    </rPh>
    <rPh sb="130" eb="131">
      <t>モウ</t>
    </rPh>
    <rPh sb="132" eb="133">
      <t>ブン</t>
    </rPh>
    <rPh sb="134" eb="135">
      <t>ナ</t>
    </rPh>
    <rPh sb="136" eb="139">
      <t>コウセイセキ</t>
    </rPh>
    <rPh sb="140" eb="141">
      <t>ダ</t>
    </rPh>
    <rPh sb="154" eb="156">
      <t>マンゾク</t>
    </rPh>
    <rPh sb="162" eb="163">
      <t>ツネ</t>
    </rPh>
    <rPh sb="164" eb="166">
      <t>コウジョウ</t>
    </rPh>
    <rPh sb="166" eb="167">
      <t>ココロ</t>
    </rPh>
    <rPh sb="168" eb="169">
      <t>アフ</t>
    </rPh>
    <rPh sb="172" eb="174">
      <t>コウタ</t>
    </rPh>
    <rPh sb="177" eb="179">
      <t>スバ</t>
    </rPh>
    <rPh sb="183" eb="184">
      <t>カン</t>
    </rPh>
    <rPh sb="194" eb="197">
      <t>モハンテキ</t>
    </rPh>
    <rPh sb="198" eb="200">
      <t>セイカツ</t>
    </rPh>
    <rPh sb="201" eb="202">
      <t>オク</t>
    </rPh>
    <rPh sb="207" eb="208">
      <t>オモ</t>
    </rPh>
    <rPh sb="212" eb="214">
      <t>ズツウ</t>
    </rPh>
    <rPh sb="214" eb="215">
      <t>トウ</t>
    </rPh>
    <rPh sb="216" eb="218">
      <t>タイチョウ</t>
    </rPh>
    <rPh sb="218" eb="220">
      <t>フリョウ</t>
    </rPh>
    <rPh sb="221" eb="223">
      <t>カイスウ</t>
    </rPh>
    <rPh sb="224" eb="226">
      <t>イゼン</t>
    </rPh>
    <rPh sb="228" eb="229">
      <t>フ</t>
    </rPh>
    <rPh sb="236" eb="238">
      <t>キガ</t>
    </rPh>
    <rPh sb="248" eb="250">
      <t>ジュケン</t>
    </rPh>
    <rPh sb="251" eb="252">
      <t>ムカ</t>
    </rPh>
    <rPh sb="264" eb="266">
      <t>フアン</t>
    </rPh>
    <rPh sb="274" eb="275">
      <t>デ</t>
    </rPh>
    <rPh sb="279" eb="280">
      <t>オモ</t>
    </rPh>
    <rPh sb="288" eb="290">
      <t>ジュウブン</t>
    </rPh>
    <rPh sb="296" eb="298">
      <t>チョキン</t>
    </rPh>
    <rPh sb="309" eb="310">
      <t>トキ</t>
    </rPh>
    <rPh sb="315" eb="317">
      <t>シンシン</t>
    </rPh>
    <rPh sb="318" eb="320">
      <t>チョウシ</t>
    </rPh>
    <rPh sb="321" eb="322">
      <t>トトノ</t>
    </rPh>
    <rPh sb="327" eb="329">
      <t>ユウセン</t>
    </rPh>
    <rPh sb="375" eb="377">
      <t>マイニチ</t>
    </rPh>
    <rPh sb="379" eb="381">
      <t>ジカン</t>
    </rPh>
    <rPh sb="381" eb="383">
      <t>イジョウ</t>
    </rPh>
    <rPh sb="383" eb="385">
      <t>ベンキョウ</t>
    </rPh>
    <rPh sb="390" eb="394">
      <t>ユウゲンジッコウ</t>
    </rPh>
    <rPh sb="400" eb="402">
      <t>コウタ</t>
    </rPh>
    <rPh sb="509" eb="512">
      <t>シンガクカイ</t>
    </rPh>
    <rPh sb="614" eb="616">
      <t>ジカン</t>
    </rPh>
    <rPh sb="618" eb="619">
      <t>フン</t>
    </rPh>
    <phoneticPr fontId="1"/>
  </si>
  <si>
    <t>修学旅行では知識を深めようと積極的に取り組めました。体育祭では、出場する競技に対して、勝負にこだわり全力で取り組むことのみならず、赤組キャプテンとして体育祭を支えてくれました。赤組優勝とはなりませんでしたが、念願のキャプテンとして赤組を鼓舞する姿は頼もしい限りでした。私の指導力不足で、やる気を削いでしまいましたが、それでもしっかりと最後まで全力で取り組んでくれた伶くんに感謝しています。学習面では、やや伸び悩みが見受けられます。第１志望校の成城学園は偏差値が63前後の学校です。偏差値的には松本県ヶ丘程度とすれば、もう少し点数が欲しいところです。生活面では、年々、落ちついて生活が出来ていると感じます。生活ノートの提出率も100％です。先に書いた通り、学力点を上げること、そのために手段・方法に拘らずに結果を追い求めること、その結果、表情に良い意味での険しさが出てくれば結果が出てくると感じます。明日からの31日間の夏期休業では、1学期の反省を活かし、今夏のスローガンを「『苦手を克服する』・『克服』」と定めた伶くんを心から応援し、充実した熱い夏にしてくれることを切に願っています。【1学期…得点能力：340点・内申点：31】【学年順位[得点(平均390点補正後の点)]の推移…中間4月(5科)：32位[227点(332点)]，信学会①5月(5科)：29位[321点(362点)]，期末6月(10科)：30位[646点(入試5科325点)]】【1学期生活ノート提出率(2/26～6/25)…100％】【自主勉強時間(4/1～6/25)…130時間56分】【志望校…成城学園(東京私立)】【県中学校交流テニス大会(団体戦)：準優勝】</t>
    <rPh sb="65" eb="67">
      <t>アカグミ</t>
    </rPh>
    <rPh sb="104" eb="106">
      <t>ネンガン</t>
    </rPh>
    <rPh sb="134" eb="135">
      <t>ワタシ</t>
    </rPh>
    <rPh sb="136" eb="139">
      <t>シドウリョク</t>
    </rPh>
    <rPh sb="139" eb="141">
      <t>フソク</t>
    </rPh>
    <rPh sb="145" eb="146">
      <t>キ</t>
    </rPh>
    <rPh sb="147" eb="148">
      <t>ソ</t>
    </rPh>
    <rPh sb="167" eb="169">
      <t>サイゴ</t>
    </rPh>
    <rPh sb="171" eb="173">
      <t>ゼンリョク</t>
    </rPh>
    <rPh sb="174" eb="175">
      <t>ト</t>
    </rPh>
    <rPh sb="176" eb="177">
      <t>ク</t>
    </rPh>
    <rPh sb="182" eb="183">
      <t>レイ</t>
    </rPh>
    <rPh sb="186" eb="188">
      <t>カンシャ</t>
    </rPh>
    <rPh sb="202" eb="203">
      <t>ノ</t>
    </rPh>
    <rPh sb="204" eb="205">
      <t>ナヤ</t>
    </rPh>
    <rPh sb="207" eb="209">
      <t>ミウ</t>
    </rPh>
    <rPh sb="215" eb="216">
      <t>ダイ</t>
    </rPh>
    <rPh sb="217" eb="220">
      <t>シボウコウ</t>
    </rPh>
    <rPh sb="221" eb="223">
      <t>セイジョウ</t>
    </rPh>
    <rPh sb="223" eb="225">
      <t>ガクエン</t>
    </rPh>
    <rPh sb="226" eb="229">
      <t>ヘンサチ</t>
    </rPh>
    <rPh sb="232" eb="234">
      <t>ゼンゴ</t>
    </rPh>
    <rPh sb="235" eb="237">
      <t>ガッコウ</t>
    </rPh>
    <rPh sb="240" eb="243">
      <t>ヘンサチ</t>
    </rPh>
    <rPh sb="243" eb="244">
      <t>テキ</t>
    </rPh>
    <rPh sb="246" eb="248">
      <t>マツモト</t>
    </rPh>
    <rPh sb="248" eb="249">
      <t>ケン</t>
    </rPh>
    <rPh sb="250" eb="251">
      <t>オカ</t>
    </rPh>
    <rPh sb="251" eb="253">
      <t>テイド</t>
    </rPh>
    <rPh sb="260" eb="261">
      <t>スコ</t>
    </rPh>
    <rPh sb="262" eb="264">
      <t>テンスウ</t>
    </rPh>
    <rPh sb="265" eb="266">
      <t>ホ</t>
    </rPh>
    <rPh sb="280" eb="282">
      <t>ネンネン</t>
    </rPh>
    <rPh sb="283" eb="284">
      <t>オ</t>
    </rPh>
    <rPh sb="288" eb="290">
      <t>セイカツ</t>
    </rPh>
    <rPh sb="291" eb="293">
      <t>デキ</t>
    </rPh>
    <rPh sb="297" eb="298">
      <t>カン</t>
    </rPh>
    <rPh sb="302" eb="304">
      <t>セイカツ</t>
    </rPh>
    <rPh sb="308" eb="311">
      <t>テイシュツリツ</t>
    </rPh>
    <rPh sb="319" eb="320">
      <t>サキ</t>
    </rPh>
    <rPh sb="321" eb="322">
      <t>カ</t>
    </rPh>
    <rPh sb="324" eb="325">
      <t>トオ</t>
    </rPh>
    <rPh sb="327" eb="329">
      <t>ガクリョク</t>
    </rPh>
    <rPh sb="329" eb="330">
      <t>テン</t>
    </rPh>
    <rPh sb="331" eb="332">
      <t>ア</t>
    </rPh>
    <rPh sb="342" eb="344">
      <t>シュダン</t>
    </rPh>
    <rPh sb="345" eb="347">
      <t>ホウホウ</t>
    </rPh>
    <rPh sb="348" eb="349">
      <t>コダワ</t>
    </rPh>
    <rPh sb="352" eb="354">
      <t>ケッカ</t>
    </rPh>
    <rPh sb="355" eb="356">
      <t>オ</t>
    </rPh>
    <rPh sb="357" eb="358">
      <t>モト</t>
    </rPh>
    <rPh sb="365" eb="367">
      <t>ケッカ</t>
    </rPh>
    <rPh sb="368" eb="370">
      <t>ヒョウジョウ</t>
    </rPh>
    <rPh sb="371" eb="372">
      <t>イ</t>
    </rPh>
    <rPh sb="373" eb="375">
      <t>イミ</t>
    </rPh>
    <rPh sb="377" eb="378">
      <t>ケワ</t>
    </rPh>
    <rPh sb="381" eb="382">
      <t>デ</t>
    </rPh>
    <rPh sb="386" eb="388">
      <t>ケッカ</t>
    </rPh>
    <rPh sb="389" eb="390">
      <t>デ</t>
    </rPh>
    <rPh sb="394" eb="395">
      <t>カン</t>
    </rPh>
    <rPh sb="438" eb="440">
      <t>ニガテ</t>
    </rPh>
    <rPh sb="441" eb="443">
      <t>コクフク</t>
    </rPh>
    <rPh sb="448" eb="450">
      <t>コクフク</t>
    </rPh>
    <rPh sb="456" eb="457">
      <t>レイ</t>
    </rPh>
    <rPh sb="565" eb="568">
      <t>シンガクカイ</t>
    </rPh>
    <rPh sb="683" eb="685">
      <t>セイジョウ</t>
    </rPh>
    <rPh sb="685" eb="687">
      <t>ガクエン</t>
    </rPh>
    <rPh sb="690" eb="692">
      <t>シリツ</t>
    </rPh>
    <phoneticPr fontId="1"/>
  </si>
  <si>
    <t>修学旅行では知識を深めようと積極的に取り組めました。体育祭では、出場する競技に対して、勝負にこだわり全力で取り組むことのみならず、装飾誘導係として体育祭を支えてくれました。日頃から何事に対しても真面目に取り組める語紗さんは学校行事においてもその姿を見せてくれました。学習面では、テストを受ける度に点数が向上していっています。テストに対しての不安が常にあるようですが、その不安を払拭するにはとにかく気持ちが大切です。力は充分にありますから、自信を持ってこれからもひたむきに取り組んでください。確実に第１志望の松本深志合格への階段を一歩ずつ上がっていると感じます。生活面では、しっかりとできていることがほとんどですが、うっかり忘れてしまうことがたまに見受けられました。その点を改善できるよう、工夫してみてください。明日からの31日間の夏期休業では、1学期の反省を活かし、今夏のスローガンを「『教科の好き嫌いを無くす』・『苦手克服』」と定めた語紗さんを心から応援し、充実した熱い夏にしてくれることを切に願っています。【1学期…得点能力：393点・内申点：37】【学年順位[得点(平均390点補正後の点)]の推移…中間4月(5科)：24位[259点(364点)]，信学会①5月(5科)：21位[351点(392点)]，期末6月(10科)：18位[783点(入試5科424点)]】【1学期生活ノート提出率(2/26～6/25)…87.5％】【自主勉強時間(4/1～6/25)…140時間33分】【志望校…松本深志】</t>
    <rPh sb="65" eb="67">
      <t>ソウショク</t>
    </rPh>
    <rPh sb="67" eb="69">
      <t>ユウドウ</t>
    </rPh>
    <rPh sb="69" eb="70">
      <t>カカリ</t>
    </rPh>
    <rPh sb="86" eb="88">
      <t>ヒゴロ</t>
    </rPh>
    <rPh sb="90" eb="92">
      <t>ナニゴト</t>
    </rPh>
    <rPh sb="93" eb="94">
      <t>タイ</t>
    </rPh>
    <rPh sb="97" eb="100">
      <t>マジメ</t>
    </rPh>
    <rPh sb="101" eb="102">
      <t>ト</t>
    </rPh>
    <rPh sb="103" eb="104">
      <t>ク</t>
    </rPh>
    <rPh sb="106" eb="108">
      <t>ゴサ</t>
    </rPh>
    <rPh sb="111" eb="113">
      <t>ガッコウ</t>
    </rPh>
    <rPh sb="113" eb="115">
      <t>ギョウジ</t>
    </rPh>
    <rPh sb="122" eb="123">
      <t>スガタ</t>
    </rPh>
    <rPh sb="124" eb="125">
      <t>ミ</t>
    </rPh>
    <rPh sb="143" eb="144">
      <t>ウ</t>
    </rPh>
    <rPh sb="146" eb="147">
      <t>タビ</t>
    </rPh>
    <rPh sb="148" eb="150">
      <t>テンスウ</t>
    </rPh>
    <rPh sb="151" eb="153">
      <t>コウジョウ</t>
    </rPh>
    <rPh sb="166" eb="167">
      <t>タイ</t>
    </rPh>
    <rPh sb="170" eb="172">
      <t>フアン</t>
    </rPh>
    <rPh sb="173" eb="174">
      <t>ツネ</t>
    </rPh>
    <rPh sb="185" eb="187">
      <t>フアン</t>
    </rPh>
    <rPh sb="188" eb="190">
      <t>フッショク</t>
    </rPh>
    <rPh sb="198" eb="200">
      <t>キモ</t>
    </rPh>
    <rPh sb="202" eb="204">
      <t>タイセツ</t>
    </rPh>
    <rPh sb="207" eb="208">
      <t>チカラ</t>
    </rPh>
    <rPh sb="209" eb="211">
      <t>ジュウブン</t>
    </rPh>
    <rPh sb="219" eb="221">
      <t>ジシン</t>
    </rPh>
    <rPh sb="222" eb="223">
      <t>モ</t>
    </rPh>
    <rPh sb="235" eb="236">
      <t>ト</t>
    </rPh>
    <rPh sb="237" eb="238">
      <t>ク</t>
    </rPh>
    <rPh sb="245" eb="247">
      <t>カクジツ</t>
    </rPh>
    <rPh sb="248" eb="249">
      <t>ダイ</t>
    </rPh>
    <rPh sb="250" eb="252">
      <t>シボウ</t>
    </rPh>
    <rPh sb="253" eb="255">
      <t>マツモト</t>
    </rPh>
    <rPh sb="255" eb="257">
      <t>フカシ</t>
    </rPh>
    <rPh sb="257" eb="259">
      <t>ゴウカク</t>
    </rPh>
    <rPh sb="261" eb="263">
      <t>カイダン</t>
    </rPh>
    <rPh sb="264" eb="266">
      <t>イッポ</t>
    </rPh>
    <rPh sb="268" eb="269">
      <t>ア</t>
    </rPh>
    <rPh sb="275" eb="276">
      <t>カン</t>
    </rPh>
    <rPh sb="311" eb="312">
      <t>ワス</t>
    </rPh>
    <rPh sb="323" eb="325">
      <t>ミウ</t>
    </rPh>
    <rPh sb="334" eb="335">
      <t>テン</t>
    </rPh>
    <rPh sb="336" eb="338">
      <t>カイゼン</t>
    </rPh>
    <rPh sb="344" eb="346">
      <t>クフウ</t>
    </rPh>
    <rPh sb="394" eb="396">
      <t>キョウカ</t>
    </rPh>
    <rPh sb="397" eb="398">
      <t>ス</t>
    </rPh>
    <rPh sb="399" eb="400">
      <t>キラ</t>
    </rPh>
    <rPh sb="402" eb="403">
      <t>ナ</t>
    </rPh>
    <rPh sb="408" eb="410">
      <t>ニガテ</t>
    </rPh>
    <rPh sb="410" eb="412">
      <t>コクフク</t>
    </rPh>
    <rPh sb="418" eb="420">
      <t>ゴサ</t>
    </rPh>
    <rPh sb="528" eb="531">
      <t>シンガクカイ</t>
    </rPh>
    <phoneticPr fontId="1"/>
  </si>
  <si>
    <t>修学旅行では知識を深めようと積極的に取り組めました。体育祭では、出場する競技に対して、勝負にこだわり全力で取り組むことのみならず、得点係として体育祭を支えてくれました。最前線に出てくることはないのですが、明らかに９年生の男子がどちらの方向に向かうかは一輝くんにかかっています。体育祭のみならず、一輝くんは周りを変えていける能力があります。これからはもっと最前線に立って欲しいと願います。学習面では、信学会①が体調不良で受けられなかったものの、８年次同様、好成績が残せた学期でした。松本深志に向け、弛まぬ努力を継続してください。生活面では、やや体調を崩しがちになってきているのが気掛かりです。健康あってこその生活です。我慢は必要ですが、無理のない生活を送ってください。明日からの31日間の夏期休業では、1学期の反省を活かし、今夏のスローガンを「『継続は力なり～毎日5時間以上勉強～』・『努力』」と定めた一輝くんを心から応援し、充実した熱い夏にしてくれることを切に願っています。【1学期…得点能力：497点・内申点：44】【学年順位[得点(平均390点補正後の点)]の推移…中間4月(5科)：9位[396点(501点)]，信学会①5月(5科)：--位[---点(---点)]，期末6月(10科)：7位[911点(入試5科492点)]】【1学期生活ノート提出率(2/26～6/25)…68.8％】【自主勉強時間(4/1～6/25)…170時間45分】【志望校…松本深志】【県中学校交流テニス大会(団体戦)：準優勝】</t>
    <rPh sb="65" eb="67">
      <t>トクテン</t>
    </rPh>
    <rPh sb="67" eb="68">
      <t>カカリ</t>
    </rPh>
    <rPh sb="84" eb="87">
      <t>サイゼンセン</t>
    </rPh>
    <rPh sb="88" eb="89">
      <t>デ</t>
    </rPh>
    <rPh sb="102" eb="103">
      <t>アキ</t>
    </rPh>
    <rPh sb="107" eb="109">
      <t>ネンセイ</t>
    </rPh>
    <rPh sb="110" eb="112">
      <t>ダンシ</t>
    </rPh>
    <rPh sb="117" eb="119">
      <t>ホウコウ</t>
    </rPh>
    <rPh sb="120" eb="121">
      <t>ム</t>
    </rPh>
    <rPh sb="125" eb="126">
      <t>イチ</t>
    </rPh>
    <rPh sb="126" eb="127">
      <t>カガヤ</t>
    </rPh>
    <rPh sb="138" eb="141">
      <t>タイイクサイ</t>
    </rPh>
    <rPh sb="147" eb="148">
      <t>イチ</t>
    </rPh>
    <rPh sb="148" eb="149">
      <t>カガヤ</t>
    </rPh>
    <rPh sb="152" eb="153">
      <t>マワ</t>
    </rPh>
    <rPh sb="155" eb="156">
      <t>カ</t>
    </rPh>
    <rPh sb="161" eb="163">
      <t>ノウリョク</t>
    </rPh>
    <rPh sb="177" eb="180">
      <t>サイゼンセン</t>
    </rPh>
    <rPh sb="181" eb="182">
      <t>タ</t>
    </rPh>
    <rPh sb="184" eb="185">
      <t>ホ</t>
    </rPh>
    <rPh sb="188" eb="189">
      <t>ネガ</t>
    </rPh>
    <rPh sb="199" eb="202">
      <t>シンガクカイ</t>
    </rPh>
    <rPh sb="204" eb="206">
      <t>タイチョウ</t>
    </rPh>
    <rPh sb="206" eb="208">
      <t>フリョウ</t>
    </rPh>
    <rPh sb="209" eb="210">
      <t>ウ</t>
    </rPh>
    <rPh sb="222" eb="224">
      <t>ネンジ</t>
    </rPh>
    <rPh sb="224" eb="226">
      <t>ドウヨウ</t>
    </rPh>
    <rPh sb="227" eb="230">
      <t>コウセイセキ</t>
    </rPh>
    <rPh sb="231" eb="232">
      <t>ノコ</t>
    </rPh>
    <rPh sb="234" eb="236">
      <t>ガッキ</t>
    </rPh>
    <rPh sb="240" eb="242">
      <t>マツモト</t>
    </rPh>
    <rPh sb="242" eb="244">
      <t>フカシ</t>
    </rPh>
    <rPh sb="245" eb="246">
      <t>ム</t>
    </rPh>
    <rPh sb="248" eb="249">
      <t>タユ</t>
    </rPh>
    <rPh sb="251" eb="253">
      <t>ドリョク</t>
    </rPh>
    <rPh sb="254" eb="256">
      <t>ケイゾク</t>
    </rPh>
    <rPh sb="271" eb="273">
      <t>タイチョウ</t>
    </rPh>
    <rPh sb="274" eb="275">
      <t>クズ</t>
    </rPh>
    <rPh sb="288" eb="290">
      <t>キガ</t>
    </rPh>
    <rPh sb="295" eb="297">
      <t>ケンコウ</t>
    </rPh>
    <rPh sb="303" eb="305">
      <t>セイカツ</t>
    </rPh>
    <rPh sb="308" eb="310">
      <t>ガマン</t>
    </rPh>
    <rPh sb="311" eb="313">
      <t>ヒツヨウ</t>
    </rPh>
    <rPh sb="317" eb="319">
      <t>ムリ</t>
    </rPh>
    <rPh sb="322" eb="324">
      <t>セイカツ</t>
    </rPh>
    <rPh sb="325" eb="326">
      <t>オク</t>
    </rPh>
    <rPh sb="372" eb="374">
      <t>ケイゾク</t>
    </rPh>
    <rPh sb="375" eb="376">
      <t>チカラ</t>
    </rPh>
    <rPh sb="379" eb="381">
      <t>マイニチ</t>
    </rPh>
    <rPh sb="382" eb="384">
      <t>ジカン</t>
    </rPh>
    <rPh sb="384" eb="386">
      <t>イジョウ</t>
    </rPh>
    <rPh sb="386" eb="388">
      <t>ベンキョウ</t>
    </rPh>
    <rPh sb="392" eb="394">
      <t>ドリョク</t>
    </rPh>
    <rPh sb="400" eb="401">
      <t>イチ</t>
    </rPh>
    <rPh sb="401" eb="402">
      <t>カガヤ</t>
    </rPh>
    <rPh sb="509" eb="512">
      <t>シンガクカイ</t>
    </rPh>
    <phoneticPr fontId="1"/>
  </si>
  <si>
    <t>修学旅行では知識を深めようと積極的に取り組めました。体育祭では、出場する競技に対して、勝負にこだわり全力で取り組むことのみならず、用具副係長として体育祭を支えてくれました肩書きがあろうとなかろうと、常に全力で取り組んでいる姿は、多くの人に感動を与えたと感じます。今後、その力は絢翔さんの大きな武器となるでしょう。学習面では、中間・模試①と絢翔さん自身が納得のいく結果ではなかったようですが、期末テストでは949点で学年１位という結果を残せました。忙しい中でも学習に勤しむ姿も絢翔さんの良いところです。生活面では、まだおっとりとしたマイペースさが気になります。今日はスピード社会です。周りのスピードに合わせることも今後必要になります。さいきょう祭実行委員長になり、１０月末までは更に忙しくなります。今抱えている仕事が何かをしっかりと把握し、先を見通して生活することに更に意識してみましょう。明日からの31日間の夏期休業では、1学期の反省を活かし、今夏のスローガンを「『整対ノート2周する』・『復習』」と定めた絢翔さんを心から応援し、充実した熱い夏にしてくれることを切に願っています。【1学期…得点能力：510点・内申点：44】【学年順位[得点(平均390点補正後の点)]の推移…中間4月(5科)：7位[422点(527点)]，信学会①5月(5科)：7位[442点(483点)]，期末6月(10科)：1位[949点(入試5科519点)]】【1学期生活ノート提出率(2/26～6/25)…87.5％】【自主勉強時間(4/1～6/25)…記録未提出】【志望校…松本深志】</t>
    <rPh sb="65" eb="67">
      <t>ヨウグ</t>
    </rPh>
    <rPh sb="67" eb="68">
      <t>フク</t>
    </rPh>
    <rPh sb="68" eb="69">
      <t>カカリ</t>
    </rPh>
    <rPh sb="69" eb="70">
      <t>チョウ</t>
    </rPh>
    <rPh sb="85" eb="87">
      <t>カタガ</t>
    </rPh>
    <rPh sb="99" eb="100">
      <t>ツネ</t>
    </rPh>
    <rPh sb="101" eb="103">
      <t>ゼンリョク</t>
    </rPh>
    <rPh sb="104" eb="105">
      <t>ト</t>
    </rPh>
    <rPh sb="106" eb="107">
      <t>ク</t>
    </rPh>
    <rPh sb="111" eb="112">
      <t>スガタ</t>
    </rPh>
    <rPh sb="114" eb="115">
      <t>オオ</t>
    </rPh>
    <rPh sb="117" eb="118">
      <t>ヒト</t>
    </rPh>
    <rPh sb="119" eb="121">
      <t>カンドウ</t>
    </rPh>
    <rPh sb="122" eb="123">
      <t>アタ</t>
    </rPh>
    <rPh sb="126" eb="127">
      <t>カン</t>
    </rPh>
    <rPh sb="131" eb="133">
      <t>コンゴ</t>
    </rPh>
    <rPh sb="136" eb="137">
      <t>チカラ</t>
    </rPh>
    <rPh sb="138" eb="139">
      <t>アヤ</t>
    </rPh>
    <rPh sb="139" eb="140">
      <t>ショウ</t>
    </rPh>
    <rPh sb="143" eb="144">
      <t>オオ</t>
    </rPh>
    <rPh sb="146" eb="148">
      <t>ブキ</t>
    </rPh>
    <rPh sb="162" eb="164">
      <t>チュウカン</t>
    </rPh>
    <rPh sb="165" eb="167">
      <t>モシ</t>
    </rPh>
    <rPh sb="169" eb="170">
      <t>アヤ</t>
    </rPh>
    <rPh sb="170" eb="171">
      <t>ショウ</t>
    </rPh>
    <rPh sb="173" eb="175">
      <t>ジシン</t>
    </rPh>
    <rPh sb="176" eb="178">
      <t>ナットク</t>
    </rPh>
    <rPh sb="181" eb="183">
      <t>ケッカ</t>
    </rPh>
    <rPh sb="195" eb="197">
      <t>キマツ</t>
    </rPh>
    <rPh sb="205" eb="206">
      <t>テン</t>
    </rPh>
    <rPh sb="207" eb="209">
      <t>ガクネン</t>
    </rPh>
    <rPh sb="210" eb="211">
      <t>イ</t>
    </rPh>
    <rPh sb="214" eb="216">
      <t>ケッカ</t>
    </rPh>
    <rPh sb="217" eb="218">
      <t>ノコ</t>
    </rPh>
    <rPh sb="223" eb="224">
      <t>イソガ</t>
    </rPh>
    <rPh sb="226" eb="227">
      <t>ナカ</t>
    </rPh>
    <rPh sb="229" eb="231">
      <t>ガクシュウ</t>
    </rPh>
    <rPh sb="232" eb="233">
      <t>イソ</t>
    </rPh>
    <rPh sb="235" eb="236">
      <t>スガタ</t>
    </rPh>
    <rPh sb="237" eb="238">
      <t>アヤ</t>
    </rPh>
    <rPh sb="238" eb="239">
      <t>ショウ</t>
    </rPh>
    <rPh sb="242" eb="243">
      <t>イ</t>
    </rPh>
    <rPh sb="321" eb="322">
      <t>マツリ</t>
    </rPh>
    <rPh sb="322" eb="324">
      <t>ジッコウ</t>
    </rPh>
    <rPh sb="324" eb="327">
      <t>イインチョウ</t>
    </rPh>
    <rPh sb="333" eb="334">
      <t>ガツ</t>
    </rPh>
    <rPh sb="334" eb="335">
      <t>スエ</t>
    </rPh>
    <rPh sb="338" eb="339">
      <t>サラ</t>
    </rPh>
    <rPh sb="340" eb="341">
      <t>イソガ</t>
    </rPh>
    <rPh sb="348" eb="349">
      <t>イマ</t>
    </rPh>
    <rPh sb="349" eb="350">
      <t>カカ</t>
    </rPh>
    <rPh sb="354" eb="356">
      <t>シゴト</t>
    </rPh>
    <rPh sb="357" eb="358">
      <t>ナニ</t>
    </rPh>
    <rPh sb="365" eb="367">
      <t>ハアク</t>
    </rPh>
    <rPh sb="369" eb="370">
      <t>サキ</t>
    </rPh>
    <rPh sb="371" eb="373">
      <t>ミトオ</t>
    </rPh>
    <rPh sb="375" eb="377">
      <t>セイカツ</t>
    </rPh>
    <rPh sb="439" eb="440">
      <t>シュウ</t>
    </rPh>
    <rPh sb="445" eb="447">
      <t>フクシュウ</t>
    </rPh>
    <rPh sb="453" eb="454">
      <t>アヤ</t>
    </rPh>
    <rPh sb="454" eb="455">
      <t>ショウ</t>
    </rPh>
    <rPh sb="562" eb="565">
      <t>シンガクカイ</t>
    </rPh>
    <rPh sb="665" eb="667">
      <t>キロク</t>
    </rPh>
    <rPh sb="667" eb="670">
      <t>ミテイシュツ</t>
    </rPh>
    <phoneticPr fontId="1"/>
  </si>
  <si>
    <t>修学旅行では知識を深めようと積極的に取り組めました。体育祭では、出場する競技に対して、勝負にこだわり全力で取り組むことのみならず、赤組副キャプテンとして体育祭を支えてくれました。赤組優勝とはなりませんでしたが、持ち前のリーダーシップを発揮し、また周りに対しての気遣い・配慮をしながら赤組を鼓舞する姿は頼もしい限りでした。学習面では、期末テストの直前に発熱するという事態に見舞われましたが、そんな中でも出せるだけの力を出し切れたことは受検に向けて教科とは違う学びがあったと思います。学習祭のCAPTAINから外れてしまったときの様子から見ても、那奈さんの今後の学習に対する姿勢には不安は無さそうです。生活面では、申し分ありません。精神的にも年々逞しくなったように感じます。７・８年次と比べても、肩に力が入りすぎていない様子がより多く見られ、生活面においても素晴らしい進化ができたと感じます。明日からの31日間の夏期休業では、1学期の反省を活かし、今夏のスローガンを「『毎日コツコツ頑張る』・『努力』」と定めた那奈さんを心から応援し、充実した熱い夏にしてくれることを切に願っています。【1学期…得点能力：477点・内申点：45】【学年順位[得点(平均390点補正後の点)]の推移…中間4月(5科)：11位[371点(476点)]，信学会①5月(5科)：9位[438点(479点)]，期末6月(10科)：12位[859点(入試5科477点)]】【1学期生活ノート提出率(2/26～6/25)…100％】【自主勉強時間(4/1～6/25)…115時間30分】【志望校…松本深志】</t>
    <rPh sb="65" eb="67">
      <t>アカグミ</t>
    </rPh>
    <rPh sb="67" eb="68">
      <t>フク</t>
    </rPh>
    <rPh sb="117" eb="119">
      <t>ハッキ</t>
    </rPh>
    <rPh sb="123" eb="124">
      <t>マワ</t>
    </rPh>
    <rPh sb="126" eb="127">
      <t>タイ</t>
    </rPh>
    <rPh sb="130" eb="132">
      <t>キヅカ</t>
    </rPh>
    <rPh sb="134" eb="136">
      <t>ハイリョ</t>
    </rPh>
    <rPh sb="166" eb="168">
      <t>キマツ</t>
    </rPh>
    <rPh sb="172" eb="174">
      <t>チョクゼン</t>
    </rPh>
    <rPh sb="175" eb="177">
      <t>ハツネツ</t>
    </rPh>
    <rPh sb="182" eb="184">
      <t>ジタイ</t>
    </rPh>
    <rPh sb="185" eb="187">
      <t>ミマ</t>
    </rPh>
    <rPh sb="197" eb="198">
      <t>ナカ</t>
    </rPh>
    <rPh sb="200" eb="201">
      <t>ダ</t>
    </rPh>
    <rPh sb="206" eb="207">
      <t>チカラ</t>
    </rPh>
    <rPh sb="208" eb="209">
      <t>ダ</t>
    </rPh>
    <rPh sb="210" eb="211">
      <t>キ</t>
    </rPh>
    <rPh sb="216" eb="218">
      <t>ジュケン</t>
    </rPh>
    <rPh sb="219" eb="220">
      <t>ム</t>
    </rPh>
    <rPh sb="222" eb="224">
      <t>キョウカ</t>
    </rPh>
    <rPh sb="226" eb="227">
      <t>チガ</t>
    </rPh>
    <rPh sb="228" eb="229">
      <t>マナ</t>
    </rPh>
    <rPh sb="235" eb="236">
      <t>オモ</t>
    </rPh>
    <rPh sb="240" eb="242">
      <t>ガクシュウ</t>
    </rPh>
    <rPh sb="242" eb="243">
      <t>マツリ</t>
    </rPh>
    <rPh sb="253" eb="254">
      <t>ハズ</t>
    </rPh>
    <rPh sb="263" eb="265">
      <t>ヨウス</t>
    </rPh>
    <rPh sb="267" eb="268">
      <t>ミ</t>
    </rPh>
    <rPh sb="271" eb="273">
      <t>ナナ</t>
    </rPh>
    <rPh sb="276" eb="278">
      <t>コンゴ</t>
    </rPh>
    <rPh sb="279" eb="281">
      <t>ガクシュウ</t>
    </rPh>
    <rPh sb="282" eb="283">
      <t>タイ</t>
    </rPh>
    <rPh sb="285" eb="287">
      <t>シセイ</t>
    </rPh>
    <rPh sb="289" eb="291">
      <t>フアン</t>
    </rPh>
    <rPh sb="292" eb="293">
      <t>ナ</t>
    </rPh>
    <rPh sb="305" eb="306">
      <t>モウ</t>
    </rPh>
    <rPh sb="307" eb="308">
      <t>ブン</t>
    </rPh>
    <rPh sb="314" eb="317">
      <t>セイシンテキ</t>
    </rPh>
    <rPh sb="319" eb="321">
      <t>ネンネン</t>
    </rPh>
    <rPh sb="321" eb="322">
      <t>タクマ</t>
    </rPh>
    <rPh sb="330" eb="331">
      <t>カン</t>
    </rPh>
    <rPh sb="338" eb="340">
      <t>ネンジ</t>
    </rPh>
    <rPh sb="341" eb="342">
      <t>クラ</t>
    </rPh>
    <rPh sb="346" eb="347">
      <t>カタ</t>
    </rPh>
    <rPh sb="348" eb="349">
      <t>チカラ</t>
    </rPh>
    <rPh sb="350" eb="351">
      <t>ハイ</t>
    </rPh>
    <rPh sb="358" eb="360">
      <t>ヨウス</t>
    </rPh>
    <rPh sb="363" eb="364">
      <t>オオ</t>
    </rPh>
    <rPh sb="365" eb="366">
      <t>ミ</t>
    </rPh>
    <rPh sb="369" eb="372">
      <t>セイカツメン</t>
    </rPh>
    <rPh sb="377" eb="379">
      <t>スバ</t>
    </rPh>
    <rPh sb="382" eb="384">
      <t>シンカ</t>
    </rPh>
    <rPh sb="389" eb="390">
      <t>カン</t>
    </rPh>
    <rPh sb="433" eb="435">
      <t>マイニチ</t>
    </rPh>
    <rPh sb="439" eb="441">
      <t>ガンバ</t>
    </rPh>
    <rPh sb="445" eb="447">
      <t>ドリョク</t>
    </rPh>
    <rPh sb="453" eb="455">
      <t>ナナ</t>
    </rPh>
    <rPh sb="563" eb="566">
      <t>シンガクカイ</t>
    </rPh>
    <phoneticPr fontId="1"/>
  </si>
  <si>
    <t>修学旅行では知識を深めようと積極的に取り組めました。体育祭では、出場する競技に対して、勝負にこだわり全力で取り組むことのみならず、白組応援団員として体育祭を支えてくれました。正副応援団長と間違えるほどに白組優勝に向けての応援、そして勝利を目指して周りを鼓舞し続ける姿がとても印象的でした。結果的に白組は優勝することができました。学習面では、390点補正点では徐々に成績が上がってきていますが、第１志望の松本深志合格への距離は正直まだまだあります。授業が進まない明日からの31日間は千宙さんにとっては極めて重要です。自制心を持って生活してください。生活面では、７・８年次と比較して改善傾向にあります。しかし、欠席・遅刻が少なくないため、どうしても滞ることがあります。まずは健康に気をつけ、毎日しっかり登校できるようにしましょう。明日からの31日間の夏期休業では、1学期の反省を活かし、今夏のスローガンを「『自分をコントロールする』・『鼓舞』」と定めた千宙さんを心から応援し、充実した熱い夏にしてくれることを切に願っています。【1学期…得点能力：290点・内申点：27】【学年順位[得点(平均390点補正後の点)]の推移…中間4月(5科)：34位[158点(263点)]，信学会①5月(5科)：33位[256点(297点)]，期末6月(10科)：35位[562点(入試5科310点)]】【1学期生活ノート提出率(2/26～6/25)…14.3％】【自主勉強時間(4/1～6/25)…70時間00分】【志望校…松本深志】</t>
    <rPh sb="65" eb="67">
      <t>シログミ</t>
    </rPh>
    <rPh sb="67" eb="69">
      <t>オウエン</t>
    </rPh>
    <rPh sb="70" eb="71">
      <t>イン</t>
    </rPh>
    <rPh sb="87" eb="89">
      <t>セイフク</t>
    </rPh>
    <rPh sb="89" eb="92">
      <t>オウエンダン</t>
    </rPh>
    <rPh sb="92" eb="93">
      <t>チョウ</t>
    </rPh>
    <rPh sb="94" eb="96">
      <t>マチガ</t>
    </rPh>
    <rPh sb="101" eb="103">
      <t>シロクミ</t>
    </rPh>
    <rPh sb="103" eb="105">
      <t>ユウショウ</t>
    </rPh>
    <rPh sb="106" eb="107">
      <t>ム</t>
    </rPh>
    <rPh sb="110" eb="112">
      <t>オウエン</t>
    </rPh>
    <rPh sb="116" eb="118">
      <t>ショウリ</t>
    </rPh>
    <rPh sb="119" eb="121">
      <t>メザ</t>
    </rPh>
    <rPh sb="123" eb="124">
      <t>マワ</t>
    </rPh>
    <rPh sb="126" eb="128">
      <t>コブ</t>
    </rPh>
    <rPh sb="129" eb="130">
      <t>ツヅ</t>
    </rPh>
    <rPh sb="132" eb="133">
      <t>スガタ</t>
    </rPh>
    <rPh sb="137" eb="139">
      <t>インショウ</t>
    </rPh>
    <rPh sb="139" eb="140">
      <t>テキ</t>
    </rPh>
    <rPh sb="144" eb="146">
      <t>ケッカ</t>
    </rPh>
    <rPh sb="146" eb="147">
      <t>テキ</t>
    </rPh>
    <rPh sb="148" eb="150">
      <t>シログミ</t>
    </rPh>
    <rPh sb="151" eb="153">
      <t>ユウショウ</t>
    </rPh>
    <rPh sb="173" eb="174">
      <t>テン</t>
    </rPh>
    <rPh sb="174" eb="176">
      <t>ホセイ</t>
    </rPh>
    <rPh sb="176" eb="177">
      <t>テン</t>
    </rPh>
    <rPh sb="179" eb="181">
      <t>ジョジョ</t>
    </rPh>
    <rPh sb="182" eb="184">
      <t>セイセキ</t>
    </rPh>
    <rPh sb="185" eb="186">
      <t>ア</t>
    </rPh>
    <rPh sb="196" eb="197">
      <t>ダイ</t>
    </rPh>
    <rPh sb="198" eb="200">
      <t>シボウ</t>
    </rPh>
    <rPh sb="201" eb="203">
      <t>マツモト</t>
    </rPh>
    <rPh sb="203" eb="205">
      <t>フカシ</t>
    </rPh>
    <rPh sb="205" eb="207">
      <t>ゴウカク</t>
    </rPh>
    <rPh sb="209" eb="211">
      <t>キョリ</t>
    </rPh>
    <rPh sb="212" eb="214">
      <t>ショウジキ</t>
    </rPh>
    <rPh sb="223" eb="225">
      <t>ジュギョウ</t>
    </rPh>
    <rPh sb="226" eb="227">
      <t>スス</t>
    </rPh>
    <rPh sb="230" eb="232">
      <t>アス</t>
    </rPh>
    <rPh sb="237" eb="238">
      <t>ニチ</t>
    </rPh>
    <rPh sb="238" eb="239">
      <t>カン</t>
    </rPh>
    <rPh sb="240" eb="241">
      <t>セン</t>
    </rPh>
    <rPh sb="257" eb="260">
      <t>ジセイシン</t>
    </rPh>
    <rPh sb="261" eb="262">
      <t>モ</t>
    </rPh>
    <rPh sb="264" eb="266">
      <t>セイカツ</t>
    </rPh>
    <rPh sb="282" eb="284">
      <t>ネンジ</t>
    </rPh>
    <rPh sb="285" eb="287">
      <t>ヒカク</t>
    </rPh>
    <rPh sb="289" eb="291">
      <t>カイゼン</t>
    </rPh>
    <rPh sb="291" eb="293">
      <t>ケイコウ</t>
    </rPh>
    <rPh sb="303" eb="305">
      <t>ケッセキ</t>
    </rPh>
    <rPh sb="306" eb="308">
      <t>チコク</t>
    </rPh>
    <rPh sb="309" eb="310">
      <t>スク</t>
    </rPh>
    <rPh sb="322" eb="323">
      <t>トドコオ</t>
    </rPh>
    <rPh sb="335" eb="337">
      <t>ケンコウ</t>
    </rPh>
    <rPh sb="338" eb="339">
      <t>キ</t>
    </rPh>
    <rPh sb="343" eb="345">
      <t>マイニチ</t>
    </rPh>
    <rPh sb="349" eb="351">
      <t>トウコウ</t>
    </rPh>
    <rPh sb="402" eb="404">
      <t>ジブン</t>
    </rPh>
    <rPh sb="416" eb="418">
      <t>コブ</t>
    </rPh>
    <rPh sb="424" eb="425">
      <t>セン</t>
    </rPh>
    <rPh sb="534" eb="537">
      <t>シンガクカイ</t>
    </rPh>
    <phoneticPr fontId="1"/>
  </si>
  <si>
    <t>修学旅行では知識を深めようと積極的に取り組めました。体育祭では、出場する競技に対して、勝負にこだわり全力で取り組むことのみならず、得点係として体育祭を支えてくれました。得点係としての活動はもちろん、応援合戦での９年生の男子の中では明らかにNo.１の声を張り上げる姿はとても感動しました。その反面、直前に稚拙な行いにより多方面に迷惑をかけたことは残念ですが、そういう点を直せばいいだけの話です。しっかりと反省し、生かしてください。学習面では、少しずつ点数の上昇が見られますが、第１志望の松本深志との距離は決して近くはありません。なかなか楽しい方に気持ちも体も向いてしまいます。生活面では、学習面同様、幼さがまだ見受けられます。義務教育を間も無く終え、権利を行使して高等教育に進むにあたり、生活面でも自制心が出てくるように自分をしっかりと見つめることができるようになることを願っています。明日からの31日間の夏期休業では、1学期の反省を活かし、今夏のスローガンを「『復習をしっかりやり、基礎をかためる』・『復習』」と定めた煌大くんを心から応援し、充実した熱い夏にしてくれることを切に願っています。【1学期…得点能力：239点・内申点：24】【学年順位[得点(平均390点補正後の点)]の推移…中間4月(5科)：38位[116点(221点)]，信学会①5月(5科)：35位[210点(251点)]，期末6月(10科)：36位[507点(入試5科244点)]】【1学期生活ノート提出率(2/26～6/25)…90.0％】【自主勉強時間(4/1～6/25)…150時間43分】【志望校…松本深志】</t>
    <rPh sb="65" eb="67">
      <t>トクテン</t>
    </rPh>
    <rPh sb="67" eb="68">
      <t>カカリ</t>
    </rPh>
    <rPh sb="84" eb="86">
      <t>トクテン</t>
    </rPh>
    <rPh sb="86" eb="87">
      <t>カカリ</t>
    </rPh>
    <rPh sb="91" eb="93">
      <t>カツドウ</t>
    </rPh>
    <rPh sb="99" eb="103">
      <t>オウエンガッセン</t>
    </rPh>
    <rPh sb="106" eb="108">
      <t>ネンセイ</t>
    </rPh>
    <rPh sb="109" eb="111">
      <t>ダンシ</t>
    </rPh>
    <rPh sb="112" eb="113">
      <t>ナカ</t>
    </rPh>
    <rPh sb="115" eb="116">
      <t>アキ</t>
    </rPh>
    <rPh sb="124" eb="125">
      <t>コエ</t>
    </rPh>
    <rPh sb="126" eb="127">
      <t>ハ</t>
    </rPh>
    <rPh sb="128" eb="129">
      <t>ア</t>
    </rPh>
    <rPh sb="131" eb="132">
      <t>スガタ</t>
    </rPh>
    <rPh sb="136" eb="138">
      <t>カンドウ</t>
    </rPh>
    <rPh sb="145" eb="147">
      <t>ハンメン</t>
    </rPh>
    <rPh sb="220" eb="221">
      <t>スコ</t>
    </rPh>
    <rPh sb="224" eb="226">
      <t>テンスウ</t>
    </rPh>
    <rPh sb="227" eb="229">
      <t>ジョウショウ</t>
    </rPh>
    <rPh sb="230" eb="231">
      <t>ミ</t>
    </rPh>
    <rPh sb="237" eb="238">
      <t>ダイ</t>
    </rPh>
    <rPh sb="239" eb="241">
      <t>シボウ</t>
    </rPh>
    <rPh sb="242" eb="244">
      <t>マツモト</t>
    </rPh>
    <rPh sb="244" eb="246">
      <t>フカシ</t>
    </rPh>
    <rPh sb="248" eb="250">
      <t>キョリ</t>
    </rPh>
    <rPh sb="251" eb="252">
      <t>ケッ</t>
    </rPh>
    <rPh sb="254" eb="255">
      <t>チカ</t>
    </rPh>
    <rPh sb="267" eb="268">
      <t>タノ</t>
    </rPh>
    <rPh sb="270" eb="271">
      <t>ホウ</t>
    </rPh>
    <rPh sb="272" eb="274">
      <t>キモ</t>
    </rPh>
    <rPh sb="276" eb="277">
      <t>カラダ</t>
    </rPh>
    <rPh sb="278" eb="279">
      <t>ム</t>
    </rPh>
    <rPh sb="293" eb="296">
      <t>ガクシュウメン</t>
    </rPh>
    <rPh sb="296" eb="298">
      <t>ドウヨウ</t>
    </rPh>
    <rPh sb="299" eb="300">
      <t>オサナ</t>
    </rPh>
    <rPh sb="304" eb="306">
      <t>ミウ</t>
    </rPh>
    <rPh sb="312" eb="314">
      <t>ギム</t>
    </rPh>
    <rPh sb="314" eb="316">
      <t>キョウイク</t>
    </rPh>
    <rPh sb="317" eb="318">
      <t>マ</t>
    </rPh>
    <rPh sb="319" eb="320">
      <t>ナ</t>
    </rPh>
    <rPh sb="321" eb="322">
      <t>オ</t>
    </rPh>
    <rPh sb="324" eb="326">
      <t>ケンリ</t>
    </rPh>
    <rPh sb="327" eb="329">
      <t>コウシ</t>
    </rPh>
    <rPh sb="331" eb="333">
      <t>コウトウ</t>
    </rPh>
    <rPh sb="333" eb="335">
      <t>キョウイク</t>
    </rPh>
    <rPh sb="336" eb="337">
      <t>スス</t>
    </rPh>
    <rPh sb="343" eb="346">
      <t>セイカツメン</t>
    </rPh>
    <rPh sb="348" eb="351">
      <t>ジセイシン</t>
    </rPh>
    <rPh sb="352" eb="353">
      <t>デ</t>
    </rPh>
    <rPh sb="359" eb="361">
      <t>ジブン</t>
    </rPh>
    <rPh sb="367" eb="368">
      <t>ミ</t>
    </rPh>
    <rPh sb="385" eb="386">
      <t>ネガ</t>
    </rPh>
    <rPh sb="431" eb="433">
      <t>フクシュウ</t>
    </rPh>
    <rPh sb="441" eb="443">
      <t>キソ</t>
    </rPh>
    <rPh sb="451" eb="453">
      <t>フクシュウ</t>
    </rPh>
    <rPh sb="459" eb="461">
      <t>コウダイ</t>
    </rPh>
    <rPh sb="569" eb="572">
      <t>シンガクカイ</t>
    </rPh>
    <phoneticPr fontId="1"/>
  </si>
  <si>
    <t>修学旅行では知識を深めようと積極的に取り組めました。体育祭では、出場する競技に対して、勝負にこだわり全力で取り組むことのみならず、装飾誘導係として体育祭を支えてくれました。黙々とひたむきに係の仕事をこなす姿は、多くの先生の目にも留まっていました。素晴らしい取り組みでした。学習面では、長期に渡る欠席の影響も少なからずあるものの、それでもしっかりとその分を取り戻そうとする姿も見られ、今後の更なる挽回、そして飛躍を思わせてくれます。生活面では、疲労が溜まったときは休み、登校した際にはしっかり取り組むというメリハリがきちんとありました。今後も無理のないよう、前を向いて学校生活を送っていきましょう。そして、あまり完璧を目指し過ぎず、自分の中での良い意味での妥協点を見つけられるようになるといいかなと思います。明日からの31日間の夏期休業では、1学期の反省を活かし、充実した熱い夏にしてくれることを切に願っています。瑛亮くんを心から応援しています。【1学期…得点能力：168点・内申点：21】【学年順位[得点(平均390点補正後の点)]の推移…中間4月(5科)：--位[---点(---点)]，信学会①5月(5科)：39位[109点(150点)]，期末6月(10科)：40位[308点(入試5科185点)]】【1学期生活ノート提出率(2/26～6/25)…100％】【自主勉強時間(4/1～6/25)…記録未提出】【志望校…松本蟻ヶ崎】(振り返りシート未提出)</t>
    <rPh sb="65" eb="67">
      <t>ソウショク</t>
    </rPh>
    <rPh sb="67" eb="69">
      <t>ユウドウ</t>
    </rPh>
    <rPh sb="69" eb="70">
      <t>カカリ</t>
    </rPh>
    <rPh sb="86" eb="88">
      <t>モクモク</t>
    </rPh>
    <rPh sb="94" eb="95">
      <t>カカリ</t>
    </rPh>
    <rPh sb="96" eb="98">
      <t>シゴト</t>
    </rPh>
    <rPh sb="102" eb="103">
      <t>スガタ</t>
    </rPh>
    <rPh sb="105" eb="106">
      <t>オオ</t>
    </rPh>
    <rPh sb="108" eb="110">
      <t>センセイ</t>
    </rPh>
    <rPh sb="111" eb="112">
      <t>メ</t>
    </rPh>
    <rPh sb="114" eb="115">
      <t>ト</t>
    </rPh>
    <rPh sb="123" eb="125">
      <t>スバ</t>
    </rPh>
    <rPh sb="128" eb="129">
      <t>ト</t>
    </rPh>
    <rPh sb="130" eb="131">
      <t>ク</t>
    </rPh>
    <rPh sb="142" eb="144">
      <t>チョウキ</t>
    </rPh>
    <rPh sb="145" eb="146">
      <t>ワタ</t>
    </rPh>
    <rPh sb="147" eb="149">
      <t>ケッセキ</t>
    </rPh>
    <rPh sb="150" eb="152">
      <t>エイキョウ</t>
    </rPh>
    <rPh sb="153" eb="154">
      <t>スク</t>
    </rPh>
    <rPh sb="175" eb="176">
      <t>ブン</t>
    </rPh>
    <rPh sb="177" eb="178">
      <t>ト</t>
    </rPh>
    <rPh sb="179" eb="180">
      <t>モド</t>
    </rPh>
    <rPh sb="185" eb="186">
      <t>スガタ</t>
    </rPh>
    <rPh sb="187" eb="188">
      <t>ミ</t>
    </rPh>
    <rPh sb="191" eb="193">
      <t>コンゴ</t>
    </rPh>
    <rPh sb="194" eb="195">
      <t>サラ</t>
    </rPh>
    <rPh sb="197" eb="199">
      <t>バンカイ</t>
    </rPh>
    <rPh sb="203" eb="205">
      <t>ヒヤク</t>
    </rPh>
    <rPh sb="206" eb="207">
      <t>オモ</t>
    </rPh>
    <rPh sb="221" eb="223">
      <t>ヒロウ</t>
    </rPh>
    <rPh sb="224" eb="225">
      <t>タ</t>
    </rPh>
    <rPh sb="231" eb="232">
      <t>ヤス</t>
    </rPh>
    <rPh sb="234" eb="236">
      <t>トウコウ</t>
    </rPh>
    <rPh sb="238" eb="239">
      <t>サイ</t>
    </rPh>
    <rPh sb="245" eb="246">
      <t>ト</t>
    </rPh>
    <rPh sb="247" eb="248">
      <t>ク</t>
    </rPh>
    <rPh sb="267" eb="269">
      <t>コンゴ</t>
    </rPh>
    <rPh sb="270" eb="272">
      <t>ムリ</t>
    </rPh>
    <rPh sb="278" eb="279">
      <t>マエ</t>
    </rPh>
    <rPh sb="280" eb="281">
      <t>ム</t>
    </rPh>
    <rPh sb="283" eb="285">
      <t>ガッコウ</t>
    </rPh>
    <rPh sb="285" eb="287">
      <t>セイカツ</t>
    </rPh>
    <rPh sb="288" eb="289">
      <t>オク</t>
    </rPh>
    <rPh sb="305" eb="307">
      <t>カンペキ</t>
    </rPh>
    <rPh sb="308" eb="310">
      <t>メザ</t>
    </rPh>
    <rPh sb="311" eb="312">
      <t>ス</t>
    </rPh>
    <rPh sb="315" eb="317">
      <t>ジブン</t>
    </rPh>
    <rPh sb="318" eb="319">
      <t>ナカ</t>
    </rPh>
    <rPh sb="321" eb="322">
      <t>イ</t>
    </rPh>
    <rPh sb="323" eb="325">
      <t>イミ</t>
    </rPh>
    <rPh sb="327" eb="330">
      <t>ダキョウテン</t>
    </rPh>
    <rPh sb="331" eb="332">
      <t>ミ</t>
    </rPh>
    <rPh sb="348" eb="349">
      <t>オモ</t>
    </rPh>
    <rPh sb="495" eb="498">
      <t>シンガクカイ</t>
    </rPh>
    <rPh sb="599" eb="601">
      <t>キロク</t>
    </rPh>
    <rPh sb="601" eb="604">
      <t>ミテイシュツ</t>
    </rPh>
    <rPh sb="610" eb="612">
      <t>マツモト</t>
    </rPh>
    <rPh sb="612" eb="613">
      <t>アリ</t>
    </rPh>
    <rPh sb="614" eb="615">
      <t>サキ</t>
    </rPh>
    <rPh sb="617" eb="618">
      <t>フ</t>
    </rPh>
    <rPh sb="619" eb="620">
      <t>カエ</t>
    </rPh>
    <rPh sb="624" eb="627">
      <t>ミテイシュツ</t>
    </rPh>
    <phoneticPr fontId="1"/>
  </si>
  <si>
    <t>修学旅行では知識を深めようと積極的に取り組めました。体育祭では、出場する競技に対して、勝負にこだわり全力で取り組むことのみならず、装飾誘導係として体育祭を支えてくれました。黙々とひたむきに係の仕事をこなす姿は、多くの先生の目にも留まっていました。よくがんばったと感じます。学習面では、８年次の３学期の欠席の影響も少なからずあるものの、登校した際にはしっかりとその分を取り戻そうとする姿も見られました。進路について悩んでいるようですが、受検もそう遠くではありませんから、しっかりと進むべき方向を定め、スピードのギアを上げ、前進していって欲しいと思います。生活面では、欠席することが少なくなく、断続的な登校となりました。学校は入試に向けた勉学のみならず、多種多様のことを学ぶ場所です。心身との相談とはなりますが、１日でも多く登校し、級友と共に残り少ない学校生活を過ごして欲しいと願います。明日からの31日間の夏期休業では、1学期の反省を活かし、充実した熱い夏にしてくれることを切に願っています。聡真くんを心から応援しています。【1学期…得点能力：205点・内申点：21】【学年順位[得点(平均390点補正後の点)]の推移…中間4月(5科)：40位[91点(196点)]，信学会①5月(5科)：37位[187点(228点)]，期末6月(10科)：39位[381点(入試5科191点)]】【1学期生活ノート提出率(2/26～6/25)…20.0％】【自主勉強時間(4/1～6/25)…記録未提出】【志望校…松本国際】(振り返りシート未提出)</t>
    <rPh sb="65" eb="67">
      <t>ソウショク</t>
    </rPh>
    <rPh sb="67" eb="69">
      <t>ユウドウ</t>
    </rPh>
    <rPh sb="69" eb="70">
      <t>カカリ</t>
    </rPh>
    <rPh sb="86" eb="88">
      <t>モクモク</t>
    </rPh>
    <rPh sb="94" eb="95">
      <t>カカリ</t>
    </rPh>
    <rPh sb="96" eb="98">
      <t>シゴト</t>
    </rPh>
    <rPh sb="102" eb="103">
      <t>スガタ</t>
    </rPh>
    <rPh sb="105" eb="106">
      <t>オオ</t>
    </rPh>
    <rPh sb="108" eb="110">
      <t>センセイ</t>
    </rPh>
    <rPh sb="111" eb="112">
      <t>メ</t>
    </rPh>
    <rPh sb="114" eb="115">
      <t>ト</t>
    </rPh>
    <rPh sb="131" eb="132">
      <t>カン</t>
    </rPh>
    <rPh sb="143" eb="145">
      <t>ネンジ</t>
    </rPh>
    <rPh sb="147" eb="149">
      <t>ガッキ</t>
    </rPh>
    <rPh sb="150" eb="152">
      <t>ケッセキ</t>
    </rPh>
    <rPh sb="153" eb="155">
      <t>エイキョウ</t>
    </rPh>
    <rPh sb="156" eb="157">
      <t>スク</t>
    </rPh>
    <rPh sb="167" eb="169">
      <t>トウコウ</t>
    </rPh>
    <rPh sb="171" eb="172">
      <t>サイ</t>
    </rPh>
    <rPh sb="181" eb="182">
      <t>ブン</t>
    </rPh>
    <rPh sb="183" eb="184">
      <t>ト</t>
    </rPh>
    <rPh sb="185" eb="186">
      <t>モド</t>
    </rPh>
    <rPh sb="191" eb="192">
      <t>スガタ</t>
    </rPh>
    <rPh sb="193" eb="194">
      <t>ミ</t>
    </rPh>
    <rPh sb="200" eb="202">
      <t>シンロ</t>
    </rPh>
    <rPh sb="206" eb="207">
      <t>ナヤ</t>
    </rPh>
    <rPh sb="217" eb="219">
      <t>ジュケン</t>
    </rPh>
    <rPh sb="222" eb="223">
      <t>トオ</t>
    </rPh>
    <rPh sb="239" eb="240">
      <t>スス</t>
    </rPh>
    <rPh sb="243" eb="245">
      <t>ホウコウ</t>
    </rPh>
    <rPh sb="246" eb="247">
      <t>サダ</t>
    </rPh>
    <rPh sb="257" eb="258">
      <t>ア</t>
    </rPh>
    <rPh sb="260" eb="262">
      <t>ゼンシン</t>
    </rPh>
    <rPh sb="267" eb="268">
      <t>ホ</t>
    </rPh>
    <rPh sb="271" eb="272">
      <t>オモ</t>
    </rPh>
    <rPh sb="282" eb="284">
      <t>ケッセキ</t>
    </rPh>
    <rPh sb="289" eb="290">
      <t>スク</t>
    </rPh>
    <rPh sb="295" eb="298">
      <t>ダンゾクテキ</t>
    </rPh>
    <rPh sb="299" eb="301">
      <t>トウコウ</t>
    </rPh>
    <rPh sb="308" eb="310">
      <t>ガッコウ</t>
    </rPh>
    <rPh sb="311" eb="313">
      <t>ニュウシ</t>
    </rPh>
    <rPh sb="314" eb="315">
      <t>ム</t>
    </rPh>
    <rPh sb="317" eb="319">
      <t>ベンガク</t>
    </rPh>
    <rPh sb="325" eb="329">
      <t>タシュタヨウ</t>
    </rPh>
    <rPh sb="333" eb="334">
      <t>マナ</t>
    </rPh>
    <rPh sb="335" eb="337">
      <t>バショ</t>
    </rPh>
    <rPh sb="340" eb="342">
      <t>シンシン</t>
    </rPh>
    <rPh sb="344" eb="346">
      <t>ソウダン</t>
    </rPh>
    <rPh sb="355" eb="356">
      <t>ニチ</t>
    </rPh>
    <rPh sb="358" eb="359">
      <t>オオ</t>
    </rPh>
    <rPh sb="360" eb="362">
      <t>トウコウ</t>
    </rPh>
    <rPh sb="364" eb="366">
      <t>キュウユウ</t>
    </rPh>
    <rPh sb="367" eb="368">
      <t>トモ</t>
    </rPh>
    <rPh sb="369" eb="370">
      <t>ノコ</t>
    </rPh>
    <rPh sb="371" eb="372">
      <t>スク</t>
    </rPh>
    <rPh sb="374" eb="376">
      <t>ガッコウ</t>
    </rPh>
    <rPh sb="376" eb="378">
      <t>セイカツ</t>
    </rPh>
    <rPh sb="379" eb="380">
      <t>ス</t>
    </rPh>
    <rPh sb="383" eb="384">
      <t>ホ</t>
    </rPh>
    <rPh sb="387" eb="388">
      <t>ネガ</t>
    </rPh>
    <rPh sb="445" eb="446">
      <t>サト</t>
    </rPh>
    <rPh sb="446" eb="447">
      <t>シン</t>
    </rPh>
    <rPh sb="450" eb="451">
      <t>ココロ</t>
    </rPh>
    <rPh sb="453" eb="455">
      <t>オウエン</t>
    </rPh>
    <rPh sb="533" eb="536">
      <t>シンガクカイ</t>
    </rPh>
    <rPh sb="638" eb="640">
      <t>キロク</t>
    </rPh>
    <rPh sb="640" eb="643">
      <t>ミテイシュツ</t>
    </rPh>
    <rPh sb="649" eb="651">
      <t>マツモト</t>
    </rPh>
    <rPh sb="651" eb="653">
      <t>コクサイ</t>
    </rPh>
    <rPh sb="655" eb="656">
      <t>フ</t>
    </rPh>
    <rPh sb="657" eb="658">
      <t>カエ</t>
    </rPh>
    <rPh sb="662" eb="665">
      <t>ミテイシュツ</t>
    </rPh>
    <phoneticPr fontId="1"/>
  </si>
  <si>
    <t>修学旅行では知識を深めようと積極的に取り組めました。体育祭では、出場する競技に対して、勝負にこだわり全力で取り組むことのみならず、装飾誘導係として体育祭を支えてくれました。キャプテンや応援団長のように表舞台で目立つ役割ではないものの、裏方としての重要な役割を全うする姿は頼もしさを感じました。学習面では、８年次と比べ、一段階上に上げることができたと思います。しかし、第１志望の松本県ヶ丘(普通科)に合格させるには、もう待った無しの状況です。前進はしているものの、残りの日数を考えると明日からの夏期休業は極めて重要です。生活面では、自己表現をすることに対して努力する姿は増えたと感じます。しかし、話すか書くかは高校によりますが、どうしても表現することは必要不可欠です。虎珀くんも分かっているとは思いますが、あと僅かの期間で入試はやってきます。後悔のないよう、自分を高める努力を続けていきましょう。明日からの31日間の夏期休業では、1学期の反省を活かし、今夏のスローガンを「『苦手を出来るようにする』・『克服』」と定めた虎珀くんを心から応援し、充実した熱い夏にしてくれることを切に願っています。【1学期…得点能力：239点・内申点：24】【学年順位[得点(平均390点補正後の点)]の推移…中間4月(5科)：37位[134点(239点)]，信学会①5月(5科)38位[178点(219点)]，期末6月(10科)：37位[433点(入試5科258点)]】【1学期生活ノート提出率(2/26～6/25)…00.0％】【自主勉強時間(4/1～6/25)…0時間00分】【志望校…都市大塩尻】</t>
    <rPh sb="65" eb="67">
      <t>ソウショク</t>
    </rPh>
    <rPh sb="67" eb="69">
      <t>ユウドウ</t>
    </rPh>
    <rPh sb="69" eb="70">
      <t>カカリ</t>
    </rPh>
    <rPh sb="92" eb="94">
      <t>オウエン</t>
    </rPh>
    <rPh sb="94" eb="96">
      <t>ダンチョウ</t>
    </rPh>
    <rPh sb="100" eb="103">
      <t>オモテブタイ</t>
    </rPh>
    <rPh sb="104" eb="106">
      <t>メダ</t>
    </rPh>
    <rPh sb="107" eb="109">
      <t>ヤクワリ</t>
    </rPh>
    <rPh sb="117" eb="119">
      <t>ウラカタ</t>
    </rPh>
    <rPh sb="123" eb="125">
      <t>ジュウヨウ</t>
    </rPh>
    <rPh sb="126" eb="128">
      <t>ヤクワリ</t>
    </rPh>
    <rPh sb="129" eb="130">
      <t>マット</t>
    </rPh>
    <rPh sb="133" eb="134">
      <t>スガタ</t>
    </rPh>
    <rPh sb="135" eb="136">
      <t>タノ</t>
    </rPh>
    <rPh sb="140" eb="141">
      <t>カン</t>
    </rPh>
    <rPh sb="153" eb="154">
      <t>ネン</t>
    </rPh>
    <rPh sb="154" eb="155">
      <t>ジ</t>
    </rPh>
    <rPh sb="156" eb="157">
      <t>クラ</t>
    </rPh>
    <rPh sb="159" eb="162">
      <t>イチダンカイ</t>
    </rPh>
    <rPh sb="162" eb="163">
      <t>ウエ</t>
    </rPh>
    <rPh sb="164" eb="165">
      <t>ア</t>
    </rPh>
    <rPh sb="174" eb="175">
      <t>オモ</t>
    </rPh>
    <rPh sb="183" eb="184">
      <t>ダイ</t>
    </rPh>
    <rPh sb="185" eb="187">
      <t>シボウ</t>
    </rPh>
    <rPh sb="188" eb="190">
      <t>マツモト</t>
    </rPh>
    <rPh sb="190" eb="191">
      <t>ケン</t>
    </rPh>
    <rPh sb="192" eb="193">
      <t>オカ</t>
    </rPh>
    <rPh sb="194" eb="196">
      <t>フツウ</t>
    </rPh>
    <rPh sb="196" eb="197">
      <t>カ</t>
    </rPh>
    <rPh sb="199" eb="201">
      <t>ゴウカク</t>
    </rPh>
    <rPh sb="209" eb="210">
      <t>マ</t>
    </rPh>
    <rPh sb="212" eb="213">
      <t>ナ</t>
    </rPh>
    <rPh sb="215" eb="217">
      <t>ジョウキョウ</t>
    </rPh>
    <rPh sb="220" eb="222">
      <t>ゼンシン</t>
    </rPh>
    <rPh sb="231" eb="232">
      <t>ノコ</t>
    </rPh>
    <rPh sb="234" eb="236">
      <t>ニッスウ</t>
    </rPh>
    <rPh sb="237" eb="238">
      <t>カンガ</t>
    </rPh>
    <rPh sb="241" eb="243">
      <t>アス</t>
    </rPh>
    <rPh sb="246" eb="248">
      <t>カキ</t>
    </rPh>
    <rPh sb="248" eb="250">
      <t>キュウギョウ</t>
    </rPh>
    <rPh sb="251" eb="252">
      <t>キワ</t>
    </rPh>
    <rPh sb="254" eb="256">
      <t>ジュウヨウ</t>
    </rPh>
    <rPh sb="265" eb="267">
      <t>ジコ</t>
    </rPh>
    <rPh sb="267" eb="269">
      <t>ヒョウゲン</t>
    </rPh>
    <rPh sb="275" eb="276">
      <t>タイ</t>
    </rPh>
    <rPh sb="278" eb="280">
      <t>ドリョク</t>
    </rPh>
    <rPh sb="282" eb="283">
      <t>スガタ</t>
    </rPh>
    <rPh sb="284" eb="285">
      <t>フ</t>
    </rPh>
    <rPh sb="288" eb="289">
      <t>カン</t>
    </rPh>
    <rPh sb="297" eb="298">
      <t>ハナ</t>
    </rPh>
    <rPh sb="300" eb="301">
      <t>カ</t>
    </rPh>
    <rPh sb="304" eb="306">
      <t>コウコウ</t>
    </rPh>
    <rPh sb="318" eb="320">
      <t>ヒョウゲン</t>
    </rPh>
    <rPh sb="325" eb="327">
      <t>ヒツヨウ</t>
    </rPh>
    <rPh sb="327" eb="330">
      <t>フカケツ</t>
    </rPh>
    <rPh sb="333" eb="334">
      <t>トラ</t>
    </rPh>
    <rPh sb="334" eb="335">
      <t>ハク</t>
    </rPh>
    <rPh sb="338" eb="339">
      <t>ワ</t>
    </rPh>
    <rPh sb="346" eb="347">
      <t>オモ</t>
    </rPh>
    <rPh sb="354" eb="355">
      <t>ワズ</t>
    </rPh>
    <rPh sb="357" eb="359">
      <t>キカン</t>
    </rPh>
    <rPh sb="360" eb="362">
      <t>ニュウシ</t>
    </rPh>
    <rPh sb="370" eb="372">
      <t>コウカイ</t>
    </rPh>
    <rPh sb="378" eb="380">
      <t>ジブン</t>
    </rPh>
    <rPh sb="381" eb="382">
      <t>タカ</t>
    </rPh>
    <rPh sb="384" eb="386">
      <t>ドリョク</t>
    </rPh>
    <rPh sb="387" eb="388">
      <t>ツヅ</t>
    </rPh>
    <rPh sb="436" eb="438">
      <t>ニガテ</t>
    </rPh>
    <rPh sb="439" eb="441">
      <t>デキ</t>
    </rPh>
    <rPh sb="450" eb="452">
      <t>コクフク</t>
    </rPh>
    <rPh sb="458" eb="459">
      <t>トラ</t>
    </rPh>
    <rPh sb="459" eb="460">
      <t>ハク</t>
    </rPh>
    <rPh sb="568" eb="571">
      <t>シンガクカイ</t>
    </rPh>
    <phoneticPr fontId="1"/>
  </si>
  <si>
    <t>修学旅行では知識を深めようと積極的に取り組めました。体育祭では、出場する競技に対して、勝負にこだわり全力で取り組むことのみならず、実行委員長(本部)として体育祭を支えてくれました。今年度より実行委員会は生徒会とは別に組織され立候補制としました。そんな中、積極的に手を挙げ、取り組めたことは大変素晴らしい行動でした。学習面では、合計点数では申し分ありませんが、目下の課題である数学の伸び悩みがあります。数学は努力の成果が一番出にくい教科ですが、それでも前向きに取り組むことでしか成果を上げる方法はありません。これからも貪欲に謙虚に問題演習を行ってください。生活面では、まだおっとりとしたマイペースさが気になります。今日はスピード社会です。周りのスピードに合わせることも今後必要になります。その点を更に意識してみましょう。明日からの31日間の夏期休業では、1学期の反省を活かし、今夏のスローガンを「『自分が知らないことを学ぶ』・『格物致知』」と定めた円果さんを心から応援し、充実した熱い夏にしてくれることを切に願っています。【1学期…得点能力：455点・内申点：42】【学年順位[得点(平均390点補正後の点)]の推移…中間4月(5科)：12位[362点(467点)]，信学会①5月(5科)：11位[413点(454点)]，期末6月(10科)：11位[872点(入試5科444点)]】【1学期生活ノート提出率(2/26～6/25)…100％】【自主勉強時間(4/1～6/25)…106時間05分】【志望校…松本深志】</t>
    <rPh sb="65" eb="67">
      <t>ジッコウ</t>
    </rPh>
    <rPh sb="67" eb="70">
      <t>イインチョウ</t>
    </rPh>
    <rPh sb="71" eb="73">
      <t>ホンブ</t>
    </rPh>
    <rPh sb="90" eb="93">
      <t>コンネンド</t>
    </rPh>
    <rPh sb="95" eb="97">
      <t>ジッコウ</t>
    </rPh>
    <rPh sb="97" eb="99">
      <t>イイン</t>
    </rPh>
    <rPh sb="99" eb="100">
      <t>カイ</t>
    </rPh>
    <rPh sb="101" eb="104">
      <t>セイトカイ</t>
    </rPh>
    <rPh sb="106" eb="107">
      <t>ベツ</t>
    </rPh>
    <rPh sb="108" eb="110">
      <t>ソシキ</t>
    </rPh>
    <rPh sb="112" eb="115">
      <t>リッコウホ</t>
    </rPh>
    <rPh sb="115" eb="116">
      <t>セイ</t>
    </rPh>
    <rPh sb="125" eb="126">
      <t>ナカ</t>
    </rPh>
    <rPh sb="127" eb="130">
      <t>セッキョクテキ</t>
    </rPh>
    <rPh sb="131" eb="132">
      <t>テ</t>
    </rPh>
    <rPh sb="133" eb="134">
      <t>ア</t>
    </rPh>
    <rPh sb="136" eb="137">
      <t>ト</t>
    </rPh>
    <rPh sb="138" eb="139">
      <t>ク</t>
    </rPh>
    <rPh sb="144" eb="146">
      <t>タイヘン</t>
    </rPh>
    <rPh sb="146" eb="148">
      <t>スバ</t>
    </rPh>
    <rPh sb="151" eb="153">
      <t>コウドウ</t>
    </rPh>
    <rPh sb="163" eb="165">
      <t>ゴウケイ</t>
    </rPh>
    <rPh sb="165" eb="167">
      <t>テンスウ</t>
    </rPh>
    <rPh sb="169" eb="170">
      <t>モウ</t>
    </rPh>
    <rPh sb="171" eb="172">
      <t>ブン</t>
    </rPh>
    <rPh sb="179" eb="181">
      <t>モッカ</t>
    </rPh>
    <rPh sb="182" eb="184">
      <t>カダイ</t>
    </rPh>
    <rPh sb="187" eb="189">
      <t>スウガク</t>
    </rPh>
    <rPh sb="190" eb="191">
      <t>ノ</t>
    </rPh>
    <rPh sb="192" eb="193">
      <t>ナヤ</t>
    </rPh>
    <rPh sb="200" eb="202">
      <t>スウガク</t>
    </rPh>
    <rPh sb="203" eb="205">
      <t>ドリョク</t>
    </rPh>
    <rPh sb="206" eb="208">
      <t>セイカ</t>
    </rPh>
    <rPh sb="209" eb="211">
      <t>イチバン</t>
    </rPh>
    <rPh sb="211" eb="212">
      <t>デ</t>
    </rPh>
    <rPh sb="215" eb="217">
      <t>キョウカ</t>
    </rPh>
    <rPh sb="225" eb="227">
      <t>マエム</t>
    </rPh>
    <rPh sb="229" eb="230">
      <t>ト</t>
    </rPh>
    <rPh sb="231" eb="232">
      <t>ク</t>
    </rPh>
    <rPh sb="238" eb="240">
      <t>セイカ</t>
    </rPh>
    <rPh sb="241" eb="242">
      <t>ア</t>
    </rPh>
    <rPh sb="244" eb="246">
      <t>ホウホウ</t>
    </rPh>
    <rPh sb="258" eb="260">
      <t>ドンヨク</t>
    </rPh>
    <rPh sb="261" eb="263">
      <t>ケンキョ</t>
    </rPh>
    <rPh sb="264" eb="266">
      <t>モンダイ</t>
    </rPh>
    <rPh sb="266" eb="268">
      <t>エンシュウ</t>
    </rPh>
    <rPh sb="269" eb="270">
      <t>オコナ</t>
    </rPh>
    <rPh sb="299" eb="300">
      <t>キ</t>
    </rPh>
    <rPh sb="306" eb="308">
      <t>コンニチ</t>
    </rPh>
    <rPh sb="313" eb="315">
      <t>シャカイ</t>
    </rPh>
    <rPh sb="318" eb="319">
      <t>マワ</t>
    </rPh>
    <rPh sb="326" eb="327">
      <t>ア</t>
    </rPh>
    <rPh sb="333" eb="335">
      <t>コンゴ</t>
    </rPh>
    <rPh sb="335" eb="337">
      <t>ヒツヨウ</t>
    </rPh>
    <rPh sb="345" eb="346">
      <t>テン</t>
    </rPh>
    <rPh sb="347" eb="348">
      <t>サラ</t>
    </rPh>
    <rPh sb="349" eb="351">
      <t>イシキ</t>
    </rPh>
    <rPh sb="398" eb="400">
      <t>ジブン</t>
    </rPh>
    <rPh sb="401" eb="402">
      <t>シ</t>
    </rPh>
    <rPh sb="408" eb="409">
      <t>マナ</t>
    </rPh>
    <rPh sb="413" eb="414">
      <t>カク</t>
    </rPh>
    <rPh sb="414" eb="415">
      <t>モノ</t>
    </rPh>
    <rPh sb="415" eb="417">
      <t>チチ</t>
    </rPh>
    <rPh sb="423" eb="424">
      <t>エン</t>
    </rPh>
    <rPh sb="424" eb="425">
      <t>カ</t>
    </rPh>
    <rPh sb="533" eb="536">
      <t>シンガクカイ</t>
    </rPh>
    <rPh sb="651" eb="653">
      <t>マツモト</t>
    </rPh>
    <rPh sb="653" eb="655">
      <t>フカシ</t>
    </rPh>
    <phoneticPr fontId="1"/>
  </si>
  <si>
    <t>修学旅行では知識を深めようと積極的に取り組めました。体育祭では、出場する競技に対して、勝負にこだわり全力で取り組むことのみならず、用具係として体育祭を支えてくれました。初めての体育祭であったはずですが、ずっと才教学園にいるかのように自然に溶け込み、しっかりと活動していた綾香さんの姿が印象的でした。学習面では、390点補正ではあるものの、１学期期末テストでは372点まで点数を上げてきました。この１学期での成績の飛躍は今後の糧となるはずで、２学期での更なる飛躍を感じさせてくれます。生活面では、大きな問題はありませんが、時折、睡魔に襲われている姿が見受けられます。原因は定かではありませんが、取り組むべき時に睡魔に襲われると、良好な結果が出ないはずです。しっかりと目を見開いて取り組めるようにしましょう。明日からの31日間の夏期休業では、1学期の反省を活かし、今夏のスローガンを「『毎日2時間以上継続して勉強する』・『努力』」と定めた綾香さんを心から応援し、充実した熱い夏にしてくれることを切に願っています。【1学期…得点能力：339点・内申点：35】【学年順位[得点(平均390点補正後の点)]の推移…中間4月(5科)：33位[225点(330点)]，信学会①5月(5科)：32位[275点(316点)]，期末6月(10科)：28位[671点(入試5科372点)]】【1学期生活ノート提出率(2/26～6/25)…93.8％】【自主勉強時間(4/1～6/25)…60時間30分】【志望校…諏訪二葉】</t>
    <rPh sb="65" eb="67">
      <t>ヨウグ</t>
    </rPh>
    <rPh sb="67" eb="68">
      <t>カカリ</t>
    </rPh>
    <rPh sb="84" eb="85">
      <t>ハジ</t>
    </rPh>
    <rPh sb="88" eb="91">
      <t>タイイクサイ</t>
    </rPh>
    <rPh sb="104" eb="106">
      <t>サイキョウ</t>
    </rPh>
    <rPh sb="106" eb="108">
      <t>ガクエン</t>
    </rPh>
    <rPh sb="116" eb="118">
      <t>シゼン</t>
    </rPh>
    <rPh sb="119" eb="120">
      <t>ト</t>
    </rPh>
    <rPh sb="121" eb="122">
      <t>コ</t>
    </rPh>
    <rPh sb="129" eb="131">
      <t>カツドウ</t>
    </rPh>
    <rPh sb="135" eb="137">
      <t>アヤカ</t>
    </rPh>
    <rPh sb="140" eb="141">
      <t>スガタ</t>
    </rPh>
    <rPh sb="142" eb="145">
      <t>インショウテキ</t>
    </rPh>
    <rPh sb="158" eb="159">
      <t>テン</t>
    </rPh>
    <rPh sb="159" eb="161">
      <t>ホセイ</t>
    </rPh>
    <rPh sb="170" eb="172">
      <t>ガッキ</t>
    </rPh>
    <rPh sb="172" eb="174">
      <t>キマツ</t>
    </rPh>
    <rPh sb="182" eb="183">
      <t>テン</t>
    </rPh>
    <rPh sb="185" eb="187">
      <t>テンスウ</t>
    </rPh>
    <rPh sb="188" eb="189">
      <t>ア</t>
    </rPh>
    <rPh sb="199" eb="201">
      <t>ガッキ</t>
    </rPh>
    <rPh sb="203" eb="205">
      <t>セイセキ</t>
    </rPh>
    <rPh sb="206" eb="208">
      <t>ヒヤク</t>
    </rPh>
    <rPh sb="209" eb="211">
      <t>コンゴ</t>
    </rPh>
    <rPh sb="212" eb="213">
      <t>カテ</t>
    </rPh>
    <rPh sb="221" eb="223">
      <t>ガッキ</t>
    </rPh>
    <rPh sb="225" eb="226">
      <t>サラ</t>
    </rPh>
    <rPh sb="228" eb="230">
      <t>ヒヤク</t>
    </rPh>
    <rPh sb="231" eb="232">
      <t>カン</t>
    </rPh>
    <rPh sb="247" eb="248">
      <t>オオ</t>
    </rPh>
    <rPh sb="250" eb="252">
      <t>モンダイ</t>
    </rPh>
    <rPh sb="260" eb="262">
      <t>トキオリ</t>
    </rPh>
    <rPh sb="263" eb="265">
      <t>スイマ</t>
    </rPh>
    <rPh sb="266" eb="267">
      <t>オソ</t>
    </rPh>
    <rPh sb="272" eb="273">
      <t>スガタ</t>
    </rPh>
    <rPh sb="274" eb="276">
      <t>ミウ</t>
    </rPh>
    <rPh sb="282" eb="284">
      <t>ゲンイン</t>
    </rPh>
    <rPh sb="285" eb="286">
      <t>サダ</t>
    </rPh>
    <rPh sb="296" eb="297">
      <t>ト</t>
    </rPh>
    <rPh sb="298" eb="299">
      <t>ク</t>
    </rPh>
    <rPh sb="302" eb="303">
      <t>トキ</t>
    </rPh>
    <rPh sb="304" eb="306">
      <t>スイマ</t>
    </rPh>
    <rPh sb="307" eb="308">
      <t>オソ</t>
    </rPh>
    <rPh sb="313" eb="315">
      <t>リョウコウ</t>
    </rPh>
    <rPh sb="316" eb="318">
      <t>ケッカ</t>
    </rPh>
    <rPh sb="319" eb="320">
      <t>デ</t>
    </rPh>
    <rPh sb="332" eb="333">
      <t>メ</t>
    </rPh>
    <rPh sb="334" eb="336">
      <t>ミヒラ</t>
    </rPh>
    <rPh sb="338" eb="339">
      <t>ト</t>
    </rPh>
    <rPh sb="340" eb="341">
      <t>ク</t>
    </rPh>
    <rPh sb="391" eb="393">
      <t>マイニチ</t>
    </rPh>
    <rPh sb="394" eb="396">
      <t>ジカン</t>
    </rPh>
    <rPh sb="396" eb="398">
      <t>イジョウ</t>
    </rPh>
    <rPh sb="398" eb="400">
      <t>ケイゾク</t>
    </rPh>
    <rPh sb="402" eb="404">
      <t>ベンキョウ</t>
    </rPh>
    <rPh sb="409" eb="411">
      <t>ドリョク</t>
    </rPh>
    <rPh sb="417" eb="419">
      <t>アヤカ</t>
    </rPh>
    <rPh sb="527" eb="530">
      <t>シンガクカイ</t>
    </rPh>
    <rPh sb="645" eb="647">
      <t>スワ</t>
    </rPh>
    <rPh sb="647" eb="649">
      <t>フタバ</t>
    </rPh>
    <phoneticPr fontId="1"/>
  </si>
  <si>
    <t>全国学力学習状況調査,管弦楽コンサート,進路ガイダンス特別編(他多数),生徒会長,学級諸活動係,体育祭白組キャプテン,卓球部･数才クラス,さいきょう祭9年演目Director(辞退)</t>
    <rPh sb="0" eb="2">
      <t>ゼンコク</t>
    </rPh>
    <rPh sb="2" eb="4">
      <t>ガクリョク</t>
    </rPh>
    <rPh sb="4" eb="6">
      <t>ガクシュウ</t>
    </rPh>
    <rPh sb="6" eb="8">
      <t>ジョウキョウ</t>
    </rPh>
    <rPh sb="8" eb="10">
      <t>チョウサ</t>
    </rPh>
    <rPh sb="11" eb="14">
      <t>カンゲンガク</t>
    </rPh>
    <rPh sb="20" eb="22">
      <t>シンロ</t>
    </rPh>
    <rPh sb="27" eb="29">
      <t>トクベツ</t>
    </rPh>
    <rPh sb="29" eb="30">
      <t>ヘン</t>
    </rPh>
    <rPh sb="31" eb="32">
      <t>ホカ</t>
    </rPh>
    <rPh sb="32" eb="34">
      <t>タスウ</t>
    </rPh>
    <rPh sb="36" eb="38">
      <t>セイト</t>
    </rPh>
    <rPh sb="38" eb="40">
      <t>カイチョウ</t>
    </rPh>
    <rPh sb="41" eb="43">
      <t>ガッキュウ</t>
    </rPh>
    <rPh sb="43" eb="46">
      <t>ショカツドウ</t>
    </rPh>
    <rPh sb="46" eb="47">
      <t>カカリ</t>
    </rPh>
    <rPh sb="48" eb="51">
      <t>タイイクサイ</t>
    </rPh>
    <rPh sb="51" eb="53">
      <t>シロクミ</t>
    </rPh>
    <rPh sb="59" eb="62">
      <t>タッキュウブ</t>
    </rPh>
    <rPh sb="63" eb="64">
      <t>スウ</t>
    </rPh>
    <rPh sb="64" eb="65">
      <t>サイ</t>
    </rPh>
    <rPh sb="88" eb="90">
      <t>ジタイ</t>
    </rPh>
    <phoneticPr fontId="7"/>
  </si>
  <si>
    <t>修学旅行では知識を深めようと積極的に取り組めました。体育祭では、出場する競技に対して、勝負にこだわり全力で取り組むことのみならず、白組の一員として体育祭を支えてくれました。何故かどうしても面白さに走ってしまうのか…直前に稚拙な行いにより多方面に迷惑をかけたことは残念ですが、そういう点を直せばいいだけの話です。しっかりと反省し、生かしてください。学習面では、８年次と比べると随分と受検生らしい姿になったと感じます。ただ、先に述べたように、ちょっとした面白さを自ずと作り出したり、そちらに流されたりが多く、内申点に影響をさせてしまっています。これは他人のせいではなく、自らに原因があります松本県ヶ丘に合格したいのであれば、内申点も気にしなければいけません。その点をしっかりと考えて、行動に移してください。生活面では、やることはテキパキとしているのですが、丁寧さ・深さが足りません。期限を過ぎるよりかはいいとは思いますが、もっと深く考えることを気にしてみてください。一気に龍翔くんに対する評価が変わってくると思います。明日からの31日間の夏期休業では、1学期の反省を活かし、今夏のスローガンを「『受検勉強をする』・『勉強』」と定めた龍翔くんを心から応援し、充実した熱い夏にしてくれることを切に願っています。【1学期…得点能力：373点・内申点：29】【学年順位[得点(平均390点補正後の点)]の推移…中間4月(5科)：23位[260点(365点)]，信学会①5月(5科)：26位[336点(377点)]，期末6月(10科)：33位[593点(入試5科376点)]】【1学期生活ノート提出率(2/26～6/25)…87.5％】【自主勉強時間(4/1～6/25)60時間00分】【志望校…松本県ヶ丘(普通)】【長野県水泳競技大会：第1位(男子200m平泳ぎ)・第1位(男子200m個人メドレー)…共に北信越大会(8/8)出場】</t>
    <rPh sb="65" eb="67">
      <t>シロクミ</t>
    </rPh>
    <rPh sb="68" eb="70">
      <t>イチイン</t>
    </rPh>
    <rPh sb="86" eb="88">
      <t>ナゼ</t>
    </rPh>
    <rPh sb="94" eb="96">
      <t>オモシロ</t>
    </rPh>
    <rPh sb="98" eb="99">
      <t>ハシ</t>
    </rPh>
    <rPh sb="180" eb="182">
      <t>ネンジ</t>
    </rPh>
    <rPh sb="183" eb="184">
      <t>クラ</t>
    </rPh>
    <rPh sb="187" eb="189">
      <t>ズイブン</t>
    </rPh>
    <rPh sb="190" eb="193">
      <t>ジュケンセイ</t>
    </rPh>
    <rPh sb="196" eb="197">
      <t>スガタ</t>
    </rPh>
    <rPh sb="202" eb="203">
      <t>カン</t>
    </rPh>
    <rPh sb="210" eb="211">
      <t>サキ</t>
    </rPh>
    <rPh sb="212" eb="213">
      <t>ノ</t>
    </rPh>
    <rPh sb="225" eb="227">
      <t>オモシロ</t>
    </rPh>
    <rPh sb="229" eb="230">
      <t>オノ</t>
    </rPh>
    <rPh sb="232" eb="233">
      <t>ツク</t>
    </rPh>
    <rPh sb="234" eb="235">
      <t>ダ</t>
    </rPh>
    <rPh sb="243" eb="244">
      <t>ナガ</t>
    </rPh>
    <rPh sb="249" eb="250">
      <t>オオ</t>
    </rPh>
    <rPh sb="252" eb="255">
      <t>ナイシンテン</t>
    </rPh>
    <rPh sb="256" eb="258">
      <t>エイキョウ</t>
    </rPh>
    <rPh sb="273" eb="275">
      <t>タニン</t>
    </rPh>
    <rPh sb="283" eb="284">
      <t>ミズカ</t>
    </rPh>
    <rPh sb="286" eb="288">
      <t>ゲンイン</t>
    </rPh>
    <rPh sb="293" eb="295">
      <t>マツモト</t>
    </rPh>
    <rPh sb="295" eb="296">
      <t>ケン</t>
    </rPh>
    <rPh sb="297" eb="298">
      <t>オカ</t>
    </rPh>
    <rPh sb="299" eb="301">
      <t>ゴウカク</t>
    </rPh>
    <rPh sb="310" eb="313">
      <t>ナイシンテン</t>
    </rPh>
    <rPh sb="314" eb="315">
      <t>キ</t>
    </rPh>
    <rPh sb="329" eb="330">
      <t>テン</t>
    </rPh>
    <rPh sb="336" eb="337">
      <t>カンガ</t>
    </rPh>
    <rPh sb="340" eb="342">
      <t>コウドウ</t>
    </rPh>
    <rPh sb="343" eb="344">
      <t>ウツ</t>
    </rPh>
    <rPh sb="376" eb="378">
      <t>テイネイ</t>
    </rPh>
    <rPh sb="380" eb="381">
      <t>フカ</t>
    </rPh>
    <rPh sb="383" eb="384">
      <t>タ</t>
    </rPh>
    <rPh sb="389" eb="391">
      <t>キゲン</t>
    </rPh>
    <rPh sb="392" eb="393">
      <t>ス</t>
    </rPh>
    <rPh sb="403" eb="404">
      <t>オモ</t>
    </rPh>
    <rPh sb="412" eb="413">
      <t>フカ</t>
    </rPh>
    <rPh sb="414" eb="415">
      <t>カンガ</t>
    </rPh>
    <rPh sb="420" eb="421">
      <t>キ</t>
    </rPh>
    <rPh sb="431" eb="433">
      <t>イッキ</t>
    </rPh>
    <rPh sb="434" eb="435">
      <t>リュウ</t>
    </rPh>
    <rPh sb="435" eb="436">
      <t>ショウ</t>
    </rPh>
    <rPh sb="439" eb="440">
      <t>タイ</t>
    </rPh>
    <rPh sb="442" eb="444">
      <t>ヒョウカ</t>
    </rPh>
    <rPh sb="445" eb="446">
      <t>カ</t>
    </rPh>
    <rPh sb="452" eb="453">
      <t>オモ</t>
    </rPh>
    <rPh sb="496" eb="498">
      <t>ジュケン</t>
    </rPh>
    <rPh sb="498" eb="500">
      <t>ベンキョウ</t>
    </rPh>
    <rPh sb="506" eb="508">
      <t>ベンキョウ</t>
    </rPh>
    <rPh sb="514" eb="515">
      <t>リュウ</t>
    </rPh>
    <rPh sb="515" eb="516">
      <t>ショウ</t>
    </rPh>
    <rPh sb="624" eb="627">
      <t>シンガクカイ</t>
    </rPh>
    <rPh sb="743" eb="744">
      <t>ケン</t>
    </rPh>
    <rPh sb="745" eb="746">
      <t>オカ</t>
    </rPh>
    <rPh sb="747" eb="749">
      <t>フツウ</t>
    </rPh>
    <rPh sb="752" eb="755">
      <t>ナガノケン</t>
    </rPh>
    <rPh sb="787" eb="789">
      <t>コジン</t>
    </rPh>
    <rPh sb="797" eb="800">
      <t>ホクシンエツ</t>
    </rPh>
    <phoneticPr fontId="1"/>
  </si>
  <si>
    <t>修学旅行では知識を深めようと積極的に取り組めました。体育祭では、出場する競技に対して、勝負にこだわり全力で取り組むことのみならず、放送副係長として体育祭を支えてくれました。リハーサルの際の理沙さんの工夫したアナウンスを聞いたとき、どうすれば聞きやすいかを工夫していること気付きに感動しました。何事に対してもそうですが、相手にどうすればより良く伝わるのか、気持ちを伝えられるかを考えることはとても大切です。これからもその気持ちで生活していきましょう。学習面では、390点補正で400点前半で推移していいます。松本県ヶ丘(探究科)は前期選抜でほぼ定員を満たします。内申点も学力点も高いにこしたことはないので、より上を目指して前進していきましょう。生活面では、生活ノートの提出率が４０％という数字が表しているように、やややらなければならないことへの意識が低い場面があります。そういう点はすぐに直していきましょう。明日からの31日間の夏期休業では、1学期の反省を活かし、今夏のスローガンを「『自主勉強時間を増やす』・『勉強第一！』」と定めた理沙さんを心から応援し、充実した熱い夏にしてくれることを切に願っています。【1学期…得点能力：416点・内申点：40】【学年順位[得点(平均390点補正後の点)]の推移…中間4月(5科)：17位[306点(411点)]，信学会①5月(5科)：17位[367点(408点)]，期末6月(10科)：17位[800点(入試5科429点)]】【1学期生活ノート提出率(2/26～6/25)…40.6％】【自主勉強時間(4/1～6/25)…97時間45分】【志望校…松本県ヶ丘(探究)】【長野県吹奏楽コンクール松本地区大会：銅賞(B部門)】</t>
    <rPh sb="65" eb="67">
      <t>ホウソウ</t>
    </rPh>
    <rPh sb="67" eb="68">
      <t>フク</t>
    </rPh>
    <rPh sb="68" eb="70">
      <t>カカリチョウ</t>
    </rPh>
    <rPh sb="92" eb="93">
      <t>サイ</t>
    </rPh>
    <rPh sb="94" eb="96">
      <t>リサ</t>
    </rPh>
    <rPh sb="99" eb="101">
      <t>クフウ</t>
    </rPh>
    <rPh sb="109" eb="110">
      <t>キ</t>
    </rPh>
    <rPh sb="120" eb="121">
      <t>キ</t>
    </rPh>
    <rPh sb="127" eb="129">
      <t>クフウ</t>
    </rPh>
    <rPh sb="135" eb="137">
      <t>キヅ</t>
    </rPh>
    <rPh sb="139" eb="141">
      <t>カンドウ</t>
    </rPh>
    <rPh sb="146" eb="148">
      <t>ナニゴト</t>
    </rPh>
    <rPh sb="149" eb="150">
      <t>タイ</t>
    </rPh>
    <rPh sb="159" eb="161">
      <t>アイテ</t>
    </rPh>
    <rPh sb="169" eb="170">
      <t>ヨ</t>
    </rPh>
    <rPh sb="171" eb="172">
      <t>ツタ</t>
    </rPh>
    <rPh sb="177" eb="179">
      <t>キモ</t>
    </rPh>
    <rPh sb="181" eb="182">
      <t>ツタ</t>
    </rPh>
    <rPh sb="188" eb="189">
      <t>カンガ</t>
    </rPh>
    <rPh sb="197" eb="199">
      <t>タイセツ</t>
    </rPh>
    <rPh sb="209" eb="211">
      <t>キモ</t>
    </rPh>
    <rPh sb="213" eb="215">
      <t>セイカツ</t>
    </rPh>
    <rPh sb="233" eb="234">
      <t>テン</t>
    </rPh>
    <rPh sb="234" eb="236">
      <t>ホセイ</t>
    </rPh>
    <rPh sb="240" eb="241">
      <t>テン</t>
    </rPh>
    <rPh sb="241" eb="243">
      <t>ゼンハン</t>
    </rPh>
    <rPh sb="244" eb="246">
      <t>スイイ</t>
    </rPh>
    <rPh sb="253" eb="255">
      <t>マツモト</t>
    </rPh>
    <rPh sb="255" eb="256">
      <t>ケン</t>
    </rPh>
    <rPh sb="257" eb="258">
      <t>オカ</t>
    </rPh>
    <rPh sb="259" eb="261">
      <t>タンキュウ</t>
    </rPh>
    <rPh sb="261" eb="262">
      <t>カ</t>
    </rPh>
    <rPh sb="264" eb="266">
      <t>ゼンキ</t>
    </rPh>
    <rPh sb="266" eb="268">
      <t>センバツ</t>
    </rPh>
    <rPh sb="271" eb="273">
      <t>テイイン</t>
    </rPh>
    <rPh sb="274" eb="275">
      <t>ミ</t>
    </rPh>
    <rPh sb="280" eb="283">
      <t>ナイシンテン</t>
    </rPh>
    <rPh sb="284" eb="286">
      <t>ガクリョク</t>
    </rPh>
    <rPh sb="286" eb="287">
      <t>テン</t>
    </rPh>
    <rPh sb="288" eb="289">
      <t>タカ</t>
    </rPh>
    <rPh sb="304" eb="305">
      <t>ウエ</t>
    </rPh>
    <rPh sb="306" eb="308">
      <t>メザ</t>
    </rPh>
    <rPh sb="310" eb="312">
      <t>ゼンシン</t>
    </rPh>
    <rPh sb="327" eb="329">
      <t>セイカツ</t>
    </rPh>
    <rPh sb="333" eb="336">
      <t>テイシュツリツ</t>
    </rPh>
    <rPh sb="343" eb="345">
      <t>スウジ</t>
    </rPh>
    <rPh sb="346" eb="347">
      <t>アラワ</t>
    </rPh>
    <rPh sb="371" eb="373">
      <t>イシキ</t>
    </rPh>
    <rPh sb="374" eb="375">
      <t>ヒク</t>
    </rPh>
    <rPh sb="376" eb="378">
      <t>バメン</t>
    </rPh>
    <rPh sb="388" eb="389">
      <t>テン</t>
    </rPh>
    <rPh sb="393" eb="394">
      <t>ナオ</t>
    </rPh>
    <rPh sb="442" eb="444">
      <t>ジシュ</t>
    </rPh>
    <rPh sb="444" eb="446">
      <t>ベンキョウ</t>
    </rPh>
    <rPh sb="446" eb="448">
      <t>ジカン</t>
    </rPh>
    <rPh sb="449" eb="450">
      <t>フ</t>
    </rPh>
    <rPh sb="455" eb="457">
      <t>ベンキョウ</t>
    </rPh>
    <rPh sb="457" eb="459">
      <t>ダイイチ</t>
    </rPh>
    <rPh sb="466" eb="468">
      <t>リサ</t>
    </rPh>
    <rPh sb="576" eb="579">
      <t>シンガクカイ</t>
    </rPh>
    <rPh sb="696" eb="697">
      <t>ケン</t>
    </rPh>
    <rPh sb="698" eb="699">
      <t>オカ</t>
    </rPh>
    <rPh sb="700" eb="702">
      <t>タンキュウ</t>
    </rPh>
    <rPh sb="708" eb="711">
      <t>スイソウガク</t>
    </rPh>
    <rPh sb="716" eb="718">
      <t>マツモト</t>
    </rPh>
    <rPh sb="718" eb="720">
      <t>チク</t>
    </rPh>
    <rPh sb="720" eb="722">
      <t>タイカイ</t>
    </rPh>
    <rPh sb="723" eb="725">
      <t>ドウショウ</t>
    </rPh>
    <rPh sb="727" eb="729">
      <t>ブモン</t>
    </rPh>
    <phoneticPr fontId="1"/>
  </si>
  <si>
    <t>修学旅行では知識を深めようと積極的に取り組めました。体育祭では、出場する競技に対して、勝負にこだわり全力で取り組むことのみならず、得点係として体育祭を支えてくれました。常にひたむきに取り組む姿は群を抜いていると感じます。それが純伶さんの良さのひとつです。学習面では、第１志望の諏訪清陵に合格するには、厳しい言い方をさせてもらいますが、黄信号から赤信号になりつつあると感じます。手段や方法には拘らず、がむしゃらに目の前にある問題に食らいつき、何がなでも解いてみせるというような熱い気持ちが表に出てくるような心を持って欲しいと思います。まだ可能性はありますから。しっかりと夏期休業は勉強一本で自分を磨いてください。生活面では、ややおっとりとした面があります。良さでもあるとは思いますが、世の中はスピード社会です。しっかりと周りを見て、今何をすべきかをしっかりと考えて生活しましょう。明日からの31日間の夏期休業では、1学期の反省を活かし、今夏のスローガンを「『総合テストで結果が出るように頑張る』・『努力』」と定めた純伶さんを心から応援し、充実した熱い夏にしてくれることを切に願っています。【1学期…得点能力：244点・内申点：27】【学年順位[得点(平均390点補正後の点)]の推移…中間4月(5科)：35位[153点(258点)]，信学会①5月(5科)：--位[---点(---点)]，期末6月(10科)：38位[413点(入試5科230点)]】【1学期生活ノート提出率(2/26～6/25)…87.5％】【自主勉強時間(4/1～6/25)…100時間30分】【志望校…諏訪二葉】【検定取得：英検3級】</t>
    <rPh sb="65" eb="67">
      <t>トクテン</t>
    </rPh>
    <rPh sb="67" eb="68">
      <t>カカリ</t>
    </rPh>
    <rPh sb="84" eb="85">
      <t>ツネ</t>
    </rPh>
    <rPh sb="91" eb="92">
      <t>ト</t>
    </rPh>
    <rPh sb="93" eb="94">
      <t>ク</t>
    </rPh>
    <rPh sb="95" eb="96">
      <t>スガタ</t>
    </rPh>
    <rPh sb="97" eb="98">
      <t>グン</t>
    </rPh>
    <rPh sb="99" eb="100">
      <t>ヌ</t>
    </rPh>
    <rPh sb="105" eb="106">
      <t>カン</t>
    </rPh>
    <rPh sb="113" eb="114">
      <t>ジュン</t>
    </rPh>
    <rPh sb="114" eb="115">
      <t>レイ</t>
    </rPh>
    <rPh sb="118" eb="119">
      <t>ヨ</t>
    </rPh>
    <rPh sb="133" eb="134">
      <t>ダイ</t>
    </rPh>
    <rPh sb="135" eb="137">
      <t>シボウ</t>
    </rPh>
    <rPh sb="138" eb="140">
      <t>スワ</t>
    </rPh>
    <rPh sb="140" eb="142">
      <t>セイリョウ</t>
    </rPh>
    <rPh sb="143" eb="145">
      <t>ゴウカク</t>
    </rPh>
    <rPh sb="150" eb="151">
      <t>キビ</t>
    </rPh>
    <rPh sb="153" eb="154">
      <t>イ</t>
    </rPh>
    <rPh sb="155" eb="156">
      <t>カタ</t>
    </rPh>
    <rPh sb="167" eb="170">
      <t>キシンゴウ</t>
    </rPh>
    <rPh sb="172" eb="175">
      <t>アカシンゴウ</t>
    </rPh>
    <rPh sb="183" eb="184">
      <t>カン</t>
    </rPh>
    <rPh sb="188" eb="190">
      <t>シュダン</t>
    </rPh>
    <rPh sb="191" eb="193">
      <t>ホウホウ</t>
    </rPh>
    <rPh sb="195" eb="196">
      <t>コダワ</t>
    </rPh>
    <rPh sb="205" eb="206">
      <t>メ</t>
    </rPh>
    <rPh sb="207" eb="208">
      <t>マエ</t>
    </rPh>
    <rPh sb="211" eb="213">
      <t>モンダイ</t>
    </rPh>
    <rPh sb="214" eb="215">
      <t>ク</t>
    </rPh>
    <rPh sb="220" eb="221">
      <t>ナニ</t>
    </rPh>
    <rPh sb="225" eb="226">
      <t>ト</t>
    </rPh>
    <rPh sb="237" eb="238">
      <t>アツ</t>
    </rPh>
    <rPh sb="239" eb="241">
      <t>キモ</t>
    </rPh>
    <rPh sb="243" eb="244">
      <t>オモテ</t>
    </rPh>
    <rPh sb="245" eb="246">
      <t>デ</t>
    </rPh>
    <rPh sb="252" eb="253">
      <t>ココロ</t>
    </rPh>
    <rPh sb="254" eb="255">
      <t>モ</t>
    </rPh>
    <rPh sb="257" eb="258">
      <t>ホ</t>
    </rPh>
    <rPh sb="261" eb="262">
      <t>オモ</t>
    </rPh>
    <rPh sb="268" eb="271">
      <t>カノウセイ</t>
    </rPh>
    <rPh sb="284" eb="286">
      <t>カキ</t>
    </rPh>
    <rPh sb="286" eb="288">
      <t>キュウギョウ</t>
    </rPh>
    <rPh sb="289" eb="291">
      <t>ベンキョウ</t>
    </rPh>
    <rPh sb="291" eb="293">
      <t>イッポン</t>
    </rPh>
    <rPh sb="294" eb="296">
      <t>ジブン</t>
    </rPh>
    <rPh sb="297" eb="298">
      <t>ミガ</t>
    </rPh>
    <rPh sb="320" eb="321">
      <t>メン</t>
    </rPh>
    <rPh sb="327" eb="328">
      <t>ヨ</t>
    </rPh>
    <rPh sb="335" eb="336">
      <t>オモ</t>
    </rPh>
    <rPh sb="341" eb="342">
      <t>ヨ</t>
    </rPh>
    <rPh sb="343" eb="344">
      <t>ナカ</t>
    </rPh>
    <rPh sb="349" eb="351">
      <t>シャカイ</t>
    </rPh>
    <rPh sb="359" eb="360">
      <t>マワ</t>
    </rPh>
    <rPh sb="362" eb="363">
      <t>ミ</t>
    </rPh>
    <rPh sb="365" eb="366">
      <t>イマ</t>
    </rPh>
    <rPh sb="366" eb="367">
      <t>ナニ</t>
    </rPh>
    <rPh sb="378" eb="379">
      <t>カンガ</t>
    </rPh>
    <rPh sb="381" eb="383">
      <t>セイカツ</t>
    </rPh>
    <rPh sb="428" eb="430">
      <t>ソウゴウ</t>
    </rPh>
    <rPh sb="434" eb="436">
      <t>ケッカ</t>
    </rPh>
    <rPh sb="437" eb="438">
      <t>デ</t>
    </rPh>
    <rPh sb="442" eb="444">
      <t>ガンバ</t>
    </rPh>
    <rPh sb="448" eb="450">
      <t>ドリョク</t>
    </rPh>
    <rPh sb="456" eb="457">
      <t>ジュン</t>
    </rPh>
    <rPh sb="457" eb="458">
      <t>レイ</t>
    </rPh>
    <rPh sb="566" eb="569">
      <t>シンガクカイ</t>
    </rPh>
    <rPh sb="685" eb="687">
      <t>スワ</t>
    </rPh>
    <rPh sb="687" eb="689">
      <t>フタバ</t>
    </rPh>
    <phoneticPr fontId="1"/>
  </si>
  <si>
    <t>修学旅行では知識を深めようと積極的に取り組めました。体育祭では、出場する競技に対して、勝負にこだわり全力で取り組むことのみならず、白組キャプテンとして体育祭を支えてくれました。その結果、白組優勝というこれ以上ないものを手に入れることができました。学習面では、定期テストにおいてやや得点が低い傾向にあります。390点補正をかけても400点に届かず、第１志望の松本深志に合格するためには、今一歩踏み込んだ学習をする必要があるでしょう。生徒会長としての取り組みはとても積極的ですが、それを言い訳にすることもできません。限りある時間をどう使うべきか、時間が足りないならばどう捻出するべきかをしっかりと考えて生活しましょう。生活面では、特に問題点は見たあたりません。先に書かせて貰ったように、時間をどう使うかをよく考え、生活していくことが大切です。明日からの31日間の夏期休業では、1学期の反省を活かし、今夏のスローガンを「『苦手をなくす』・『勉強』」と定めた葉澄さんを心から応援し、充実した熱い夏にしてくれることを切に願っています。【1学期…得点能力：404点・内申点：37】【学年順位[得点(平均390点補正後の点)]の推移…中間4月(5科)：22位[284点(389点)]，信学会①5月(5科)：16位[390点(431点)]，期末6月(10科)：19位[782点(入試5科392点)]】【1学期生活ノート提出率(2/26～6/25)…100％】【自主勉強時間(4/1～6/25)…84時間40分】【志望校…松本深志】【検定取得：数検3級】</t>
    <rPh sb="65" eb="67">
      <t>シロクミ</t>
    </rPh>
    <rPh sb="90" eb="92">
      <t>ケッカ</t>
    </rPh>
    <rPh sb="93" eb="95">
      <t>シログミ</t>
    </rPh>
    <rPh sb="95" eb="97">
      <t>ユウショウ</t>
    </rPh>
    <rPh sb="102" eb="104">
      <t>イジョウ</t>
    </rPh>
    <rPh sb="109" eb="110">
      <t>テ</t>
    </rPh>
    <rPh sb="111" eb="112">
      <t>イ</t>
    </rPh>
    <rPh sb="129" eb="131">
      <t>テイキ</t>
    </rPh>
    <rPh sb="140" eb="142">
      <t>トクテン</t>
    </rPh>
    <rPh sb="143" eb="144">
      <t>ヒク</t>
    </rPh>
    <rPh sb="145" eb="147">
      <t>ケイコウ</t>
    </rPh>
    <rPh sb="156" eb="157">
      <t>テン</t>
    </rPh>
    <rPh sb="157" eb="159">
      <t>ホセイ</t>
    </rPh>
    <rPh sb="167" eb="168">
      <t>テン</t>
    </rPh>
    <rPh sb="169" eb="170">
      <t>トド</t>
    </rPh>
    <rPh sb="173" eb="174">
      <t>ダイ</t>
    </rPh>
    <rPh sb="313" eb="314">
      <t>トク</t>
    </rPh>
    <rPh sb="315" eb="318">
      <t>モンダイテン</t>
    </rPh>
    <rPh sb="319" eb="320">
      <t>ミ</t>
    </rPh>
    <rPh sb="328" eb="329">
      <t>サキ</t>
    </rPh>
    <rPh sb="330" eb="331">
      <t>カ</t>
    </rPh>
    <rPh sb="334" eb="335">
      <t>モラ</t>
    </rPh>
    <rPh sb="341" eb="343">
      <t>ジカン</t>
    </rPh>
    <rPh sb="346" eb="347">
      <t>ツカ</t>
    </rPh>
    <rPh sb="352" eb="353">
      <t>カンガ</t>
    </rPh>
    <rPh sb="355" eb="357">
      <t>セイカツ</t>
    </rPh>
    <rPh sb="364" eb="366">
      <t>タイセツ</t>
    </rPh>
    <rPh sb="408" eb="410">
      <t>ニガテ</t>
    </rPh>
    <rPh sb="417" eb="419">
      <t>ベンキョウ</t>
    </rPh>
    <rPh sb="425" eb="426">
      <t>ハ</t>
    </rPh>
    <rPh sb="426" eb="427">
      <t>ス</t>
    </rPh>
    <rPh sb="535" eb="538">
      <t>シンガクカイ</t>
    </rPh>
    <rPh sb="584" eb="585">
      <t>カ</t>
    </rPh>
    <rPh sb="648" eb="651">
      <t>シボウコウ</t>
    </rPh>
    <rPh sb="652" eb="654">
      <t>マツモト</t>
    </rPh>
    <rPh sb="654" eb="656">
      <t>フカシ</t>
    </rPh>
    <rPh sb="663" eb="664">
      <t>スウ</t>
    </rPh>
    <phoneticPr fontId="1"/>
  </si>
  <si>
    <t>修学旅行では知識を深めようと積極的に取り組めました。体育祭では、出場する競技に対して、勝負にこだわり全力で取り組むことのみならず、念願だった赤組応援団長として体育祭を支えてくれました。赤組優勝とはなりませんでしたが、情熱とやる気・声の大きさで赤組を鼓舞する姿は頼もしい限りでした。学習面では、390点補正で400点台の中盤に位置していますから、第１志望の松本深志への合格は遠くはありませんが、もっと丁寧に取り組むことができれば、更に飛躍する力はあると思います。落ちついて、集中して学習に取り組むことを念頭に置きましょう。生活面では、場をわきまえた声の大きさ等に注意することです。周りで静かに学習する人がいるときとそうでないときで変わってくるはずです。そういった判断力を身に付けましょう。そうすれば元気な瑛二くんは正しく評価されるようになるでしょう。明日からの31日間の夏期休業では、1学期の反省を活かし、今夏のスローガンを「『目指せ！総合テスト得点UP！』・『下剋上』」と定めた瑛二くんを心から応援し、充実した熱い夏にしてくれることを切に願っています。【1学期…得点能力：449点・内申点：41】【学年順位[得点(平均390点補正後の点)]の推移…中間4月(5科)：13位[347点(452点)]，信学会①5月(5科)：14位[396点(437点)]，期末6月(10科)：16位[807点(入試5科457点)]】【1学期生活ノート提出率(2/26～6/25)…100％】【自主勉強時間(4/1～6/25)…190時間00分】【志望校…松本深志】【検定取得：数検3級】</t>
    <rPh sb="65" eb="67">
      <t>ネンガン</t>
    </rPh>
    <rPh sb="70" eb="72">
      <t>アカグミ</t>
    </rPh>
    <rPh sb="72" eb="74">
      <t>オウエン</t>
    </rPh>
    <rPh sb="74" eb="76">
      <t>ダンチョウ</t>
    </rPh>
    <rPh sb="108" eb="110">
      <t>ジョウネツ</t>
    </rPh>
    <rPh sb="113" eb="114">
      <t>キ</t>
    </rPh>
    <rPh sb="149" eb="150">
      <t>テン</t>
    </rPh>
    <rPh sb="150" eb="152">
      <t>ホセイ</t>
    </rPh>
    <rPh sb="156" eb="157">
      <t>テン</t>
    </rPh>
    <rPh sb="157" eb="158">
      <t>ダイ</t>
    </rPh>
    <rPh sb="159" eb="161">
      <t>チュウバン</t>
    </rPh>
    <rPh sb="162" eb="164">
      <t>イチ</t>
    </rPh>
    <rPh sb="172" eb="173">
      <t>ダイ</t>
    </rPh>
    <rPh sb="174" eb="176">
      <t>シボウ</t>
    </rPh>
    <rPh sb="177" eb="179">
      <t>マツモト</t>
    </rPh>
    <rPh sb="179" eb="181">
      <t>フカシ</t>
    </rPh>
    <rPh sb="183" eb="185">
      <t>ゴウカク</t>
    </rPh>
    <rPh sb="186" eb="187">
      <t>トオ</t>
    </rPh>
    <rPh sb="199" eb="201">
      <t>テイネイ</t>
    </rPh>
    <rPh sb="202" eb="203">
      <t>ト</t>
    </rPh>
    <rPh sb="204" eb="205">
      <t>ク</t>
    </rPh>
    <rPh sb="214" eb="215">
      <t>サラ</t>
    </rPh>
    <rPh sb="216" eb="218">
      <t>ヒヤク</t>
    </rPh>
    <rPh sb="220" eb="221">
      <t>チカラ</t>
    </rPh>
    <rPh sb="225" eb="226">
      <t>オモ</t>
    </rPh>
    <rPh sb="230" eb="231">
      <t>オ</t>
    </rPh>
    <rPh sb="236" eb="238">
      <t>シュウチュウ</t>
    </rPh>
    <rPh sb="240" eb="242">
      <t>ガクシュウ</t>
    </rPh>
    <rPh sb="243" eb="244">
      <t>ト</t>
    </rPh>
    <rPh sb="245" eb="246">
      <t>ク</t>
    </rPh>
    <rPh sb="250" eb="252">
      <t>ネントウ</t>
    </rPh>
    <rPh sb="253" eb="254">
      <t>オ</t>
    </rPh>
    <rPh sb="266" eb="267">
      <t>バ</t>
    </rPh>
    <rPh sb="273" eb="274">
      <t>コエ</t>
    </rPh>
    <rPh sb="275" eb="276">
      <t>オオ</t>
    </rPh>
    <rPh sb="278" eb="279">
      <t>トウ</t>
    </rPh>
    <rPh sb="280" eb="282">
      <t>チュウイ</t>
    </rPh>
    <rPh sb="289" eb="290">
      <t>マワ</t>
    </rPh>
    <rPh sb="292" eb="293">
      <t>シズ</t>
    </rPh>
    <rPh sb="295" eb="297">
      <t>ガクシュウ</t>
    </rPh>
    <rPh sb="299" eb="300">
      <t>ヒト</t>
    </rPh>
    <rPh sb="314" eb="315">
      <t>カ</t>
    </rPh>
    <rPh sb="330" eb="332">
      <t>ハンダン</t>
    </rPh>
    <rPh sb="332" eb="333">
      <t>リョク</t>
    </rPh>
    <rPh sb="334" eb="335">
      <t>ミ</t>
    </rPh>
    <rPh sb="336" eb="337">
      <t>ツ</t>
    </rPh>
    <rPh sb="348" eb="350">
      <t>ゲンキ</t>
    </rPh>
    <rPh sb="351" eb="352">
      <t>エイ</t>
    </rPh>
    <rPh sb="352" eb="353">
      <t>ニ</t>
    </rPh>
    <rPh sb="356" eb="357">
      <t>タダ</t>
    </rPh>
    <rPh sb="359" eb="361">
      <t>ヒョウカ</t>
    </rPh>
    <rPh sb="413" eb="415">
      <t>メザ</t>
    </rPh>
    <rPh sb="417" eb="419">
      <t>ソウゴウ</t>
    </rPh>
    <rPh sb="422" eb="424">
      <t>トクテン</t>
    </rPh>
    <rPh sb="430" eb="433">
      <t>ゲコクジョウ</t>
    </rPh>
    <rPh sb="439" eb="440">
      <t>エイ</t>
    </rPh>
    <rPh sb="440" eb="441">
      <t>ニ</t>
    </rPh>
    <rPh sb="549" eb="552">
      <t>シンガクカイ</t>
    </rPh>
    <rPh sb="678" eb="679">
      <t>スウ</t>
    </rPh>
    <phoneticPr fontId="1"/>
  </si>
  <si>
    <t>全国学力学習状況調査,管弦楽コンサート,進路ガイダンス特別編(他多数),環境委員会副委員長,体育祭白組応援団長,音楽･美術係,卓球部副部長,さいきょう祭9年演目Director,さいきょう祭ポスター原画作成者</t>
    <rPh sb="0" eb="2">
      <t>ゼンコク</t>
    </rPh>
    <rPh sb="2" eb="4">
      <t>ガクリョク</t>
    </rPh>
    <rPh sb="4" eb="6">
      <t>ガクシュウ</t>
    </rPh>
    <rPh sb="6" eb="8">
      <t>ジョウキョウ</t>
    </rPh>
    <rPh sb="8" eb="10">
      <t>チョウサ</t>
    </rPh>
    <rPh sb="11" eb="14">
      <t>カンゲンガク</t>
    </rPh>
    <rPh sb="20" eb="22">
      <t>シンロ</t>
    </rPh>
    <rPh sb="27" eb="29">
      <t>トクベツ</t>
    </rPh>
    <rPh sb="29" eb="30">
      <t>ヘン</t>
    </rPh>
    <rPh sb="31" eb="32">
      <t>ホカ</t>
    </rPh>
    <rPh sb="32" eb="34">
      <t>タスウ</t>
    </rPh>
    <rPh sb="36" eb="38">
      <t>カンキョウ</t>
    </rPh>
    <rPh sb="38" eb="41">
      <t>イインカイ</t>
    </rPh>
    <rPh sb="41" eb="42">
      <t>フク</t>
    </rPh>
    <rPh sb="42" eb="45">
      <t>イインチョウ</t>
    </rPh>
    <rPh sb="46" eb="49">
      <t>タイイクサイ</t>
    </rPh>
    <rPh sb="49" eb="51">
      <t>シロクミ</t>
    </rPh>
    <rPh sb="51" eb="53">
      <t>オウエン</t>
    </rPh>
    <rPh sb="53" eb="55">
      <t>ダンチョウ</t>
    </rPh>
    <rPh sb="56" eb="58">
      <t>オンガク</t>
    </rPh>
    <rPh sb="59" eb="61">
      <t>ビジュツ</t>
    </rPh>
    <rPh sb="61" eb="62">
      <t>カカリ</t>
    </rPh>
    <rPh sb="63" eb="66">
      <t>タッキュウブ</t>
    </rPh>
    <rPh sb="66" eb="69">
      <t>フクブチョウ</t>
    </rPh>
    <rPh sb="75" eb="76">
      <t>マツリ</t>
    </rPh>
    <rPh sb="77" eb="78">
      <t>ネン</t>
    </rPh>
    <rPh sb="78" eb="80">
      <t>エンモク</t>
    </rPh>
    <rPh sb="94" eb="95">
      <t>マツリ</t>
    </rPh>
    <rPh sb="99" eb="101">
      <t>ゲンガ</t>
    </rPh>
    <rPh sb="101" eb="104">
      <t>サクセイシャ</t>
    </rPh>
    <phoneticPr fontId="7"/>
  </si>
</sst>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name val="ＭＳ Ｐゴシック"/>
      <family val="3"/>
      <charset val="128"/>
    </font>
    <font>
      <sz val="6"/>
      <name val="ＭＳ Ｐゴシック"/>
      <family val="3"/>
      <charset val="128"/>
    </font>
    <font>
      <sz val="11"/>
      <name val="ＭＳ Ｐ明朝"/>
      <family val="1"/>
      <charset val="128"/>
    </font>
    <font>
      <sz val="16"/>
      <name val="ＭＳ Ｐ明朝"/>
      <family val="1"/>
      <charset val="128"/>
    </font>
    <font>
      <sz val="12"/>
      <name val="ＭＳ Ｐ明朝"/>
      <family val="1"/>
      <charset val="128"/>
    </font>
    <font>
      <sz val="11"/>
      <color theme="0"/>
      <name val="ＭＳ Ｐ明朝"/>
      <family val="1"/>
      <charset val="128"/>
    </font>
    <font>
      <b/>
      <sz val="11"/>
      <color indexed="56"/>
      <name val="ＭＳ Ｐゴシック"/>
      <family val="3"/>
      <charset val="128"/>
    </font>
    <font>
      <i/>
      <sz val="11"/>
      <color rgb="FF7F7F7F"/>
      <name val="ＭＳ Ｐゴシック"/>
      <family val="2"/>
      <charset val="128"/>
      <scheme val="minor"/>
    </font>
  </fonts>
  <fills count="8">
    <fill>
      <patternFill patternType="none"/>
    </fill>
    <fill>
      <patternFill patternType="gray125"/>
    </fill>
    <fill>
      <patternFill patternType="solid">
        <fgColor indexed="43"/>
        <bgColor indexed="64"/>
      </patternFill>
    </fill>
    <fill>
      <patternFill patternType="solid">
        <fgColor indexed="50"/>
        <bgColor indexed="64"/>
      </patternFill>
    </fill>
    <fill>
      <patternFill patternType="solid">
        <fgColor indexed="46"/>
        <bgColor indexed="64"/>
      </patternFill>
    </fill>
    <fill>
      <patternFill patternType="solid">
        <fgColor indexed="42"/>
        <bgColor indexed="64"/>
      </patternFill>
    </fill>
    <fill>
      <patternFill patternType="solid">
        <fgColor indexed="41"/>
        <bgColor indexed="64"/>
      </patternFill>
    </fill>
    <fill>
      <patternFill patternType="solid">
        <fgColor indexed="47"/>
        <bgColor indexed="64"/>
      </patternFill>
    </fill>
  </fills>
  <borders count="8">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s>
  <cellStyleXfs count="1">
    <xf numFmtId="0" fontId="0" fillId="0" borderId="0">
      <alignment vertical="center"/>
    </xf>
  </cellStyleXfs>
  <cellXfs count="35">
    <xf numFmtId="0" fontId="0" fillId="0" borderId="0" xfId="0">
      <alignment vertical="center"/>
    </xf>
    <xf numFmtId="0" fontId="2" fillId="0" borderId="0" xfId="0" applyFont="1" applyFill="1">
      <alignment vertical="center"/>
    </xf>
    <xf numFmtId="0" fontId="2" fillId="0" borderId="0" xfId="0" applyFont="1" applyFill="1" applyAlignment="1">
      <alignment vertical="center" textRotation="255"/>
    </xf>
    <xf numFmtId="0" fontId="2" fillId="2" borderId="2" xfId="0" applyFont="1" applyFill="1" applyBorder="1" applyAlignment="1">
      <alignment horizontal="center" vertical="center"/>
    </xf>
    <xf numFmtId="0" fontId="2" fillId="2" borderId="2" xfId="0" applyFont="1" applyFill="1" applyBorder="1" applyAlignment="1">
      <alignment vertical="top" textRotation="255"/>
    </xf>
    <xf numFmtId="0" fontId="2" fillId="2" borderId="3" xfId="0" applyFont="1" applyFill="1" applyBorder="1" applyAlignment="1">
      <alignment horizontal="center" vertical="center"/>
    </xf>
    <xf numFmtId="0" fontId="3" fillId="3" borderId="2" xfId="0" applyFont="1" applyFill="1" applyBorder="1" applyAlignment="1">
      <alignment horizontal="center" vertical="center"/>
    </xf>
    <xf numFmtId="0" fontId="2" fillId="3" borderId="2" xfId="0" applyFont="1" applyFill="1" applyBorder="1" applyAlignment="1">
      <alignment horizontal="center" vertical="center" wrapText="1"/>
    </xf>
    <xf numFmtId="0" fontId="3" fillId="3" borderId="2" xfId="0" applyNumberFormat="1" applyFont="1" applyFill="1" applyBorder="1" applyAlignment="1">
      <alignment horizontal="center" vertical="center"/>
    </xf>
    <xf numFmtId="0" fontId="2" fillId="0" borderId="1" xfId="0" applyFont="1" applyBorder="1" applyProtection="1">
      <alignment vertical="center"/>
      <protection locked="0"/>
    </xf>
    <xf numFmtId="0" fontId="2" fillId="2" borderId="2" xfId="0" applyFont="1" applyFill="1" applyBorder="1" applyAlignment="1" applyProtection="1">
      <alignment vertical="center"/>
      <protection locked="0"/>
    </xf>
    <xf numFmtId="0" fontId="2" fillId="2" borderId="2" xfId="0" applyFont="1" applyFill="1" applyBorder="1" applyAlignment="1" applyProtection="1">
      <alignment vertical="center"/>
    </xf>
    <xf numFmtId="0" fontId="4" fillId="0" borderId="2" xfId="0" applyFont="1" applyFill="1" applyBorder="1" applyAlignment="1" applyProtection="1">
      <alignment horizontal="center" vertical="center"/>
      <protection locked="0"/>
    </xf>
    <xf numFmtId="0" fontId="5" fillId="0" borderId="0" xfId="0" applyFont="1" applyFill="1" applyProtection="1">
      <alignment vertical="center"/>
      <protection locked="0"/>
    </xf>
    <xf numFmtId="0" fontId="2" fillId="0" borderId="0" xfId="0" applyFont="1" applyFill="1" applyAlignment="1">
      <alignment horizontal="center" vertical="center"/>
    </xf>
    <xf numFmtId="0" fontId="2" fillId="0" borderId="1" xfId="0" applyNumberFormat="1" applyFont="1" applyFill="1" applyBorder="1" applyAlignment="1" applyProtection="1">
      <alignment horizontal="left" vertical="center" wrapText="1"/>
      <protection locked="0"/>
    </xf>
    <xf numFmtId="0" fontId="2" fillId="0" borderId="4" xfId="0" applyNumberFormat="1" applyFont="1" applyFill="1" applyBorder="1" applyAlignment="1" applyProtection="1">
      <alignment horizontal="left" vertical="center" wrapText="1"/>
      <protection locked="0"/>
    </xf>
    <xf numFmtId="0" fontId="2" fillId="0" borderId="5" xfId="0" applyNumberFormat="1" applyFont="1" applyFill="1" applyBorder="1" applyAlignment="1" applyProtection="1">
      <alignment horizontal="left" vertical="center" wrapText="1"/>
      <protection locked="0"/>
    </xf>
    <xf numFmtId="0" fontId="2" fillId="0" borderId="1" xfId="0" applyNumberFormat="1" applyFont="1" applyFill="1" applyBorder="1" applyAlignment="1" applyProtection="1">
      <alignment horizontal="left" vertical="top" wrapText="1"/>
      <protection locked="0"/>
    </xf>
    <xf numFmtId="0" fontId="2" fillId="0" borderId="4" xfId="0" applyNumberFormat="1" applyFont="1" applyFill="1" applyBorder="1" applyAlignment="1" applyProtection="1">
      <alignment horizontal="left" vertical="top" wrapText="1"/>
      <protection locked="0"/>
    </xf>
    <xf numFmtId="0" fontId="2" fillId="0" borderId="5" xfId="0" applyNumberFormat="1" applyFont="1" applyFill="1" applyBorder="1" applyAlignment="1" applyProtection="1">
      <alignment horizontal="left" vertical="top" wrapText="1"/>
      <protection locked="0"/>
    </xf>
    <xf numFmtId="0" fontId="2" fillId="5" borderId="1" xfId="0" applyFont="1" applyFill="1" applyBorder="1" applyAlignment="1">
      <alignment horizontal="left" vertical="center"/>
    </xf>
    <xf numFmtId="0" fontId="2" fillId="5" borderId="4" xfId="0" applyFont="1" applyFill="1" applyBorder="1" applyAlignment="1">
      <alignment horizontal="left" vertical="center"/>
    </xf>
    <xf numFmtId="0" fontId="2" fillId="5" borderId="5" xfId="0" applyFont="1" applyFill="1" applyBorder="1" applyAlignment="1">
      <alignment horizontal="left" vertical="center"/>
    </xf>
    <xf numFmtId="0" fontId="2" fillId="0" borderId="1" xfId="0" applyFont="1" applyBorder="1" applyAlignment="1" applyProtection="1">
      <alignment horizontal="left" vertical="top" wrapText="1"/>
      <protection locked="0"/>
    </xf>
    <xf numFmtId="0" fontId="2" fillId="0" borderId="4"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4" borderId="1" xfId="0" applyFont="1" applyFill="1" applyBorder="1" applyAlignment="1">
      <alignment horizontal="left" vertical="center"/>
    </xf>
    <xf numFmtId="0" fontId="2" fillId="4" borderId="4" xfId="0" applyFont="1" applyFill="1" applyBorder="1" applyAlignment="1">
      <alignment horizontal="left" vertical="center"/>
    </xf>
    <xf numFmtId="0" fontId="2" fillId="4" borderId="5" xfId="0" applyFont="1" applyFill="1" applyBorder="1" applyAlignment="1">
      <alignment horizontal="left" vertical="center"/>
    </xf>
    <xf numFmtId="0" fontId="2" fillId="6" borderId="6" xfId="0" applyFont="1" applyFill="1" applyBorder="1" applyAlignment="1">
      <alignment horizontal="left" vertical="center" wrapText="1"/>
    </xf>
    <xf numFmtId="0" fontId="2" fillId="6" borderId="7"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7" borderId="4" xfId="0" applyFont="1" applyFill="1" applyBorder="1" applyAlignment="1">
      <alignment horizontal="left" vertical="center" wrapText="1"/>
    </xf>
    <xf numFmtId="0" fontId="2" fillId="7" borderId="5" xfId="0" applyFont="1" applyFill="1" applyBorder="1" applyAlignment="1">
      <alignment horizontal="left" vertical="center" wrapText="1"/>
    </xf>
  </cellXfs>
  <cellStyles count="1">
    <cellStyle name="標準" xfId="0" builtinId="0"/>
  </cellStyles>
  <dxfs count="3">
    <dxf>
      <font>
        <b/>
        <i val="0"/>
        <color rgb="FF00B050"/>
      </font>
    </dxf>
    <dxf>
      <font>
        <b/>
        <i val="0"/>
        <color rgb="FFFF0000"/>
      </font>
    </dxf>
    <dxf>
      <font>
        <b/>
        <i val="0"/>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1"/>
  <sheetViews>
    <sheetView tabSelected="1" topLeftCell="A7" zoomScale="80" zoomScaleNormal="80" workbookViewId="0">
      <selection activeCell="B14" sqref="B14:AB14"/>
    </sheetView>
  </sheetViews>
  <sheetFormatPr defaultColWidth="9" defaultRowHeight="13.5" x14ac:dyDescent="0.15"/>
  <cols>
    <col min="1" max="1" width="13.5" style="1" customWidth="1"/>
    <col min="2" max="2" width="64.5" style="1" customWidth="1"/>
    <col min="3" max="3" width="9.375" style="1" customWidth="1"/>
    <col min="4" max="28" width="4.125" style="1" customWidth="1"/>
    <col min="29" max="29" width="6.125" style="1" customWidth="1"/>
    <col min="30" max="16384" width="9" style="1"/>
  </cols>
  <sheetData>
    <row r="1" spans="1:29" ht="93.75" customHeight="1" x14ac:dyDescent="0.15">
      <c r="A1" s="8" t="str">
        <f ca="1">MID(CELL("filename",A1),FIND("[",CELL("filename",A1))+1,3)</f>
        <v>９－１</v>
      </c>
      <c r="B1" s="6" t="s">
        <v>3</v>
      </c>
      <c r="C1" s="7" t="s">
        <v>2</v>
      </c>
      <c r="D1" s="4" t="str">
        <f>A9</f>
        <v>相場 芽生</v>
      </c>
      <c r="E1" s="4" t="str">
        <f>A10</f>
        <v>安藤 葉澄</v>
      </c>
      <c r="F1" s="4" t="str">
        <f>A11</f>
        <v>植田 泰成</v>
      </c>
      <c r="G1" s="4" t="str">
        <f>A12</f>
        <v>内山 純伶</v>
      </c>
      <c r="H1" s="4" t="str">
        <f>A13</f>
        <v>加藤 維</v>
      </c>
      <c r="I1" s="4" t="str">
        <f>A14</f>
        <v>北原 夏花</v>
      </c>
      <c r="J1" s="4" t="str">
        <f>A15</f>
        <v>清澤 龍翔</v>
      </c>
      <c r="K1" s="4" t="str">
        <f>A16</f>
        <v>五味 孝太</v>
      </c>
      <c r="L1" s="4" t="str">
        <f>A17</f>
        <v>齊木 伶</v>
      </c>
      <c r="M1" s="4" t="str">
        <f>A18</f>
        <v>宋 語紗</v>
      </c>
      <c r="N1" s="4" t="str">
        <f>A19</f>
        <v>大工原 一輝</v>
      </c>
      <c r="O1" s="4" t="str">
        <f>A20</f>
        <v>等々力 瑛二</v>
      </c>
      <c r="P1" s="4" t="str">
        <f>A21</f>
        <v>等々力 円果</v>
      </c>
      <c r="Q1" s="4" t="str">
        <f>A22</f>
        <v>西村 綾香</v>
      </c>
      <c r="R1" s="4" t="str">
        <f>A23</f>
        <v>林 瑛亮</v>
      </c>
      <c r="S1" s="4" t="str">
        <f>A24</f>
        <v>比田井 絢翔</v>
      </c>
      <c r="T1" s="4" t="str">
        <f>A25</f>
        <v>松井 那奈</v>
      </c>
      <c r="U1" s="4" t="str">
        <f>A26</f>
        <v>三浦 千宙</v>
      </c>
      <c r="V1" s="4" t="str">
        <f>A27</f>
        <v>水澤 聡真</v>
      </c>
      <c r="W1" s="4" t="str">
        <f>A28</f>
        <v>南澤 虎珀</v>
      </c>
      <c r="X1" s="4" t="str">
        <f>A29</f>
        <v>安永 理沙</v>
      </c>
      <c r="Y1" s="4" t="str">
        <f>A30</f>
        <v>吉村 煌大</v>
      </c>
      <c r="Z1" s="4">
        <f>A31</f>
        <v>0</v>
      </c>
      <c r="AA1" s="4">
        <f>A32</f>
        <v>0</v>
      </c>
      <c r="AB1" s="4">
        <f>A33</f>
        <v>0</v>
      </c>
      <c r="AC1" s="2"/>
    </row>
    <row r="2" spans="1:29" ht="22.5" customHeight="1" x14ac:dyDescent="0.15">
      <c r="A2" s="30" t="s">
        <v>1</v>
      </c>
      <c r="B2" s="9" t="s">
        <v>37</v>
      </c>
      <c r="C2" s="3" t="s">
        <v>0</v>
      </c>
      <c r="D2" s="12" t="s">
        <v>35</v>
      </c>
      <c r="E2" s="12" t="s">
        <v>59</v>
      </c>
      <c r="F2" s="12" t="s">
        <v>60</v>
      </c>
      <c r="G2" s="12" t="s">
        <v>68</v>
      </c>
      <c r="H2" s="12" t="s">
        <v>36</v>
      </c>
      <c r="I2" s="12" t="s">
        <v>59</v>
      </c>
      <c r="J2" s="12" t="s">
        <v>35</v>
      </c>
      <c r="K2" s="12" t="s">
        <v>68</v>
      </c>
      <c r="L2" s="12" t="s">
        <v>68</v>
      </c>
      <c r="M2" s="12" t="s">
        <v>59</v>
      </c>
      <c r="N2" s="12" t="s">
        <v>35</v>
      </c>
      <c r="O2" s="12" t="s">
        <v>59</v>
      </c>
      <c r="P2" s="12" t="s">
        <v>68</v>
      </c>
      <c r="Q2" s="12" t="s">
        <v>59</v>
      </c>
      <c r="R2" s="12" t="s">
        <v>88</v>
      </c>
      <c r="S2" s="12" t="s">
        <v>59</v>
      </c>
      <c r="T2" s="12" t="s">
        <v>74</v>
      </c>
      <c r="U2" s="12" t="s">
        <v>35</v>
      </c>
      <c r="V2" s="12" t="s">
        <v>88</v>
      </c>
      <c r="W2" s="12" t="s">
        <v>83</v>
      </c>
      <c r="X2" s="12" t="s">
        <v>62</v>
      </c>
      <c r="Y2" s="12" t="s">
        <v>35</v>
      </c>
      <c r="Z2" s="12"/>
      <c r="AA2" s="12"/>
      <c r="AB2" s="12"/>
      <c r="AC2" s="13" t="s">
        <v>7</v>
      </c>
    </row>
    <row r="3" spans="1:29" ht="22.5" customHeight="1" x14ac:dyDescent="0.15">
      <c r="A3" s="31"/>
      <c r="B3" s="9" t="s">
        <v>38</v>
      </c>
      <c r="C3" s="5" t="s">
        <v>0</v>
      </c>
      <c r="D3" s="12" t="s">
        <v>35</v>
      </c>
      <c r="E3" s="12" t="s">
        <v>68</v>
      </c>
      <c r="F3" s="12" t="s">
        <v>72</v>
      </c>
      <c r="G3" s="12" t="s">
        <v>35</v>
      </c>
      <c r="H3" s="12" t="s">
        <v>36</v>
      </c>
      <c r="I3" s="12" t="s">
        <v>35</v>
      </c>
      <c r="J3" s="12" t="s">
        <v>35</v>
      </c>
      <c r="K3" s="12" t="s">
        <v>59</v>
      </c>
      <c r="L3" s="12" t="s">
        <v>61</v>
      </c>
      <c r="M3" s="12" t="s">
        <v>61</v>
      </c>
      <c r="N3" s="12" t="s">
        <v>59</v>
      </c>
      <c r="O3" s="12" t="s">
        <v>63</v>
      </c>
      <c r="P3" s="12" t="s">
        <v>59</v>
      </c>
      <c r="Q3" s="12" t="s">
        <v>59</v>
      </c>
      <c r="R3" s="12" t="s">
        <v>84</v>
      </c>
      <c r="S3" s="12" t="s">
        <v>62</v>
      </c>
      <c r="T3" s="12" t="s">
        <v>59</v>
      </c>
      <c r="U3" s="12" t="s">
        <v>82</v>
      </c>
      <c r="V3" s="12" t="s">
        <v>84</v>
      </c>
      <c r="W3" s="12" t="s">
        <v>84</v>
      </c>
      <c r="X3" s="12" t="s">
        <v>35</v>
      </c>
      <c r="Y3" s="12" t="s">
        <v>35</v>
      </c>
      <c r="Z3" s="12"/>
      <c r="AA3" s="12"/>
      <c r="AB3" s="12"/>
      <c r="AC3" s="13" t="s">
        <v>8</v>
      </c>
    </row>
    <row r="4" spans="1:29" ht="22.5" customHeight="1" x14ac:dyDescent="0.15">
      <c r="A4" s="31"/>
      <c r="B4" s="9" t="s">
        <v>39</v>
      </c>
      <c r="C4" s="3" t="s">
        <v>0</v>
      </c>
      <c r="D4" s="12" t="s">
        <v>59</v>
      </c>
      <c r="E4" s="12" t="s">
        <v>65</v>
      </c>
      <c r="F4" s="12" t="s">
        <v>59</v>
      </c>
      <c r="G4" s="12" t="s">
        <v>59</v>
      </c>
      <c r="H4" s="12" t="s">
        <v>36</v>
      </c>
      <c r="I4" s="12" t="s">
        <v>59</v>
      </c>
      <c r="J4" s="12" t="s">
        <v>68</v>
      </c>
      <c r="K4" s="12" t="s">
        <v>68</v>
      </c>
      <c r="L4" s="12" t="s">
        <v>59</v>
      </c>
      <c r="M4" s="12" t="s">
        <v>68</v>
      </c>
      <c r="N4" s="12" t="s">
        <v>62</v>
      </c>
      <c r="O4" s="12" t="s">
        <v>68</v>
      </c>
      <c r="P4" s="12" t="s">
        <v>59</v>
      </c>
      <c r="Q4" s="12" t="s">
        <v>68</v>
      </c>
      <c r="R4" s="12" t="s">
        <v>84</v>
      </c>
      <c r="S4" s="12" t="s">
        <v>59</v>
      </c>
      <c r="T4" s="12" t="s">
        <v>59</v>
      </c>
      <c r="U4" s="12" t="s">
        <v>59</v>
      </c>
      <c r="V4" s="12" t="s">
        <v>84</v>
      </c>
      <c r="W4" s="12" t="s">
        <v>85</v>
      </c>
      <c r="X4" s="12" t="s">
        <v>59</v>
      </c>
      <c r="Y4" s="12" t="s">
        <v>35</v>
      </c>
      <c r="Z4" s="12"/>
      <c r="AA4" s="12"/>
      <c r="AB4" s="12"/>
      <c r="AC4" s="13" t="s">
        <v>9</v>
      </c>
    </row>
    <row r="5" spans="1:29" ht="22.5" customHeight="1" x14ac:dyDescent="0.15">
      <c r="A5" s="31"/>
      <c r="B5" s="9" t="s">
        <v>40</v>
      </c>
      <c r="C5" s="5" t="s">
        <v>0</v>
      </c>
      <c r="D5" s="12" t="s">
        <v>59</v>
      </c>
      <c r="E5" s="12" t="s">
        <v>59</v>
      </c>
      <c r="F5" s="12" t="s">
        <v>73</v>
      </c>
      <c r="G5" s="12" t="s">
        <v>59</v>
      </c>
      <c r="H5" s="12" t="s">
        <v>36</v>
      </c>
      <c r="I5" s="12" t="s">
        <v>62</v>
      </c>
      <c r="J5" s="12" t="s">
        <v>35</v>
      </c>
      <c r="K5" s="12" t="s">
        <v>59</v>
      </c>
      <c r="L5" s="12" t="s">
        <v>59</v>
      </c>
      <c r="M5" s="12" t="s">
        <v>59</v>
      </c>
      <c r="N5" s="12" t="s">
        <v>59</v>
      </c>
      <c r="O5" s="12" t="s">
        <v>59</v>
      </c>
      <c r="P5" s="12" t="s">
        <v>66</v>
      </c>
      <c r="Q5" s="12" t="s">
        <v>62</v>
      </c>
      <c r="R5" s="12" t="s">
        <v>84</v>
      </c>
      <c r="S5" s="12" t="s">
        <v>67</v>
      </c>
      <c r="T5" s="12" t="s">
        <v>59</v>
      </c>
      <c r="U5" s="12" t="s">
        <v>61</v>
      </c>
      <c r="V5" s="12" t="s">
        <v>84</v>
      </c>
      <c r="W5" s="12" t="s">
        <v>86</v>
      </c>
      <c r="X5" s="12" t="s">
        <v>75</v>
      </c>
      <c r="Y5" s="12" t="s">
        <v>35</v>
      </c>
      <c r="Z5" s="12"/>
      <c r="AA5" s="12"/>
      <c r="AB5" s="12"/>
      <c r="AC5" s="13" t="s">
        <v>10</v>
      </c>
    </row>
    <row r="6" spans="1:29" ht="22.5" customHeight="1" x14ac:dyDescent="0.15">
      <c r="A6" s="31"/>
      <c r="B6" s="9" t="s">
        <v>41</v>
      </c>
      <c r="C6" s="5" t="s">
        <v>0</v>
      </c>
      <c r="D6" s="12" t="s">
        <v>68</v>
      </c>
      <c r="E6" s="12" t="s">
        <v>68</v>
      </c>
      <c r="F6" s="12" t="s">
        <v>59</v>
      </c>
      <c r="G6" s="12" t="s">
        <v>59</v>
      </c>
      <c r="H6" s="12" t="s">
        <v>36</v>
      </c>
      <c r="I6" s="12" t="s">
        <v>71</v>
      </c>
      <c r="J6" s="12" t="s">
        <v>68</v>
      </c>
      <c r="K6" s="12" t="s">
        <v>59</v>
      </c>
      <c r="L6" s="12" t="s">
        <v>71</v>
      </c>
      <c r="M6" s="12" t="s">
        <v>59</v>
      </c>
      <c r="N6" s="12" t="s">
        <v>35</v>
      </c>
      <c r="O6" s="12" t="s">
        <v>59</v>
      </c>
      <c r="P6" s="12" t="s">
        <v>35</v>
      </c>
      <c r="Q6" s="12" t="s">
        <v>59</v>
      </c>
      <c r="R6" s="12" t="s">
        <v>84</v>
      </c>
      <c r="S6" s="12" t="s">
        <v>59</v>
      </c>
      <c r="T6" s="12" t="s">
        <v>59</v>
      </c>
      <c r="U6" s="12" t="s">
        <v>62</v>
      </c>
      <c r="V6" s="12" t="s">
        <v>84</v>
      </c>
      <c r="W6" s="12" t="s">
        <v>84</v>
      </c>
      <c r="X6" s="12" t="s">
        <v>59</v>
      </c>
      <c r="Y6" s="12" t="s">
        <v>35</v>
      </c>
      <c r="Z6" s="12"/>
      <c r="AA6" s="12"/>
      <c r="AB6" s="12"/>
    </row>
    <row r="7" spans="1:29" ht="22.5" customHeight="1" x14ac:dyDescent="0.15">
      <c r="A7" s="31"/>
      <c r="B7" s="9" t="s">
        <v>42</v>
      </c>
      <c r="C7" s="3" t="s">
        <v>0</v>
      </c>
      <c r="D7" s="12" t="s">
        <v>71</v>
      </c>
      <c r="E7" s="12" t="s">
        <v>59</v>
      </c>
      <c r="F7" s="12" t="s">
        <v>64</v>
      </c>
      <c r="G7" s="12" t="s">
        <v>59</v>
      </c>
      <c r="H7" s="12" t="s">
        <v>36</v>
      </c>
      <c r="I7" s="12" t="s">
        <v>59</v>
      </c>
      <c r="J7" s="12" t="s">
        <v>69</v>
      </c>
      <c r="K7" s="12" t="s">
        <v>59</v>
      </c>
      <c r="L7" s="12" t="s">
        <v>59</v>
      </c>
      <c r="M7" s="12" t="s">
        <v>59</v>
      </c>
      <c r="N7" s="12" t="s">
        <v>70</v>
      </c>
      <c r="O7" s="12" t="s">
        <v>62</v>
      </c>
      <c r="P7" s="12" t="s">
        <v>59</v>
      </c>
      <c r="Q7" s="12" t="s">
        <v>62</v>
      </c>
      <c r="R7" s="12" t="s">
        <v>84</v>
      </c>
      <c r="S7" s="12" t="s">
        <v>59</v>
      </c>
      <c r="T7" s="12" t="s">
        <v>62</v>
      </c>
      <c r="U7" s="12" t="s">
        <v>71</v>
      </c>
      <c r="V7" s="12" t="s">
        <v>84</v>
      </c>
      <c r="W7" s="12" t="s">
        <v>87</v>
      </c>
      <c r="X7" s="12" t="s">
        <v>59</v>
      </c>
      <c r="Y7" s="12" t="s">
        <v>69</v>
      </c>
      <c r="Z7" s="12"/>
      <c r="AA7" s="12"/>
      <c r="AB7" s="12"/>
    </row>
    <row r="8" spans="1:29" ht="22.5" customHeight="1" x14ac:dyDescent="0.15">
      <c r="A8" s="32" t="s">
        <v>5</v>
      </c>
      <c r="B8" s="33"/>
      <c r="C8" s="33"/>
      <c r="D8" s="33"/>
      <c r="E8" s="33"/>
      <c r="F8" s="33"/>
      <c r="G8" s="33"/>
      <c r="H8" s="33"/>
      <c r="I8" s="33"/>
      <c r="J8" s="33"/>
      <c r="K8" s="33"/>
      <c r="L8" s="33"/>
      <c r="M8" s="33"/>
      <c r="N8" s="33"/>
      <c r="O8" s="33"/>
      <c r="P8" s="33"/>
      <c r="Q8" s="33"/>
      <c r="R8" s="33"/>
      <c r="S8" s="33"/>
      <c r="T8" s="33"/>
      <c r="U8" s="33"/>
      <c r="V8" s="33"/>
      <c r="W8" s="33"/>
      <c r="X8" s="33"/>
      <c r="Y8" s="33"/>
      <c r="Z8" s="33"/>
      <c r="AA8" s="33"/>
      <c r="AB8" s="34"/>
    </row>
    <row r="9" spans="1:29" ht="22.5" customHeight="1" x14ac:dyDescent="0.15">
      <c r="A9" s="10" t="s">
        <v>13</v>
      </c>
      <c r="B9" s="15" t="s">
        <v>111</v>
      </c>
      <c r="C9" s="16"/>
      <c r="D9" s="16"/>
      <c r="E9" s="16"/>
      <c r="F9" s="16"/>
      <c r="G9" s="16"/>
      <c r="H9" s="16"/>
      <c r="I9" s="16"/>
      <c r="J9" s="16"/>
      <c r="K9" s="16"/>
      <c r="L9" s="16"/>
      <c r="M9" s="16"/>
      <c r="N9" s="16"/>
      <c r="O9" s="16"/>
      <c r="P9" s="16"/>
      <c r="Q9" s="16"/>
      <c r="R9" s="16"/>
      <c r="S9" s="16"/>
      <c r="T9" s="16"/>
      <c r="U9" s="16"/>
      <c r="V9" s="16"/>
      <c r="W9" s="16"/>
      <c r="X9" s="16"/>
      <c r="Y9" s="16"/>
      <c r="Z9" s="16"/>
      <c r="AA9" s="16"/>
      <c r="AB9" s="17"/>
    </row>
    <row r="10" spans="1:29" ht="22.5" customHeight="1" x14ac:dyDescent="0.15">
      <c r="A10" s="10" t="s">
        <v>14</v>
      </c>
      <c r="B10" s="15" t="s">
        <v>105</v>
      </c>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7"/>
    </row>
    <row r="11" spans="1:29" ht="22.5" customHeight="1" x14ac:dyDescent="0.15">
      <c r="A11" s="10" t="s">
        <v>15</v>
      </c>
      <c r="B11" s="15" t="s">
        <v>49</v>
      </c>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7"/>
    </row>
    <row r="12" spans="1:29" ht="22.5" customHeight="1" x14ac:dyDescent="0.15">
      <c r="A12" s="10" t="s">
        <v>16</v>
      </c>
      <c r="B12" s="15" t="s">
        <v>52</v>
      </c>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7"/>
    </row>
    <row r="13" spans="1:29" ht="22.5" customHeight="1" x14ac:dyDescent="0.15">
      <c r="A13" s="10" t="s">
        <v>17</v>
      </c>
      <c r="B13" s="15" t="s">
        <v>44</v>
      </c>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7"/>
    </row>
    <row r="14" spans="1:29" ht="22.5" customHeight="1" x14ac:dyDescent="0.15">
      <c r="A14" s="10" t="s">
        <v>18</v>
      </c>
      <c r="B14" s="15" t="s">
        <v>50</v>
      </c>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7"/>
    </row>
    <row r="15" spans="1:29" ht="22.5" customHeight="1" x14ac:dyDescent="0.15">
      <c r="A15" s="10" t="s">
        <v>19</v>
      </c>
      <c r="B15" s="15" t="s">
        <v>51</v>
      </c>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7"/>
    </row>
    <row r="16" spans="1:29" ht="22.5" customHeight="1" x14ac:dyDescent="0.15">
      <c r="A16" s="10" t="s">
        <v>20</v>
      </c>
      <c r="B16" s="15" t="s">
        <v>48</v>
      </c>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7"/>
    </row>
    <row r="17" spans="1:28" ht="22.5" customHeight="1" x14ac:dyDescent="0.15">
      <c r="A17" s="10" t="s">
        <v>21</v>
      </c>
      <c r="B17" s="15" t="s">
        <v>46</v>
      </c>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7"/>
    </row>
    <row r="18" spans="1:28" ht="22.5" customHeight="1" x14ac:dyDescent="0.15">
      <c r="A18" s="10" t="s">
        <v>22</v>
      </c>
      <c r="B18" s="15" t="s">
        <v>55</v>
      </c>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7"/>
    </row>
    <row r="19" spans="1:28" ht="22.5" customHeight="1" x14ac:dyDescent="0.15">
      <c r="A19" s="10" t="s">
        <v>23</v>
      </c>
      <c r="B19" s="15" t="s">
        <v>53</v>
      </c>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7"/>
    </row>
    <row r="20" spans="1:28" ht="22.5" customHeight="1" x14ac:dyDescent="0.15">
      <c r="A20" s="10" t="s">
        <v>24</v>
      </c>
      <c r="B20" s="15" t="s">
        <v>77</v>
      </c>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7"/>
    </row>
    <row r="21" spans="1:28" ht="22.5" customHeight="1" x14ac:dyDescent="0.15">
      <c r="A21" s="10" t="s">
        <v>25</v>
      </c>
      <c r="B21" s="15" t="s">
        <v>45</v>
      </c>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7"/>
    </row>
    <row r="22" spans="1:28" ht="22.5" customHeight="1" x14ac:dyDescent="0.15">
      <c r="A22" s="10" t="s">
        <v>26</v>
      </c>
      <c r="B22" s="15" t="s">
        <v>54</v>
      </c>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7"/>
    </row>
    <row r="23" spans="1:28" ht="22.5" customHeight="1" x14ac:dyDescent="0.15">
      <c r="A23" s="10" t="s">
        <v>27</v>
      </c>
      <c r="B23" s="15" t="s">
        <v>56</v>
      </c>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7"/>
    </row>
    <row r="24" spans="1:28" ht="22.5" customHeight="1" x14ac:dyDescent="0.15">
      <c r="A24" s="10" t="s">
        <v>28</v>
      </c>
      <c r="B24" s="15" t="s">
        <v>76</v>
      </c>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7"/>
    </row>
    <row r="25" spans="1:28" ht="22.5" customHeight="1" x14ac:dyDescent="0.15">
      <c r="A25" s="10" t="s">
        <v>29</v>
      </c>
      <c r="B25" s="15" t="s">
        <v>47</v>
      </c>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7"/>
    </row>
    <row r="26" spans="1:28" ht="22.5" customHeight="1" x14ac:dyDescent="0.15">
      <c r="A26" s="10" t="s">
        <v>30</v>
      </c>
      <c r="B26" s="15" t="s">
        <v>78</v>
      </c>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7"/>
    </row>
    <row r="27" spans="1:28" ht="22.5" customHeight="1" x14ac:dyDescent="0.15">
      <c r="A27" s="10" t="s">
        <v>31</v>
      </c>
      <c r="B27" s="15" t="s">
        <v>57</v>
      </c>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7"/>
    </row>
    <row r="28" spans="1:28" ht="22.5" customHeight="1" x14ac:dyDescent="0.15">
      <c r="A28" s="10" t="s">
        <v>32</v>
      </c>
      <c r="B28" s="15" t="s">
        <v>58</v>
      </c>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7"/>
    </row>
    <row r="29" spans="1:28" ht="22.5" customHeight="1" x14ac:dyDescent="0.15">
      <c r="A29" s="10" t="s">
        <v>33</v>
      </c>
      <c r="B29" s="15" t="s">
        <v>79</v>
      </c>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7"/>
    </row>
    <row r="30" spans="1:28" ht="22.5" customHeight="1" x14ac:dyDescent="0.15">
      <c r="A30" s="10" t="s">
        <v>34</v>
      </c>
      <c r="B30" s="15" t="s">
        <v>80</v>
      </c>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7"/>
    </row>
    <row r="31" spans="1:28" ht="22.5" customHeight="1" x14ac:dyDescent="0.15">
      <c r="A31" s="10"/>
      <c r="B31" s="15"/>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7"/>
    </row>
    <row r="32" spans="1:28" ht="22.5" customHeight="1" x14ac:dyDescent="0.15">
      <c r="A32" s="10"/>
      <c r="B32" s="15"/>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7"/>
    </row>
    <row r="33" spans="1:28" ht="22.5" customHeight="1" x14ac:dyDescent="0.15">
      <c r="A33" s="10"/>
      <c r="B33" s="15"/>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7"/>
    </row>
    <row r="34" spans="1:28" ht="22.5" customHeight="1" x14ac:dyDescent="0.15">
      <c r="A34" s="21" t="s">
        <v>4</v>
      </c>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3"/>
    </row>
    <row r="35" spans="1:28" ht="22.5" customHeight="1" x14ac:dyDescent="0.15">
      <c r="A35" s="11" t="str">
        <f>A9</f>
        <v>相場 芽生</v>
      </c>
      <c r="B35" s="15" t="s">
        <v>43</v>
      </c>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7"/>
    </row>
    <row r="36" spans="1:28" ht="22.5" customHeight="1" x14ac:dyDescent="0.15">
      <c r="A36" s="11" t="str">
        <f t="shared" ref="A36:A59" si="0">A10</f>
        <v>安藤 葉澄</v>
      </c>
      <c r="B36" s="15" t="s">
        <v>43</v>
      </c>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7"/>
    </row>
    <row r="37" spans="1:28" ht="22.5" customHeight="1" x14ac:dyDescent="0.15">
      <c r="A37" s="11" t="str">
        <f t="shared" si="0"/>
        <v>植田 泰成</v>
      </c>
      <c r="B37" s="15" t="s">
        <v>43</v>
      </c>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7"/>
    </row>
    <row r="38" spans="1:28" ht="22.5" customHeight="1" x14ac:dyDescent="0.15">
      <c r="A38" s="11" t="str">
        <f t="shared" si="0"/>
        <v>内山 純伶</v>
      </c>
      <c r="B38" s="15" t="s">
        <v>43</v>
      </c>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7"/>
    </row>
    <row r="39" spans="1:28" ht="22.5" customHeight="1" x14ac:dyDescent="0.15">
      <c r="A39" s="11" t="str">
        <f t="shared" si="0"/>
        <v>加藤 維</v>
      </c>
      <c r="B39" s="15" t="s">
        <v>43</v>
      </c>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7"/>
    </row>
    <row r="40" spans="1:28" ht="22.5" customHeight="1" x14ac:dyDescent="0.15">
      <c r="A40" s="11" t="str">
        <f t="shared" si="0"/>
        <v>北原 夏花</v>
      </c>
      <c r="B40" s="15" t="s">
        <v>43</v>
      </c>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7"/>
    </row>
    <row r="41" spans="1:28" ht="22.5" customHeight="1" x14ac:dyDescent="0.15">
      <c r="A41" s="11" t="str">
        <f t="shared" si="0"/>
        <v>清澤 龍翔</v>
      </c>
      <c r="B41" s="15" t="s">
        <v>43</v>
      </c>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7"/>
    </row>
    <row r="42" spans="1:28" ht="22.5" customHeight="1" x14ac:dyDescent="0.15">
      <c r="A42" s="11" t="str">
        <f t="shared" si="0"/>
        <v>五味 孝太</v>
      </c>
      <c r="B42" s="15" t="s">
        <v>43</v>
      </c>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7"/>
    </row>
    <row r="43" spans="1:28" ht="22.5" customHeight="1" x14ac:dyDescent="0.15">
      <c r="A43" s="11" t="str">
        <f t="shared" si="0"/>
        <v>齊木 伶</v>
      </c>
      <c r="B43" s="15" t="s">
        <v>43</v>
      </c>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7"/>
    </row>
    <row r="44" spans="1:28" ht="22.5" customHeight="1" x14ac:dyDescent="0.15">
      <c r="A44" s="11" t="str">
        <f t="shared" si="0"/>
        <v>宋 語紗</v>
      </c>
      <c r="B44" s="15" t="s">
        <v>43</v>
      </c>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7"/>
    </row>
    <row r="45" spans="1:28" ht="22.5" customHeight="1" x14ac:dyDescent="0.15">
      <c r="A45" s="11" t="str">
        <f t="shared" si="0"/>
        <v>大工原 一輝</v>
      </c>
      <c r="B45" s="15" t="s">
        <v>43</v>
      </c>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7"/>
    </row>
    <row r="46" spans="1:28" ht="22.5" customHeight="1" x14ac:dyDescent="0.15">
      <c r="A46" s="11" t="str">
        <f t="shared" si="0"/>
        <v>等々力 瑛二</v>
      </c>
      <c r="B46" s="15" t="s">
        <v>43</v>
      </c>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7"/>
    </row>
    <row r="47" spans="1:28" ht="22.5" customHeight="1" x14ac:dyDescent="0.15">
      <c r="A47" s="11" t="str">
        <f t="shared" si="0"/>
        <v>等々力 円果</v>
      </c>
      <c r="B47" s="15" t="s">
        <v>43</v>
      </c>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7"/>
    </row>
    <row r="48" spans="1:28" ht="22.5" customHeight="1" x14ac:dyDescent="0.15">
      <c r="A48" s="11" t="str">
        <f t="shared" si="0"/>
        <v>西村 綾香</v>
      </c>
      <c r="B48" s="15" t="s">
        <v>43</v>
      </c>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7"/>
    </row>
    <row r="49" spans="1:29" ht="22.5" customHeight="1" x14ac:dyDescent="0.15">
      <c r="A49" s="11" t="str">
        <f t="shared" si="0"/>
        <v>林 瑛亮</v>
      </c>
      <c r="B49" s="15" t="s">
        <v>43</v>
      </c>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7"/>
    </row>
    <row r="50" spans="1:29" ht="22.5" customHeight="1" x14ac:dyDescent="0.15">
      <c r="A50" s="11" t="str">
        <f t="shared" si="0"/>
        <v>比田井 絢翔</v>
      </c>
      <c r="B50" s="15" t="s">
        <v>43</v>
      </c>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7"/>
    </row>
    <row r="51" spans="1:29" ht="22.5" customHeight="1" x14ac:dyDescent="0.15">
      <c r="A51" s="11" t="str">
        <f t="shared" si="0"/>
        <v>松井 那奈</v>
      </c>
      <c r="B51" s="15" t="s">
        <v>43</v>
      </c>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7"/>
    </row>
    <row r="52" spans="1:29" ht="22.5" customHeight="1" x14ac:dyDescent="0.15">
      <c r="A52" s="11" t="str">
        <f t="shared" si="0"/>
        <v>三浦 千宙</v>
      </c>
      <c r="B52" s="15" t="s">
        <v>43</v>
      </c>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7"/>
    </row>
    <row r="53" spans="1:29" ht="22.5" customHeight="1" x14ac:dyDescent="0.15">
      <c r="A53" s="11" t="str">
        <f t="shared" si="0"/>
        <v>水澤 聡真</v>
      </c>
      <c r="B53" s="15" t="s">
        <v>43</v>
      </c>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7"/>
    </row>
    <row r="54" spans="1:29" ht="22.5" customHeight="1" x14ac:dyDescent="0.15">
      <c r="A54" s="11" t="str">
        <f t="shared" si="0"/>
        <v>南澤 虎珀</v>
      </c>
      <c r="B54" s="15" t="s">
        <v>43</v>
      </c>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7"/>
    </row>
    <row r="55" spans="1:29" ht="22.5" customHeight="1" x14ac:dyDescent="0.15">
      <c r="A55" s="11" t="str">
        <f t="shared" si="0"/>
        <v>安永 理沙</v>
      </c>
      <c r="B55" s="15" t="s">
        <v>43</v>
      </c>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7"/>
    </row>
    <row r="56" spans="1:29" ht="22.5" customHeight="1" x14ac:dyDescent="0.15">
      <c r="A56" s="11" t="str">
        <f t="shared" si="0"/>
        <v>吉村 煌大</v>
      </c>
      <c r="B56" s="15" t="s">
        <v>43</v>
      </c>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7"/>
    </row>
    <row r="57" spans="1:29" ht="22.5" customHeight="1" x14ac:dyDescent="0.15">
      <c r="A57" s="11">
        <f t="shared" si="0"/>
        <v>0</v>
      </c>
      <c r="B57" s="15"/>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7"/>
    </row>
    <row r="58" spans="1:29" ht="22.5" customHeight="1" x14ac:dyDescent="0.15">
      <c r="A58" s="11">
        <f t="shared" si="0"/>
        <v>0</v>
      </c>
      <c r="B58" s="15"/>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7"/>
    </row>
    <row r="59" spans="1:29" ht="22.5" customHeight="1" x14ac:dyDescent="0.15">
      <c r="A59" s="11">
        <f t="shared" si="0"/>
        <v>0</v>
      </c>
      <c r="B59" s="15"/>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7"/>
      <c r="AC59" s="14" t="s">
        <v>11</v>
      </c>
    </row>
    <row r="60" spans="1:29" ht="24" customHeight="1" x14ac:dyDescent="0.15">
      <c r="A60" s="27" t="s">
        <v>6</v>
      </c>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9"/>
      <c r="AC60" s="1" t="s">
        <v>12</v>
      </c>
    </row>
    <row r="61" spans="1:29" ht="77.25" customHeight="1" x14ac:dyDescent="0.15">
      <c r="A61" s="11" t="str">
        <f>A35</f>
        <v>相場 芽生</v>
      </c>
      <c r="B61" s="18" t="s">
        <v>89</v>
      </c>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20"/>
      <c r="AC61" s="1">
        <f>LEN(B61)</f>
        <v>660</v>
      </c>
    </row>
    <row r="62" spans="1:29" ht="77.25" customHeight="1" x14ac:dyDescent="0.15">
      <c r="A62" s="11" t="str">
        <f t="shared" ref="A62:A85" si="1">A36</f>
        <v>安藤 葉澄</v>
      </c>
      <c r="B62" s="18" t="s">
        <v>109</v>
      </c>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20"/>
      <c r="AC62" s="1">
        <f t="shared" ref="AC62:AC85" si="2">LEN(B62)</f>
        <v>668</v>
      </c>
    </row>
    <row r="63" spans="1:29" ht="77.25" customHeight="1" x14ac:dyDescent="0.15">
      <c r="A63" s="11" t="str">
        <f t="shared" si="1"/>
        <v>植田 泰成</v>
      </c>
      <c r="B63" s="18" t="s">
        <v>90</v>
      </c>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20"/>
      <c r="AC63" s="1">
        <f t="shared" si="2"/>
        <v>707</v>
      </c>
    </row>
    <row r="64" spans="1:29" ht="77.25" customHeight="1" x14ac:dyDescent="0.15">
      <c r="A64" s="11" t="str">
        <f t="shared" si="1"/>
        <v>内山 純伶</v>
      </c>
      <c r="B64" s="18" t="s">
        <v>108</v>
      </c>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20"/>
      <c r="AC64" s="1">
        <f t="shared" si="2"/>
        <v>701</v>
      </c>
    </row>
    <row r="65" spans="1:29" ht="77.25" customHeight="1" x14ac:dyDescent="0.15">
      <c r="A65" s="11" t="str">
        <f t="shared" si="1"/>
        <v>加藤 維</v>
      </c>
      <c r="B65" s="18" t="s">
        <v>81</v>
      </c>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20"/>
      <c r="AC65" s="1">
        <f t="shared" si="2"/>
        <v>209</v>
      </c>
    </row>
    <row r="66" spans="1:29" ht="77.25" customHeight="1" x14ac:dyDescent="0.15">
      <c r="A66" s="11" t="str">
        <f t="shared" si="1"/>
        <v>北原 夏花</v>
      </c>
      <c r="B66" s="18" t="s">
        <v>91</v>
      </c>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20"/>
      <c r="AC66" s="1">
        <f t="shared" si="2"/>
        <v>651</v>
      </c>
    </row>
    <row r="67" spans="1:29" ht="77.25" customHeight="1" x14ac:dyDescent="0.15">
      <c r="A67" s="11" t="str">
        <f t="shared" si="1"/>
        <v>清澤 龍翔</v>
      </c>
      <c r="B67" s="18" t="s">
        <v>106</v>
      </c>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20"/>
      <c r="AC67" s="1">
        <f t="shared" si="2"/>
        <v>810</v>
      </c>
    </row>
    <row r="68" spans="1:29" ht="77.25" customHeight="1" x14ac:dyDescent="0.15">
      <c r="A68" s="11" t="str">
        <f t="shared" si="1"/>
        <v>五味 孝太</v>
      </c>
      <c r="B68" s="18" t="s">
        <v>92</v>
      </c>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20"/>
      <c r="AC68" s="1">
        <f t="shared" si="2"/>
        <v>652</v>
      </c>
    </row>
    <row r="69" spans="1:29" ht="77.25" customHeight="1" x14ac:dyDescent="0.15">
      <c r="A69" s="11" t="str">
        <f t="shared" si="1"/>
        <v>齊木 伶</v>
      </c>
      <c r="B69" s="18" t="s">
        <v>93</v>
      </c>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20"/>
      <c r="AC69" s="1">
        <f t="shared" si="2"/>
        <v>716</v>
      </c>
    </row>
    <row r="70" spans="1:29" ht="77.25" customHeight="1" x14ac:dyDescent="0.15">
      <c r="A70" s="11" t="str">
        <f t="shared" si="1"/>
        <v>宋 語紗</v>
      </c>
      <c r="B70" s="24" t="s">
        <v>94</v>
      </c>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6"/>
      <c r="AC70" s="1">
        <f t="shared" si="2"/>
        <v>652</v>
      </c>
    </row>
    <row r="71" spans="1:29" ht="77.25" customHeight="1" x14ac:dyDescent="0.15">
      <c r="A71" s="11" t="str">
        <f t="shared" si="1"/>
        <v>大工原 一輝</v>
      </c>
      <c r="B71" s="18" t="s">
        <v>95</v>
      </c>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20"/>
      <c r="AC71" s="1">
        <f t="shared" si="2"/>
        <v>654</v>
      </c>
    </row>
    <row r="72" spans="1:29" ht="77.25" customHeight="1" x14ac:dyDescent="0.15">
      <c r="A72" s="11" t="str">
        <f t="shared" si="1"/>
        <v>等々力 瑛二</v>
      </c>
      <c r="B72" s="18" t="s">
        <v>110</v>
      </c>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20"/>
      <c r="AC72" s="1">
        <f t="shared" si="2"/>
        <v>683</v>
      </c>
    </row>
    <row r="73" spans="1:29" ht="77.25" customHeight="1" x14ac:dyDescent="0.15">
      <c r="A73" s="11" t="str">
        <f t="shared" si="1"/>
        <v>等々力 円果</v>
      </c>
      <c r="B73" s="18" t="s">
        <v>103</v>
      </c>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20"/>
      <c r="AC73" s="1">
        <f t="shared" si="2"/>
        <v>656</v>
      </c>
    </row>
    <row r="74" spans="1:29" ht="77.25" customHeight="1" x14ac:dyDescent="0.15">
      <c r="A74" s="11" t="str">
        <f t="shared" si="1"/>
        <v>西村 綾香</v>
      </c>
      <c r="B74" s="18" t="s">
        <v>104</v>
      </c>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20"/>
      <c r="AC74" s="1">
        <f t="shared" si="2"/>
        <v>650</v>
      </c>
    </row>
    <row r="75" spans="1:29" ht="77.25" customHeight="1" x14ac:dyDescent="0.15">
      <c r="A75" s="11" t="str">
        <f t="shared" si="1"/>
        <v>林 瑛亮</v>
      </c>
      <c r="B75" s="18" t="s">
        <v>100</v>
      </c>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20"/>
      <c r="AC75" s="1">
        <f t="shared" si="2"/>
        <v>628</v>
      </c>
    </row>
    <row r="76" spans="1:29" ht="77.25" customHeight="1" x14ac:dyDescent="0.15">
      <c r="A76" s="11" t="str">
        <f t="shared" si="1"/>
        <v>比田井 絢翔</v>
      </c>
      <c r="B76" s="18" t="s">
        <v>96</v>
      </c>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20"/>
      <c r="AC76" s="1">
        <f t="shared" si="2"/>
        <v>681</v>
      </c>
    </row>
    <row r="77" spans="1:29" ht="77.25" customHeight="1" x14ac:dyDescent="0.15">
      <c r="A77" s="11" t="str">
        <f t="shared" si="1"/>
        <v>松井 那奈</v>
      </c>
      <c r="B77" s="18" t="s">
        <v>97</v>
      </c>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20"/>
      <c r="AC77" s="1">
        <f t="shared" si="2"/>
        <v>685</v>
      </c>
    </row>
    <row r="78" spans="1:29" ht="77.25" customHeight="1" x14ac:dyDescent="0.15">
      <c r="A78" s="11" t="str">
        <f t="shared" si="1"/>
        <v>三浦 千宙</v>
      </c>
      <c r="B78" s="18" t="s">
        <v>98</v>
      </c>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20"/>
      <c r="AC78" s="1">
        <f t="shared" si="2"/>
        <v>657</v>
      </c>
    </row>
    <row r="79" spans="1:29" ht="77.25" customHeight="1" x14ac:dyDescent="0.15">
      <c r="A79" s="11" t="str">
        <f t="shared" si="1"/>
        <v>水澤 聡真</v>
      </c>
      <c r="B79" s="18" t="s">
        <v>101</v>
      </c>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20"/>
      <c r="AC79" s="1">
        <f t="shared" si="2"/>
        <v>666</v>
      </c>
    </row>
    <row r="80" spans="1:29" ht="77.25" customHeight="1" x14ac:dyDescent="0.15">
      <c r="A80" s="11" t="str">
        <f t="shared" si="1"/>
        <v>南澤 虎珀</v>
      </c>
      <c r="B80" s="18" t="s">
        <v>102</v>
      </c>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20"/>
      <c r="AC80" s="1">
        <f t="shared" si="2"/>
        <v>690</v>
      </c>
    </row>
    <row r="81" spans="1:29" ht="77.25" customHeight="1" x14ac:dyDescent="0.15">
      <c r="A81" s="11" t="str">
        <f t="shared" si="1"/>
        <v>安永 理沙</v>
      </c>
      <c r="B81" s="18" t="s">
        <v>107</v>
      </c>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20"/>
      <c r="AC81" s="1">
        <f t="shared" si="2"/>
        <v>731</v>
      </c>
    </row>
    <row r="82" spans="1:29" ht="77.25" customHeight="1" x14ac:dyDescent="0.15">
      <c r="A82" s="11" t="str">
        <f t="shared" si="1"/>
        <v>吉村 煌大</v>
      </c>
      <c r="B82" s="18" t="s">
        <v>99</v>
      </c>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20"/>
      <c r="AC82" s="1">
        <f t="shared" si="2"/>
        <v>693</v>
      </c>
    </row>
    <row r="83" spans="1:29" ht="77.25" customHeight="1" x14ac:dyDescent="0.15">
      <c r="A83" s="11">
        <f t="shared" si="1"/>
        <v>0</v>
      </c>
      <c r="B83" s="18"/>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20"/>
      <c r="AC83" s="1">
        <f t="shared" si="2"/>
        <v>0</v>
      </c>
    </row>
    <row r="84" spans="1:29" ht="77.25" customHeight="1" x14ac:dyDescent="0.15">
      <c r="A84" s="11">
        <f t="shared" si="1"/>
        <v>0</v>
      </c>
      <c r="B84" s="18"/>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20"/>
      <c r="AC84" s="1">
        <f t="shared" si="2"/>
        <v>0</v>
      </c>
    </row>
    <row r="85" spans="1:29" ht="77.25" customHeight="1" x14ac:dyDescent="0.15">
      <c r="A85" s="11">
        <f t="shared" si="1"/>
        <v>0</v>
      </c>
      <c r="B85" s="18"/>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20"/>
      <c r="AC85" s="1">
        <f t="shared" si="2"/>
        <v>0</v>
      </c>
    </row>
    <row r="86" spans="1:29" ht="17.25" customHeight="1" x14ac:dyDescent="0.15"/>
    <row r="87" spans="1:29" ht="17.25" customHeight="1" x14ac:dyDescent="0.15"/>
    <row r="88" spans="1:29" ht="17.25" customHeight="1" x14ac:dyDescent="0.15"/>
    <row r="89" spans="1:29" ht="17.25" customHeight="1" x14ac:dyDescent="0.15"/>
    <row r="90" spans="1:29" ht="17.25" customHeight="1" x14ac:dyDescent="0.15"/>
    <row r="91" spans="1:29" ht="17.25" customHeight="1" x14ac:dyDescent="0.15"/>
  </sheetData>
  <sheetProtection password="CC6B" sheet="1" objects="1" scenarios="1"/>
  <mergeCells count="79">
    <mergeCell ref="B27:AB27"/>
    <mergeCell ref="B28:AB28"/>
    <mergeCell ref="B29:AB29"/>
    <mergeCell ref="B30:AB30"/>
    <mergeCell ref="B31:AB31"/>
    <mergeCell ref="B14:AB14"/>
    <mergeCell ref="B26:AB26"/>
    <mergeCell ref="B15:AB15"/>
    <mergeCell ref="B16:AB16"/>
    <mergeCell ref="B17:AB17"/>
    <mergeCell ref="B18:AB18"/>
    <mergeCell ref="B19:AB19"/>
    <mergeCell ref="B20:AB20"/>
    <mergeCell ref="B21:AB21"/>
    <mergeCell ref="B22:AB22"/>
    <mergeCell ref="B23:AB23"/>
    <mergeCell ref="B24:AB24"/>
    <mergeCell ref="B25:AB25"/>
    <mergeCell ref="A2:A7"/>
    <mergeCell ref="A8:AB8"/>
    <mergeCell ref="B71:AB71"/>
    <mergeCell ref="B66:AB66"/>
    <mergeCell ref="B46:AB46"/>
    <mergeCell ref="B69:AB69"/>
    <mergeCell ref="B57:AB57"/>
    <mergeCell ref="B58:AB58"/>
    <mergeCell ref="B59:AB59"/>
    <mergeCell ref="B67:AB67"/>
    <mergeCell ref="B68:AB68"/>
    <mergeCell ref="B9:AB9"/>
    <mergeCell ref="B10:AB10"/>
    <mergeCell ref="B11:AB11"/>
    <mergeCell ref="B12:AB12"/>
    <mergeCell ref="B13:AB13"/>
    <mergeCell ref="B50:AB50"/>
    <mergeCell ref="B52:AB52"/>
    <mergeCell ref="B53:AB53"/>
    <mergeCell ref="B79:AB79"/>
    <mergeCell ref="B73:AB73"/>
    <mergeCell ref="B70:AB70"/>
    <mergeCell ref="B51:AB51"/>
    <mergeCell ref="B75:AB75"/>
    <mergeCell ref="B77:AB77"/>
    <mergeCell ref="B78:AB78"/>
    <mergeCell ref="B74:AB74"/>
    <mergeCell ref="B76:AB76"/>
    <mergeCell ref="B72:AB72"/>
    <mergeCell ref="B55:AB55"/>
    <mergeCell ref="A60:AB60"/>
    <mergeCell ref="B56:AB56"/>
    <mergeCell ref="B85:AB85"/>
    <mergeCell ref="B80:AB80"/>
    <mergeCell ref="B81:AB81"/>
    <mergeCell ref="B83:AB83"/>
    <mergeCell ref="B84:AB84"/>
    <mergeCell ref="B82:AB82"/>
    <mergeCell ref="B32:AB32"/>
    <mergeCell ref="B33:AB33"/>
    <mergeCell ref="A34:AB34"/>
    <mergeCell ref="B35:AB35"/>
    <mergeCell ref="B36:AB36"/>
    <mergeCell ref="B37:AB37"/>
    <mergeCell ref="B38:AB38"/>
    <mergeCell ref="B39:AB39"/>
    <mergeCell ref="B40:AB40"/>
    <mergeCell ref="B41:AB41"/>
    <mergeCell ref="B42:AB42"/>
    <mergeCell ref="B43:AB43"/>
    <mergeCell ref="B47:AB47"/>
    <mergeCell ref="B48:AB48"/>
    <mergeCell ref="B49:AB49"/>
    <mergeCell ref="B45:AB45"/>
    <mergeCell ref="B44:AB44"/>
    <mergeCell ref="B54:AB54"/>
    <mergeCell ref="B64:AB64"/>
    <mergeCell ref="B65:AB65"/>
    <mergeCell ref="B63:AB63"/>
    <mergeCell ref="B62:AB62"/>
    <mergeCell ref="B61:AB61"/>
  </mergeCells>
  <phoneticPr fontId="1"/>
  <conditionalFormatting sqref="AC61:AC85">
    <cfRule type="cellIs" dxfId="2" priority="1" operator="greaterThan">
      <formula>450</formula>
    </cfRule>
    <cfRule type="cellIs" dxfId="1" priority="2" operator="lessThan">
      <formula>400</formula>
    </cfRule>
    <cfRule type="cellIs" dxfId="0" priority="3" operator="between">
      <formula>400</formula>
      <formula>450</formula>
    </cfRule>
  </conditionalFormatting>
  <dataValidations count="1">
    <dataValidation type="list" imeMode="off" allowBlank="1" showDropDown="1" showInputMessage="1" showErrorMessage="1" errorTitle="全角文字エラー" error="半角ABCを入れて下さい" sqref="D2:AB7">
      <formula1>$AC$2:$AC$5</formula1>
    </dataValidation>
  </dataValidations>
  <pageMargins left="0.74803149606299213" right="0.39370078740157483" top="0.6692913385826772" bottom="0.55118110236220474" header="0.51181102362204722" footer="0.19685039370078741"/>
  <pageSetup paperSize="8" scale="95" orientation="landscape" horizont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所見</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宮澤 祐司</cp:lastModifiedBy>
  <cp:lastPrinted>2024-06-27T00:13:50Z</cp:lastPrinted>
  <dcterms:created xsi:type="dcterms:W3CDTF">2006-07-05T06:39:32Z</dcterms:created>
  <dcterms:modified xsi:type="dcterms:W3CDTF">2024-07-16T05:16:16Z</dcterms:modified>
</cp:coreProperties>
</file>