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B2E0E34D-AE97-4E98-A8C6-3217B46334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理科" sheetId="1" r:id="rId1"/>
  </sheets>
  <definedNames>
    <definedName name="_xlnm.Print_Area" localSheetId="0">理科!$A$1:$AB$13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<sst xmlns="http://schemas.openxmlformats.org/spreadsheetml/2006/main" count="117" uniqueCount="45">
  <si>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</si>
  <si>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</si>
  <si>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</si>
  <si>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</si>
  <si>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</si>
  <si>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</si>
  <si>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</si>
  <si>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</si>
  <si>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</si>
  <si>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</si>
  <si>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</si>
  <si>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芽生</t>
  </si>
  <si>
    <t>安藤 葉澄</t>
  </si>
  <si>
    <t>植田 泰成</t>
  </si>
  <si>
    <t>内山 純伶</t>
  </si>
  <si>
    <t>加藤 維</t>
  </si>
  <si>
    <t>北原 夏花</t>
  </si>
  <si>
    <t>清澤 龍翔</t>
  </si>
  <si>
    <t>五味 孝太</t>
  </si>
  <si>
    <t>齊木 伶</t>
  </si>
  <si>
    <t>宋 語紗</t>
  </si>
  <si>
    <t>大工原 一輝</t>
  </si>
  <si>
    <t>等々力 瑛二</t>
  </si>
  <si>
    <t>等々力 円果</t>
  </si>
  <si>
    <t>西村 綾香</t>
  </si>
  <si>
    <t>林 瑛亮</t>
  </si>
  <si>
    <t>比田井 絢翔</t>
  </si>
  <si>
    <t>松井 那奈</t>
  </si>
  <si>
    <t>三浦 千宙</t>
  </si>
  <si>
    <t>水澤 聡真</t>
  </si>
  <si>
    <t>南澤 虎珀</t>
  </si>
  <si>
    <t>安永 理沙</t>
  </si>
  <si>
    <t>吉村 煌大</t>
  </si>
  <si>
    <t>知識・技能（単元テスト・定期テスト）</t>
  </si>
  <si>
    <t>思考力・表現力・判断力（単元テスト・定期テスト）</t>
  </si>
  <si>
    <t>主体的に学習に取り組む態度</t>
  </si>
  <si>
    <t>A</t>
  </si>
  <si>
    <t>B</t>
  </si>
  <si>
    <t>C</t>
  </si>
  <si>
    <t>-</t>
  </si>
  <si>
    <t>*</t>
  </si>
  <si>
    <t>学習意欲が感じられない</t>
    <rPh sb="0" eb="4">
      <t>ガクシュウイヨク</t>
    </rPh>
    <rPh sb="5" eb="6">
      <t>カン</t>
    </rPh>
    <phoneticPr fontId="23"/>
  </si>
  <si>
    <t>基本的な用語や知識が定着していない</t>
    <rPh sb="0" eb="3">
      <t>キホンテキ</t>
    </rPh>
    <rPh sb="4" eb="6">
      <t>ヨウゴ</t>
    </rPh>
    <rPh sb="7" eb="9">
      <t>チシキ</t>
    </rPh>
    <rPh sb="10" eb="12">
      <t>テイチャク</t>
    </rPh>
    <phoneticPr fontId="23"/>
  </si>
  <si>
    <t>学習意欲も提出物もやる気が感じられない</t>
    <rPh sb="0" eb="4">
      <t>ガクシュウイヨク</t>
    </rPh>
    <rPh sb="5" eb="8">
      <t>テイシュツブツ</t>
    </rPh>
    <rPh sb="11" eb="12">
      <t>キ</t>
    </rPh>
    <rPh sb="13" eb="14">
      <t>カン</t>
    </rPh>
    <phoneticPr fontId="23"/>
  </si>
  <si>
    <t>授業への参加が少ない</t>
    <rPh sb="0" eb="2">
      <t>ジュギョウ</t>
    </rPh>
    <rPh sb="4" eb="6">
      <t>サンカ</t>
    </rPh>
    <rPh sb="7" eb="8">
      <t>スク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</si>
</sst>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B2" sqref="B2:B4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９－１</v>
      </c>
      <c r="B1" s="7" t="str">
        <f ca="1">RIGHT(CELL("filename",B1),LEN(CELL("filename",B1))-FIND("]",CELL("filename",B1)))</f>
        <v>理科</v>
      </c>
      <c r="C1" s="8" t="s">
        <v>0</v>
      </c>
      <c r="D1" s="5" t="str">
        <f>A15</f>
        <v>相場 芽生</v>
      </c>
      <c r="E1" s="5" t="str">
        <f>A16</f>
        <v>安藤 葉澄</v>
      </c>
      <c r="F1" s="5" t="str">
        <f>A17</f>
        <v>植田 泰成</v>
      </c>
      <c r="G1" s="5" t="str">
        <f>A18</f>
        <v>内山 純伶</v>
      </c>
      <c r="H1" s="5" t="str">
        <f>A19</f>
        <v>加藤 維</v>
      </c>
      <c r="I1" s="5" t="str">
        <f>A20</f>
        <v>北原 夏花</v>
      </c>
      <c r="J1" s="5" t="str">
        <f>A21</f>
        <v>清澤 龍翔</v>
      </c>
      <c r="K1" s="5" t="str">
        <f>A22</f>
        <v>五味 孝太</v>
      </c>
      <c r="L1" s="5" t="str">
        <f>A23</f>
        <v>齊木 伶</v>
      </c>
      <c r="M1" s="5" t="str">
        <f>A24</f>
        <v>宋 語紗</v>
      </c>
      <c r="N1" s="5" t="str">
        <f>A25</f>
        <v>大工原 一輝</v>
      </c>
      <c r="O1" s="5" t="str">
        <f>A26</f>
        <v>等々力 瑛二</v>
      </c>
      <c r="P1" s="5" t="str">
        <f>A27</f>
        <v>等々力 円果</v>
      </c>
      <c r="Q1" s="5" t="str">
        <f>A28</f>
        <v>西村 綾香</v>
      </c>
      <c r="R1" s="5" t="str">
        <f>A29</f>
        <v>林 瑛亮</v>
      </c>
      <c r="S1" s="5" t="str">
        <f>A30</f>
        <v>比田井 絢翔</v>
      </c>
      <c r="T1" s="5" t="str">
        <f>A31</f>
        <v>松井 那奈</v>
      </c>
      <c r="U1" s="5" t="str">
        <f>A32</f>
        <v>三浦 千宙</v>
      </c>
      <c r="V1" s="5" t="str">
        <f>A33</f>
        <v>水澤 聡真</v>
      </c>
      <c r="W1" s="5" t="str">
        <f>A34</f>
        <v>南澤 虎珀</v>
      </c>
      <c r="X1" s="5" t="str">
        <f>A35</f>
        <v>安永 理沙</v>
      </c>
      <c r="Y1" s="5" t="str">
        <f>A36</f>
        <v>吉村 煌大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33</v>
      </c>
      <c r="C2" s="4" t="s">
        <v>1</v>
      </c>
      <c r="D2" s="12" t="s">
        <v>36</v>
      </c>
      <c r="E2" s="12" t="s">
        <v>37</v>
      </c>
      <c r="F2" s="12" t="s">
        <v>36</v>
      </c>
      <c r="G2" s="12" t="s">
        <v>38</v>
      </c>
      <c r="H2" s="12" t="s">
        <v>39</v>
      </c>
      <c r="I2" s="12" t="s">
        <v>36</v>
      </c>
      <c r="J2" s="12" t="s">
        <v>37</v>
      </c>
      <c r="K2" s="12" t="s">
        <v>36</v>
      </c>
      <c r="L2" s="12" t="s">
        <v>37</v>
      </c>
      <c r="M2" s="12" t="s">
        <v>37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38</v>
      </c>
      <c r="S2" s="12" t="s">
        <v>36</v>
      </c>
      <c r="T2" s="12" t="s">
        <v>36</v>
      </c>
      <c r="U2" s="12" t="s">
        <v>37</v>
      </c>
      <c r="V2" s="12" t="s">
        <v>38</v>
      </c>
      <c r="W2" s="12" t="s">
        <v>37</v>
      </c>
      <c r="X2" s="12" t="s">
        <v>36</v>
      </c>
      <c r="Y2" s="12" t="s">
        <v>37</v>
      </c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34</v>
      </c>
      <c r="C3" s="4" t="s">
        <v>1</v>
      </c>
      <c r="D3" s="12" t="s">
        <v>37</v>
      </c>
      <c r="E3" s="12" t="s">
        <v>37</v>
      </c>
      <c r="F3" s="12" t="s">
        <v>36</v>
      </c>
      <c r="G3" s="12" t="s">
        <v>38</v>
      </c>
      <c r="H3" s="12" t="s">
        <v>39</v>
      </c>
      <c r="I3" s="12" t="s">
        <v>36</v>
      </c>
      <c r="J3" s="12" t="s">
        <v>37</v>
      </c>
      <c r="K3" s="12" t="s">
        <v>36</v>
      </c>
      <c r="L3" s="12" t="s">
        <v>38</v>
      </c>
      <c r="M3" s="12" t="s">
        <v>37</v>
      </c>
      <c r="N3" s="12" t="s">
        <v>36</v>
      </c>
      <c r="O3" s="12" t="s">
        <v>36</v>
      </c>
      <c r="P3" s="12" t="s">
        <v>36</v>
      </c>
      <c r="Q3" s="12" t="s">
        <v>36</v>
      </c>
      <c r="R3" s="12" t="s">
        <v>38</v>
      </c>
      <c r="S3" s="12" t="s">
        <v>36</v>
      </c>
      <c r="T3" s="12" t="s">
        <v>36</v>
      </c>
      <c r="U3" s="12" t="s">
        <v>38</v>
      </c>
      <c r="V3" s="12" t="s">
        <v>38</v>
      </c>
      <c r="W3" s="12" t="s">
        <v>38</v>
      </c>
      <c r="X3" s="12" t="s">
        <v>36</v>
      </c>
      <c r="Y3" s="12" t="s">
        <v>38</v>
      </c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35</v>
      </c>
      <c r="C4" s="4" t="s">
        <v>1</v>
      </c>
      <c r="D4" s="12" t="s">
        <v>37</v>
      </c>
      <c r="E4" s="12" t="s">
        <v>36</v>
      </c>
      <c r="F4" s="12" t="s">
        <v>36</v>
      </c>
      <c r="G4" s="12" t="s">
        <v>37</v>
      </c>
      <c r="H4" s="12" t="s">
        <v>39</v>
      </c>
      <c r="I4" s="12" t="s">
        <v>36</v>
      </c>
      <c r="J4" s="12" t="s">
        <v>36</v>
      </c>
      <c r="K4" s="12" t="s">
        <v>36</v>
      </c>
      <c r="L4" s="12" t="s">
        <v>37</v>
      </c>
      <c r="M4" s="12" t="s">
        <v>36</v>
      </c>
      <c r="N4" s="12" t="s">
        <v>36</v>
      </c>
      <c r="O4" s="12" t="s">
        <v>36</v>
      </c>
      <c r="P4" s="12" t="s">
        <v>36</v>
      </c>
      <c r="Q4" s="12" t="s">
        <v>36</v>
      </c>
      <c r="R4" s="12" t="s">
        <v>37</v>
      </c>
      <c r="S4" s="12" t="s">
        <v>36</v>
      </c>
      <c r="T4" s="12" t="s">
        <v>36</v>
      </c>
      <c r="U4" s="12" t="s">
        <v>37</v>
      </c>
      <c r="V4" s="12" t="s">
        <v>37</v>
      </c>
      <c r="W4" s="12" t="s">
        <v>37</v>
      </c>
      <c r="X4" s="12" t="s">
        <v>37</v>
      </c>
      <c r="Y4" s="12" t="s">
        <v>38</v>
      </c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3</v>
      </c>
      <c r="F12" s="12">
        <v>5</v>
      </c>
      <c r="G12" s="12">
        <v>2</v>
      </c>
      <c r="H12" s="12" t="s">
        <v>40</v>
      </c>
      <c r="I12" s="12">
        <v>5</v>
      </c>
      <c r="J12" s="12">
        <v>3</v>
      </c>
      <c r="K12" s="12">
        <v>5</v>
      </c>
      <c r="L12" s="12">
        <v>3</v>
      </c>
      <c r="M12" s="12">
        <v>3</v>
      </c>
      <c r="N12" s="12">
        <v>5</v>
      </c>
      <c r="O12" s="12">
        <v>5</v>
      </c>
      <c r="P12" s="12">
        <v>5</v>
      </c>
      <c r="Q12" s="12">
        <v>5</v>
      </c>
      <c r="R12" s="12">
        <v>2</v>
      </c>
      <c r="S12" s="12">
        <v>5</v>
      </c>
      <c r="T12" s="12">
        <v>5</v>
      </c>
      <c r="U12" s="12">
        <v>3</v>
      </c>
      <c r="V12" s="12">
        <v>2</v>
      </c>
      <c r="W12" s="12">
        <v>3</v>
      </c>
      <c r="X12" s="12">
        <v>4</v>
      </c>
      <c r="Y12" s="12">
        <v>2</v>
      </c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42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 t="s">
        <v>44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 t="s">
        <v>43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iCFYKhqb4apjvqS2syEShjaYfQsBNqalaN35vzQlSNxBSUjQWzbCr1uJ4CXjjiFDjti5vqCv23EwlUlcUjknhg==" saltValue="WOYEuApQIvze3OX/kSLJb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理科</vt:lpstr>
      <vt:lpstr>理科!Print_Area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島田 温</cp:lastModifiedBy>
  <cp:revision/>
  <cp:lastPrinted>2023-02-24T01:57:22Z</cp:lastPrinted>
  <dcterms:created xsi:type="dcterms:W3CDTF">2006-07-05T06:39:32Z</dcterms:created>
  <dcterms:modified xsi:type="dcterms:W3CDTF">2024-07-01T11:50:56Z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