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4080" yWindow="-105" windowWidth="23250" windowHeight="12450"/>
  </bookViews>
  <sheets>
    <sheet name="社会" sheetId="1" r:id="rId1"/>
  </sheets>
  <definedNames>
    <definedName name="_xlnm.Print_Area" localSheetId="0">社会!$A$1:$AB$13</definedName>
  </definedNames>
  <calcPr calcId="152511"/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<sst xmlns="http://schemas.openxmlformats.org/spreadsheetml/2006/main" count="116" uniqueCount="44">
  <si>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</si>
  <si>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</si>
  <si>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</si>
  <si>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</si>
  <si>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</si>
  <si>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</si>
  <si>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</si>
  <si>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</si>
  <si>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</si>
  <si>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</si>
  <si>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</si>
  <si>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芽生</t>
  </si>
  <si>
    <t>安藤 葉澄</t>
  </si>
  <si>
    <t>植田 泰成</t>
  </si>
  <si>
    <t>内山 純伶</t>
  </si>
  <si>
    <t>加藤 維</t>
  </si>
  <si>
    <t>北原 夏花</t>
  </si>
  <si>
    <t>清澤 龍翔</t>
  </si>
  <si>
    <t>五味 孝太</t>
  </si>
  <si>
    <t>齊木 伶</t>
  </si>
  <si>
    <t>宋 語紗</t>
  </si>
  <si>
    <t>大工原 一輝</t>
  </si>
  <si>
    <t>等々力 瑛二</t>
  </si>
  <si>
    <t>等々力 円果</t>
  </si>
  <si>
    <t>西村 綾香</t>
  </si>
  <si>
    <t>林 瑛亮</t>
  </si>
  <si>
    <t>比田井 絢翔</t>
  </si>
  <si>
    <t>松井 那奈</t>
  </si>
  <si>
    <t>三浦 千宙</t>
  </si>
  <si>
    <t>水澤 聡真</t>
  </si>
  <si>
    <t>南澤 虎珀</t>
  </si>
  <si>
    <t>安永 理沙</t>
  </si>
  <si>
    <t>吉村 煌大</t>
  </si>
  <si>
    <t>B</t>
  </si>
  <si>
    <t>A</t>
  </si>
  <si>
    <t>C</t>
  </si>
  <si>
    <t>知識・技能（発言・定期テスト）</t>
  </si>
  <si>
    <t>思考力・表現力・判断力（発言・定期テスト）</t>
  </si>
  <si>
    <t>主体的に学習に取り組む態度</t>
  </si>
  <si>
    <t>-</t>
    <phoneticPr fontId="23"/>
  </si>
  <si>
    <t>*</t>
    <phoneticPr fontId="23"/>
  </si>
  <si>
    <t>授業態度等が改善し、積極的に学習にと組めるようになった。</t>
    <rPh sb="0" eb="5">
      <t>ジュギョウタイドトウ</t>
    </rPh>
    <rPh sb="6" eb="8">
      <t>カイゼン</t>
    </rPh>
    <rPh sb="10" eb="13">
      <t>セッキョクテキ</t>
    </rPh>
    <rPh sb="14" eb="16">
      <t>ガクシュウ</t>
    </rPh>
    <rPh sb="18" eb="19">
      <t>ク</t>
    </rPh>
    <phoneticPr fontId="23"/>
  </si>
  <si>
    <t>欠席が多く、学力が定着しなかった。提出物について未提出が多かった。</t>
    <rPh sb="0" eb="2">
      <t>ケッセキ</t>
    </rPh>
    <rPh sb="3" eb="4">
      <t>オオ</t>
    </rPh>
    <rPh sb="6" eb="8">
      <t>ガクリョク</t>
    </rPh>
    <rPh sb="9" eb="11">
      <t>テイチャク</t>
    </rPh>
    <rPh sb="17" eb="20">
      <t>テイシュツブツ</t>
    </rPh>
    <rPh sb="24" eb="27">
      <t>ミテイシュツ</t>
    </rPh>
    <rPh sb="28" eb="29">
      <t>オオ</t>
    </rPh>
    <phoneticPr fontId="23"/>
  </si>
  <si>
    <t>授業にさらに出席すれば、成績は伸ばせると思われる。</t>
    <rPh sb="0" eb="2">
      <t>ジュギョウ</t>
    </rPh>
    <rPh sb="6" eb="8">
      <t>シュッセキ</t>
    </rPh>
    <rPh sb="12" eb="14">
      <t>セイセキ</t>
    </rPh>
    <rPh sb="15" eb="16">
      <t>ノ</t>
    </rPh>
    <rPh sb="20" eb="21">
      <t>オモ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</si>
</sst>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Normal="100" workbookViewId="0">
      <selection activeCell="B30" sqref="B30:AB30"/>
    </sheetView>
  </sheetViews>
  <sheetFormatPr defaultColWidth="9" defaultRowHeight="13.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>
      <c r="A1" s="10" t="str">
        <f ca="1">MID(CELL("filename",A1),FIND("[",CELL("filename",A1))+1,3)</f>
        <v>９－１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相場 芽生</v>
      </c>
      <c r="E1" s="5" t="str">
        <f>A16</f>
        <v>安藤 葉澄</v>
      </c>
      <c r="F1" s="5" t="str">
        <f>A17</f>
        <v>植田 泰成</v>
      </c>
      <c r="G1" s="5" t="str">
        <f>A18</f>
        <v>内山 純伶</v>
      </c>
      <c r="H1" s="5" t="str">
        <f>A19</f>
        <v>加藤 維</v>
      </c>
      <c r="I1" s="5" t="str">
        <f>A20</f>
        <v>北原 夏花</v>
      </c>
      <c r="J1" s="5" t="str">
        <f>A21</f>
        <v>清澤 龍翔</v>
      </c>
      <c r="K1" s="5" t="str">
        <f>A22</f>
        <v>五味 孝太</v>
      </c>
      <c r="L1" s="5" t="str">
        <f>A23</f>
        <v>齊木 伶</v>
      </c>
      <c r="M1" s="5" t="str">
        <f>A24</f>
        <v>宋 語紗</v>
      </c>
      <c r="N1" s="5" t="str">
        <f>A25</f>
        <v>大工原 一輝</v>
      </c>
      <c r="O1" s="5" t="str">
        <f>A26</f>
        <v>等々力 瑛二</v>
      </c>
      <c r="P1" s="5" t="str">
        <f>A27</f>
        <v>等々力 円果</v>
      </c>
      <c r="Q1" s="5" t="str">
        <f>A28</f>
        <v>西村 綾香</v>
      </c>
      <c r="R1" s="5" t="str">
        <f>A29</f>
        <v>林 瑛亮</v>
      </c>
      <c r="S1" s="5" t="str">
        <f>A30</f>
        <v>比田井 絢翔</v>
      </c>
      <c r="T1" s="5" t="str">
        <f>A31</f>
        <v>松井 那奈</v>
      </c>
      <c r="U1" s="5" t="str">
        <f>A32</f>
        <v>三浦 千宙</v>
      </c>
      <c r="V1" s="5" t="str">
        <f>A33</f>
        <v>水澤 聡真</v>
      </c>
      <c r="W1" s="5" t="str">
        <f>A34</f>
        <v>南澤 虎珀</v>
      </c>
      <c r="X1" s="5" t="str">
        <f>A35</f>
        <v>安永 理沙</v>
      </c>
      <c r="Y1" s="5" t="str">
        <f>A36</f>
        <v>吉村 煌大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>
      <c r="A2" s="21" t="s">
        <v>5</v>
      </c>
      <c r="B2" s="17" t="s">
        <v>36</v>
      </c>
      <c r="C2" s="4" t="s">
        <v>1</v>
      </c>
      <c r="D2" s="12" t="s">
        <v>33</v>
      </c>
      <c r="E2" s="12" t="s">
        <v>33</v>
      </c>
      <c r="F2" s="12" t="s">
        <v>34</v>
      </c>
      <c r="G2" s="12" t="s">
        <v>33</v>
      </c>
      <c r="H2" s="12" t="s">
        <v>39</v>
      </c>
      <c r="I2" s="12" t="s">
        <v>34</v>
      </c>
      <c r="J2" s="12" t="s">
        <v>34</v>
      </c>
      <c r="K2" s="12" t="s">
        <v>34</v>
      </c>
      <c r="L2" s="12" t="s">
        <v>33</v>
      </c>
      <c r="M2" s="12" t="s">
        <v>33</v>
      </c>
      <c r="N2" s="12" t="s">
        <v>34</v>
      </c>
      <c r="O2" s="12" t="s">
        <v>34</v>
      </c>
      <c r="P2" s="12" t="s">
        <v>34</v>
      </c>
      <c r="Q2" s="12" t="s">
        <v>34</v>
      </c>
      <c r="R2" s="12" t="s">
        <v>35</v>
      </c>
      <c r="S2" s="12" t="s">
        <v>34</v>
      </c>
      <c r="T2" s="12" t="s">
        <v>34</v>
      </c>
      <c r="U2" s="12" t="s">
        <v>33</v>
      </c>
      <c r="V2" s="12" t="s">
        <v>35</v>
      </c>
      <c r="W2" s="12" t="s">
        <v>33</v>
      </c>
      <c r="X2" s="12" t="s">
        <v>34</v>
      </c>
      <c r="Y2" s="12" t="s">
        <v>33</v>
      </c>
      <c r="Z2" s="12"/>
      <c r="AA2" s="12"/>
      <c r="AB2" s="12"/>
      <c r="AC2" s="14" t="s">
        <v>6</v>
      </c>
      <c r="AD2" s="14">
        <v>1</v>
      </c>
    </row>
    <row r="3" spans="1:30" ht="22.5" customHeight="1">
      <c r="A3" s="22"/>
      <c r="B3" s="17" t="s">
        <v>37</v>
      </c>
      <c r="C3" s="4" t="s">
        <v>1</v>
      </c>
      <c r="D3" s="12" t="s">
        <v>33</v>
      </c>
      <c r="E3" s="12" t="s">
        <v>33</v>
      </c>
      <c r="F3" s="12" t="s">
        <v>33</v>
      </c>
      <c r="G3" s="12" t="s">
        <v>33</v>
      </c>
      <c r="H3" s="12" t="s">
        <v>39</v>
      </c>
      <c r="I3" s="12" t="s">
        <v>34</v>
      </c>
      <c r="J3" s="12" t="s">
        <v>33</v>
      </c>
      <c r="K3" s="12" t="s">
        <v>34</v>
      </c>
      <c r="L3" s="12" t="s">
        <v>33</v>
      </c>
      <c r="M3" s="12" t="s">
        <v>33</v>
      </c>
      <c r="N3" s="12" t="s">
        <v>34</v>
      </c>
      <c r="O3" s="12" t="s">
        <v>33</v>
      </c>
      <c r="P3" s="12" t="s">
        <v>34</v>
      </c>
      <c r="Q3" s="12" t="s">
        <v>33</v>
      </c>
      <c r="R3" s="12" t="s">
        <v>35</v>
      </c>
      <c r="S3" s="12" t="s">
        <v>34</v>
      </c>
      <c r="T3" s="12" t="s">
        <v>34</v>
      </c>
      <c r="U3" s="12" t="s">
        <v>33</v>
      </c>
      <c r="V3" s="12" t="s">
        <v>35</v>
      </c>
      <c r="W3" s="12" t="s">
        <v>33</v>
      </c>
      <c r="X3" s="12" t="s">
        <v>34</v>
      </c>
      <c r="Y3" s="12" t="s">
        <v>35</v>
      </c>
      <c r="Z3" s="12"/>
      <c r="AA3" s="12"/>
      <c r="AB3" s="12"/>
      <c r="AC3" s="14" t="s">
        <v>7</v>
      </c>
      <c r="AD3" s="14">
        <v>2</v>
      </c>
    </row>
    <row r="4" spans="1:30" ht="22.5" customHeight="1">
      <c r="A4" s="22"/>
      <c r="B4" s="17" t="s">
        <v>38</v>
      </c>
      <c r="C4" s="4" t="s">
        <v>1</v>
      </c>
      <c r="D4" s="12" t="s">
        <v>33</v>
      </c>
      <c r="E4" s="12" t="s">
        <v>34</v>
      </c>
      <c r="F4" s="12" t="s">
        <v>34</v>
      </c>
      <c r="G4" s="12" t="s">
        <v>33</v>
      </c>
      <c r="H4" s="12" t="s">
        <v>39</v>
      </c>
      <c r="I4" s="12" t="s">
        <v>34</v>
      </c>
      <c r="J4" s="12" t="s">
        <v>34</v>
      </c>
      <c r="K4" s="12" t="s">
        <v>34</v>
      </c>
      <c r="L4" s="12" t="s">
        <v>34</v>
      </c>
      <c r="M4" s="12" t="s">
        <v>34</v>
      </c>
      <c r="N4" s="12" t="s">
        <v>34</v>
      </c>
      <c r="O4" s="12" t="s">
        <v>34</v>
      </c>
      <c r="P4" s="12" t="s">
        <v>34</v>
      </c>
      <c r="Q4" s="12" t="s">
        <v>34</v>
      </c>
      <c r="R4" s="12" t="s">
        <v>33</v>
      </c>
      <c r="S4" s="12" t="s">
        <v>34</v>
      </c>
      <c r="T4" s="12" t="s">
        <v>34</v>
      </c>
      <c r="U4" s="12" t="s">
        <v>33</v>
      </c>
      <c r="V4" s="12" t="s">
        <v>35</v>
      </c>
      <c r="W4" s="12" t="s">
        <v>35</v>
      </c>
      <c r="X4" s="12" t="s">
        <v>34</v>
      </c>
      <c r="Y4" s="12" t="s">
        <v>34</v>
      </c>
      <c r="Z4" s="12"/>
      <c r="AA4" s="12"/>
      <c r="AB4" s="12"/>
      <c r="AC4" s="14" t="s">
        <v>8</v>
      </c>
      <c r="AD4" s="14">
        <v>3</v>
      </c>
    </row>
    <row r="5" spans="1:30" ht="22.5" customHeight="1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>
      <c r="A12" s="23"/>
      <c r="B12" s="1"/>
      <c r="C12" s="15" t="s">
        <v>2</v>
      </c>
      <c r="D12" s="12">
        <v>3</v>
      </c>
      <c r="E12" s="12">
        <v>3</v>
      </c>
      <c r="F12" s="12">
        <v>4</v>
      </c>
      <c r="G12" s="12">
        <v>3</v>
      </c>
      <c r="H12" s="12" t="s">
        <v>40</v>
      </c>
      <c r="I12" s="12">
        <v>5</v>
      </c>
      <c r="J12" s="12">
        <v>4</v>
      </c>
      <c r="K12" s="12">
        <v>5</v>
      </c>
      <c r="L12" s="12">
        <v>3</v>
      </c>
      <c r="M12" s="12">
        <v>3</v>
      </c>
      <c r="N12" s="12">
        <v>5</v>
      </c>
      <c r="O12" s="12">
        <v>4</v>
      </c>
      <c r="P12" s="12">
        <v>5</v>
      </c>
      <c r="Q12" s="12">
        <v>4</v>
      </c>
      <c r="R12" s="12">
        <v>2</v>
      </c>
      <c r="S12" s="12">
        <v>5</v>
      </c>
      <c r="T12" s="12">
        <v>5</v>
      </c>
      <c r="U12" s="12">
        <v>3</v>
      </c>
      <c r="V12" s="12">
        <v>1</v>
      </c>
      <c r="W12" s="12">
        <v>3</v>
      </c>
      <c r="X12" s="12">
        <v>5</v>
      </c>
      <c r="Y12" s="12">
        <v>3</v>
      </c>
      <c r="Z12" s="12"/>
      <c r="AA12" s="12"/>
      <c r="AB12" s="12"/>
    </row>
    <row r="13" spans="1:30" ht="26.25" customHeight="1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>
      <c r="A29" s="11" t="s">
        <v>25</v>
      </c>
      <c r="B29" s="18" t="s">
        <v>43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>
      <c r="A33" s="11" t="s">
        <v>29</v>
      </c>
      <c r="B33" s="18" t="s">
        <v>42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>
      <c r="A36" s="11" t="s">
        <v>32</v>
      </c>
      <c r="B36" s="18" t="s">
        <v>41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/>
    <row r="41" spans="1:28" ht="22.5" customHeight="1"/>
    <row r="42" spans="1:28" ht="22.5" customHeight="1"/>
    <row r="43" spans="1:28" ht="22.5" customHeight="1"/>
    <row r="44" spans="1:28" ht="17.25" customHeight="1"/>
    <row r="45" spans="1:28" ht="17.25" customHeight="1"/>
    <row r="46" spans="1:28" ht="17.25" customHeight="1"/>
    <row r="47" spans="1:28" ht="17.25" customHeight="1"/>
    <row r="48" spans="1:2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</sheetData>
  <sheetProtection algorithmName="SHA-512" hashValue="4AwGRxHhSSHOPlRGhVPSdpLp/q8I2HebIEKH8uOAHPsZBZJRlC78ch6Epo+RcfqqUseT6rNmpkz8YU77fQW/Ww==" saltValue="vjEXhLTdbJIpfiresucAdA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山本 賢一</cp:lastModifiedBy>
  <cp:revision/>
  <cp:lastPrinted>2023-02-24T01:57:22Z</cp:lastPrinted>
  <dcterms:created xsi:type="dcterms:W3CDTF">2006-07-05T06:39:32Z</dcterms:created>
  <dcterms:modified xsi:type="dcterms:W3CDTF">2024-07-01T00:49:55Z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