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kiinoue/git_repositories/EXAM_1Z0-809/"/>
    </mc:Choice>
  </mc:AlternateContent>
  <xr:revisionPtr revIDLastSave="0" documentId="13_ncr:1_{2B709623-AEB9-E14A-A435-50EC3F361ADF}" xr6:coauthVersionLast="47" xr6:coauthVersionMax="47" xr10:uidLastSave="{00000000-0000-0000-0000-000000000000}"/>
  <bookViews>
    <workbookView xWindow="0" yWindow="720" windowWidth="29400" windowHeight="18400" activeTab="1" xr2:uid="{956B1D0D-F1A3-6146-85C0-0D84789ECF4C}"/>
  </bookViews>
  <sheets>
    <sheet name="Sheet1" sheetId="1" r:id="rId1"/>
    <sheet name="Sheet2" sheetId="7" r:id="rId2"/>
    <sheet name="examtopics.com Q1" sheetId="2" r:id="rId3"/>
    <sheet name="examtopis.com Q2" sheetId="3" r:id="rId4"/>
    <sheet name="examtopics.com Q4" sheetId="4" r:id="rId5"/>
    <sheet name="examtopics.com Q6" sheetId="5" r:id="rId6"/>
    <sheet name="examtopics.com Q7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7" l="1"/>
  <c r="C15" i="7"/>
  <c r="C14" i="7"/>
  <c r="C12" i="7"/>
</calcChain>
</file>

<file path=xl/sharedStrings.xml><?xml version="1.0" encoding="utf-8"?>
<sst xmlns="http://schemas.openxmlformats.org/spreadsheetml/2006/main" count="154" uniqueCount="154">
  <si>
    <t>1.1</t>
  </si>
  <si>
    <t>1.2</t>
  </si>
  <si>
    <t>1.3</t>
  </si>
  <si>
    <t>2.1</t>
  </si>
  <si>
    <t>3.1</t>
  </si>
  <si>
    <t>3.2</t>
  </si>
  <si>
    <t>3.3</t>
  </si>
  <si>
    <t>4.1</t>
  </si>
  <si>
    <t>4.2</t>
  </si>
  <si>
    <t>4.3</t>
  </si>
  <si>
    <t>4.4</t>
  </si>
  <si>
    <t>5.1</t>
  </si>
  <si>
    <t>5.2</t>
  </si>
  <si>
    <t>5.3</t>
  </si>
  <si>
    <t>5.4</t>
  </si>
  <si>
    <t>6.1</t>
  </si>
  <si>
    <t>6.2</t>
  </si>
  <si>
    <t>6.3</t>
  </si>
  <si>
    <t>6.4</t>
  </si>
  <si>
    <t>6.5</t>
  </si>
  <si>
    <t>6.6</t>
  </si>
  <si>
    <t>7.1</t>
  </si>
  <si>
    <t>7.2</t>
  </si>
  <si>
    <t>7.3</t>
  </si>
  <si>
    <t>7.4</t>
  </si>
  <si>
    <t>7.5</t>
  </si>
  <si>
    <t>8.1</t>
  </si>
  <si>
    <t>8.2</t>
  </si>
  <si>
    <t>8.3</t>
  </si>
  <si>
    <t>9.1</t>
  </si>
  <si>
    <t>10.1</t>
  </si>
  <si>
    <t>10.2</t>
  </si>
  <si>
    <t>11.1</t>
  </si>
  <si>
    <t>12.1</t>
  </si>
  <si>
    <t>12.2</t>
  </si>
  <si>
    <t>12.3</t>
  </si>
  <si>
    <t>13.1</t>
  </si>
  <si>
    <t>13.2</t>
  </si>
  <si>
    <t>13.3</t>
  </si>
  <si>
    <t>Category1</t>
  </si>
  <si>
    <t>Categori2</t>
  </si>
  <si>
    <t>Implement encapsulation</t>
  </si>
  <si>
    <t>Implement polymorphism</t>
  </si>
  <si>
    <t>Develop code that uses abstract classes and methods</t>
  </si>
  <si>
    <t>Create and use ArrayList, TreeSet, TreeMap, and ArrayDeque objects</t>
  </si>
  <si>
    <t>Use java.util.Comparator and java.lang.Comparable interfaces</t>
  </si>
  <si>
    <t>Describe the Stream interface and Stream pipeline</t>
  </si>
  <si>
    <t>Use method references with Streams</t>
  </si>
  <si>
    <t>Develop code that uses binary versions of functional interfaces</t>
  </si>
  <si>
    <t>Develop code that uses the UnaryOperation interface</t>
  </si>
  <si>
    <t>Develop code to extract data from an object using peek() and map() methods including primitive versions of the map() method</t>
  </si>
  <si>
    <t>Save results to a collection using the collect method and group/partition data using the Collectors class</t>
  </si>
  <si>
    <t>Create custom exceptions and auto-closeable resources</t>
  </si>
  <si>
    <t>Test invariants by using assertions</t>
  </si>
  <si>
    <t>Work with dates and times across timezones and manage changes resulting from daylight savings including Format and times values</t>
  </si>
  <si>
    <t>Define and create and manage date-based and time-based events using Instant, Period, Duration, and TemporalUnit</t>
  </si>
  <si>
    <t>Use the Files class to check, read, delete, copy, move, manage metadata of a file or directory</t>
  </si>
  <si>
    <t>Submit queries and read results from the database including creating statements, returning result sets, iterating through the results, and properly closing result sets, statements, and connection</t>
  </si>
  <si>
    <t>Identify the components required to connect to a database using the DriverManager class including the JDBC URL</t>
  </si>
  <si>
    <t>Describe the advantages of localizing an application</t>
  </si>
  <si>
    <t>Read and set the locale by using the Locale object</t>
  </si>
  <si>
    <t>Build a resource bundle for each locale and load a resource bundle in an application</t>
  </si>
  <si>
    <t>Description</t>
  </si>
  <si>
    <t>12. JDBC (Chapter 10)</t>
  </si>
  <si>
    <t>11. Concurrency (Chapter 7)</t>
  </si>
  <si>
    <t>7. Exception and Assertions (Chapter 6)</t>
  </si>
  <si>
    <t>3. Generics and Collections (Chapter 3)</t>
  </si>
  <si>
    <t>penso che fosse una domanda simile come la domanda 2 di examtopics.</t>
  </si>
  <si>
    <t>chapter1</t>
  </si>
  <si>
    <t>chapter2</t>
  </si>
  <si>
    <t>chapter3</t>
  </si>
  <si>
    <t>chapter4</t>
  </si>
  <si>
    <t>chapter5</t>
  </si>
  <si>
    <t>chapter6</t>
  </si>
  <si>
    <t>chapter7</t>
  </si>
  <si>
    <t>chapter8</t>
  </si>
  <si>
    <t>chapter9</t>
  </si>
  <si>
    <t>chapter10</t>
  </si>
  <si>
    <t>TOT</t>
  </si>
  <si>
    <t>score</t>
  </si>
  <si>
    <t>point per question</t>
  </si>
  <si>
    <t>number of correct answer to pass exam</t>
  </si>
  <si>
    <t>number of correct answer</t>
  </si>
  <si>
    <t>5.  Lambda Built-In Functional Interfaces (Chapter 4 Functional Programming)</t>
  </si>
  <si>
    <t>6.  Java Stream API (Chapter 4 Functional Programming)</t>
  </si>
  <si>
    <t>8. Use Java SE 8 Date/Time API (Chapter 5 Dates, Strings, and Localization)</t>
  </si>
  <si>
    <t>13. Localization (Chapter 5 Dates, Strings, and Localization)</t>
  </si>
  <si>
    <t>Create and manage date-based and time-based events including a combination of date and time into a single object using LocalDate, LocalTime, LocalDateTime, Instant, Period and Duration</t>
  </si>
  <si>
    <t>Describe the interfaces that make up the core of the JDBC API including the Driver, Connection, Statement, and ResultSet interfaces and their relationship to provider implementations</t>
  </si>
  <si>
    <t>10.3</t>
  </si>
  <si>
    <t>Use Path interface to operate on file and directory paths</t>
  </si>
  <si>
    <t>Use Stream API with NIO.2</t>
  </si>
  <si>
    <t>10. Java File I/O (NIO.2) (Chpater 9 NIO.2)</t>
  </si>
  <si>
    <t>9. Java I/O Fundamentals (Chapter 8 IO)</t>
  </si>
  <si>
    <t>9.2</t>
  </si>
  <si>
    <t>Read and write data from the console</t>
  </si>
  <si>
    <t>Use BufferedReader, BufferedWriter, File, FileReader, FileWriter, FileInputStream, FileOutputStream, OjbectOutputStream, ObjectInputStream, and PrintWriter in the java.io.package.</t>
  </si>
  <si>
    <t>Use try-catch and throw statements</t>
  </si>
  <si>
    <t>Use catch, multi-catch, and finally clauses</t>
  </si>
  <si>
    <t>Use Autoclose resources with a try-with-resources statement</t>
  </si>
  <si>
    <t>1. Java Class Design (Chapter 2 Design Patterns and Principles)</t>
  </si>
  <si>
    <t>2. Advanced Java Class Design (Chapter 1 Advanced Class Design)</t>
  </si>
  <si>
    <t>Create and use a generic class</t>
  </si>
  <si>
    <t>3.4</t>
  </si>
  <si>
    <t>Collections Streams and Filters</t>
  </si>
  <si>
    <t>Iterate using for Each methods of Streams and List</t>
  </si>
  <si>
    <t>Use the built-in interfaces included in the java.util.function package such as Predicate, Consumer, Function, and Supplier</t>
  </si>
  <si>
    <t>Develop code that uses primitive versions of functional interfaces</t>
  </si>
  <si>
    <t>Search for data by using search methods of the Stream classes including findFirst, findAny, anyMatch, allMatch, and noneMatch</t>
  </si>
  <si>
    <t>Develop code that uses the Optional class</t>
  </si>
  <si>
    <t>Develop code that uses Stream data methods and calculation methods</t>
  </si>
  <si>
    <t>Sort a collection using Stream API</t>
  </si>
  <si>
    <t>1.4</t>
  </si>
  <si>
    <t>1.5</t>
  </si>
  <si>
    <t>1.6</t>
  </si>
  <si>
    <t>2.2</t>
  </si>
  <si>
    <t>2.3</t>
  </si>
  <si>
    <t>2.4</t>
  </si>
  <si>
    <t>2.5</t>
  </si>
  <si>
    <t>2.6</t>
  </si>
  <si>
    <t>3.5</t>
  </si>
  <si>
    <t>3.6</t>
  </si>
  <si>
    <t>3.7</t>
  </si>
  <si>
    <t>3.8</t>
  </si>
  <si>
    <t>6.7</t>
  </si>
  <si>
    <t>11.2</t>
  </si>
  <si>
    <t>11.3</t>
  </si>
  <si>
    <t>11.4</t>
  </si>
  <si>
    <t>11.5</t>
  </si>
  <si>
    <t>11.6</t>
  </si>
  <si>
    <t>P61 - 65 Implementing Polymorphism</t>
  </si>
  <si>
    <t>P66 - 69 Encapsulating Data(Understanding Design Principles)</t>
  </si>
  <si>
    <t>P5-6 Abstract Classes (Reviewing OCA Concepts)</t>
  </si>
  <si>
    <t>P124 - 143 Using Lists, Sets, Maps, and Queues</t>
  </si>
  <si>
    <t>P143 - 150 Comparator vs. Comparable</t>
  </si>
  <si>
    <t>relative pages on book</t>
  </si>
  <si>
    <t>P184 - 204 Using Streams</t>
  </si>
  <si>
    <t>P152 - 154 Using Method References (Additions in Java 8)</t>
  </si>
  <si>
    <t>4.  Generics and Collections (Chapter 3 Generics and Collections, Chpter 4 Functional Programming)</t>
  </si>
  <si>
    <t>P173 - 182 Working with Built-In Functional Interfaces</t>
  </si>
  <si>
    <t>P180 - 181 Implementing UnaryOperator and BinaryOperator (Working with Built-In Functional Interfaces)</t>
  </si>
  <si>
    <t>P220 - 223 Collecting Using Grouping, Partitionig, and Mapping (Working with Advanced Stream Pipeline Concepts)</t>
  </si>
  <si>
    <t>P296 - 305 Using Try-With-Resources</t>
  </si>
  <si>
    <t>P308 - 314 Working with Assertions</t>
  </si>
  <si>
    <t>P234 - 235 Working with Dates and Times</t>
  </si>
  <si>
    <t>P244 - 251 Working with Periods, Durations, and Instants</t>
  </si>
  <si>
    <t>P471 - 486 Interacting with Files (Interacting with Paths and Files), Understanding File Attributes</t>
  </si>
  <si>
    <t>P513 -518 Connecting to a Database</t>
  </si>
  <si>
    <t>P518 - 536 Obtaining a Statement, Executing a Statement, Getting Data from a ResultSet, Closing Database Resources, Dealing with Exceptions</t>
  </si>
  <si>
    <t>P256 - 258 Picking a Locale (Adding Internationalization and Localization)</t>
  </si>
  <si>
    <t>P258 - 266 Using a Resource Bundle (Adding Internationalization and Localization)</t>
  </si>
  <si>
    <t>Create worker threads using Runnable, Callable and use an ExecutorService to concurrently execute tasks</t>
  </si>
  <si>
    <t>P326 -350 Introducing Threads, Creating Threads with the ExecutorService</t>
  </si>
  <si>
    <t>P255 - 256 Adding Internationalization and Localization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</si>
</sst>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38</xdr:row>
      <xdr:rowOff>0</xdr:rowOff>
    </xdr:from>
    <xdr:to>
      <xdr:col>12</xdr:col>
      <xdr:colOff>580008</xdr:colOff>
      <xdr:row>68</xdr:row>
      <xdr:rowOff>65917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6B3FF9-5BBF-50B2-6C64-637AC8E5F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7600950"/>
          <a:ext cx="8133333" cy="6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12</xdr:col>
      <xdr:colOff>608581</xdr:colOff>
      <xdr:row>30</xdr:row>
      <xdr:rowOff>75465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FD85D9-3488-DEC6-967D-8901A7FCA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200025"/>
          <a:ext cx="8152381" cy="587619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31</xdr:row>
      <xdr:rowOff>0</xdr:rowOff>
    </xdr:from>
    <xdr:to>
      <xdr:col>12</xdr:col>
      <xdr:colOff>600075</xdr:colOff>
      <xdr:row>37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66F3C56-BD20-1E16-7B53-B65E1B5FC887}"/>
            </a:ext>
          </a:extLst>
        </xdr:cNvPr>
        <xdr:cNvSpPr txBox="1"/>
      </xdr:nvSpPr>
      <xdr:spPr>
        <a:xfrm>
          <a:off x="695325" y="6200775"/>
          <a:ext cx="8134350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 Velocity with new speed 1 kmph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 A compilation error occurs at line n1.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 A compilation error occurs at line n2.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D. A compilation error occurs at line n3.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13</xdr:col>
      <xdr:colOff>618019</xdr:colOff>
      <xdr:row>53</xdr:row>
      <xdr:rowOff>37720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0DE975-5EB8-4A48-495B-32BDE61CB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7600950"/>
          <a:ext cx="8847619" cy="3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11</xdr:col>
      <xdr:colOff>522952</xdr:colOff>
      <xdr:row>16</xdr:row>
      <xdr:rowOff>85364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677B2B-4A86-A2B4-192F-757E835D0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400050"/>
          <a:ext cx="7380952" cy="2885714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18</xdr:row>
      <xdr:rowOff>57150</xdr:rowOff>
    </xdr:from>
    <xdr:to>
      <xdr:col>11</xdr:col>
      <xdr:colOff>495299</xdr:colOff>
      <xdr:row>24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184D0CD-41DF-4809-1753-D7B1767D74FD}"/>
            </a:ext>
          </a:extLst>
        </xdr:cNvPr>
        <xdr:cNvSpPr txBox="1"/>
      </xdr:nvSpPr>
      <xdr:spPr>
        <a:xfrm>
          <a:off x="695324" y="3657600"/>
          <a:ext cx="7343775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 Replace line n1 with: IntFunction&lt;UnaryOperator&gt; inFu = x -&gt; y -&gt; x*y;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 Replace line n1 with: IntFunction&lt;IntUnaryOperator&gt; inFu = x -&gt; y -&gt; x*y;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 Replace line n1 with: BiFunction&lt;IntUnaryOperator&gt; inFu = x -&gt; y -&gt; x*y;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D. Replace line n2 with: IntStream newStream = stream.map(inFu.applyAsInt (10));</a:t>
          </a:r>
        </a:p>
        <a:p>
          <a:endParaRPr lang="en-US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284600</xdr:colOff>
      <xdr:row>30</xdr:row>
      <xdr:rowOff>94513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CD3794-692D-ADBF-3411-89F40258F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00025"/>
          <a:ext cx="9200000" cy="5895238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31</xdr:row>
      <xdr:rowOff>180975</xdr:rowOff>
    </xdr:from>
    <xdr:to>
      <xdr:col>9</xdr:col>
      <xdr:colOff>0</xdr:colOff>
      <xdr:row>40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6B60939-56F9-8CCB-5A51-835AACE66B0B}"/>
            </a:ext>
          </a:extLst>
        </xdr:cNvPr>
        <xdr:cNvSpPr txBox="1"/>
      </xdr:nvSpPr>
      <xdr:spPr>
        <a:xfrm>
          <a:off x="695325" y="6381750"/>
          <a:ext cx="5476875" cy="175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What is the result?</a:t>
          </a:r>
          <a:br>
            <a:rPr lang="en-US" sz="1600"/>
          </a:br>
          <a:endParaRPr lang="en-US" sz="1600"/>
        </a:p>
        <a:p>
          <a:r>
            <a:rPr lang="en-US" sz="1600"/>
            <a:t>A. A compilation error occurs.</a:t>
          </a:r>
        </a:p>
        <a:p>
          <a:r>
            <a:rPr lang="en-US" sz="1600"/>
            <a:t>B. d b e z j</a:t>
          </a:r>
        </a:p>
        <a:p>
          <a:r>
            <a:rPr lang="en-US" sz="1600"/>
            <a:t>C. j z e b d</a:t>
          </a:r>
        </a:p>
        <a:p>
          <a:r>
            <a:rPr lang="en-US" sz="1600"/>
            <a:t>D. z b d e j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361305</xdr:colOff>
      <xdr:row>12</xdr:row>
      <xdr:rowOff>104487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EB12C2-A3D1-544B-9E94-D0E071BB8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00025"/>
          <a:ext cx="5161905" cy="230476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9525</xdr:rowOff>
    </xdr:from>
    <xdr:to>
      <xdr:col>8</xdr:col>
      <xdr:colOff>590550</xdr:colOff>
      <xdr:row>24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F378B0E-CA51-DFA7-3F34-FABA6E442283}"/>
            </a:ext>
          </a:extLst>
        </xdr:cNvPr>
        <xdr:cNvSpPr txBox="1"/>
      </xdr:nvSpPr>
      <xdr:spPr>
        <a:xfrm>
          <a:off x="685800" y="2809875"/>
          <a:ext cx="5391150" cy="2105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result of running the code with the -ea option?</a:t>
          </a:r>
          <a:b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 -10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 0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 An AssertionError is thrown.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D. A compilation error occurs.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475590</xdr:colOff>
      <xdr:row>22</xdr:row>
      <xdr:rowOff>47094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3A137D-E55D-E184-D7A2-ADE10BC9A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00025"/>
          <a:ext cx="5276190" cy="4247619"/>
        </a:xfrm>
        <a:prstGeom prst="rect">
          <a:avLst/>
        </a:prstGeom>
      </xdr:spPr>
    </xdr:pic>
    <xdr:clientData/>
  </xdr:twoCellAnchor>
  <xdr:twoCellAnchor>
    <xdr:from>
      <xdr:col>0</xdr:col>
      <xdr:colOff>685799</xdr:colOff>
      <xdr:row>24</xdr:row>
      <xdr:rowOff>1</xdr:rowOff>
    </xdr:from>
    <xdr:to>
      <xdr:col>11</xdr:col>
      <xdr:colOff>409574</xdr:colOff>
      <xdr:row>32</xdr:row>
      <xdr:rowOff>190501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835C84D-D964-A563-C548-3F673393B386}"/>
            </a:ext>
          </a:extLst>
        </xdr:cNvPr>
        <xdr:cNvSpPr txBox="1"/>
      </xdr:nvSpPr>
      <xdr:spPr>
        <a:xfrm>
          <a:off x="685799" y="4800601"/>
          <a:ext cx="7267575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code fragment, when inserted at line n1, enables the Birdie class to compile?</a:t>
          </a:r>
          <a:b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 static void fly (Consumer&lt;Bird&gt; bird) { bird :: fly (); }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 static void fly (Consumer&lt;? extends Bird&gt; bird) { bird.accept( ) fly (); }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 static void fly (Supplier&lt;Bird&gt; bird) { bird.get( ) fly (); }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D. static void fly (Supplier&lt;? extends Bird&gt; bird) { bird::fly(); }</a:t>
          </a:r>
        </a:p>
      </xdr:txBody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9</xdr:col>
      <xdr:colOff>304076</xdr:colOff>
      <xdr:row>63</xdr:row>
      <xdr:rowOff>75540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FC6EB4-8515-BEF2-5EDD-A6B01070A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7400925"/>
          <a:ext cx="5790476" cy="5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7CF54-6BEF-A946-BB5E-88E53BF8D10B}">
  <dimension ref="A1:E61"/>
  <sheetViews>
    <sheetView topLeftCell="A36" workbookViewId="0">
      <selection activeCell="D60" sqref="D60"/>
    </sheetView>
  </sheetViews>
  <sheetFormatPr baseColWidth="10" defaultColWidth="11" defaultRowHeight="16" x14ac:dyDescent="0.2"/>
  <cols>
    <col min="1" max="1" width="27.83203125" style="5" bestFit="1" customWidth="1"/>
    <col min="3" max="3" width="117.83203125" style="5" customWidth="1"/>
    <col min="4" max="4" width="53" bestFit="1" customWidth="1"/>
  </cols>
  <sheetData>
    <row r="1" spans="1:5" ht="17" x14ac:dyDescent="0.2">
      <c r="A1" s="11" t="s">
        <v>39</v>
      </c>
      <c r="B1" s="12" t="s">
        <v>40</v>
      </c>
      <c r="C1" s="11" t="s">
        <v>62</v>
      </c>
      <c r="D1" s="12" t="s">
        <v>135</v>
      </c>
      <c r="E1" s="12"/>
    </row>
    <row r="2" spans="1:5" ht="17" customHeight="1" x14ac:dyDescent="0.2">
      <c r="A2" s="6" t="s">
        <v>100</v>
      </c>
      <c r="B2" s="2" t="s">
        <v>0</v>
      </c>
      <c r="C2" s="9" t="s">
        <v>41</v>
      </c>
      <c r="D2" s="1" t="s">
        <v>131</v>
      </c>
      <c r="E2" s="1"/>
    </row>
    <row r="3" spans="1:5" ht="17" x14ac:dyDescent="0.2">
      <c r="A3" s="7"/>
      <c r="B3" s="2" t="s">
        <v>1</v>
      </c>
      <c r="C3" s="9" t="s">
        <v>42</v>
      </c>
      <c r="D3" s="1" t="s">
        <v>130</v>
      </c>
      <c r="E3" s="1"/>
    </row>
    <row r="4" spans="1:5" x14ac:dyDescent="0.2">
      <c r="A4" s="7"/>
      <c r="B4" s="2" t="s">
        <v>2</v>
      </c>
      <c r="C4" s="4"/>
      <c r="D4" s="1"/>
      <c r="E4" s="1"/>
    </row>
    <row r="5" spans="1:5" x14ac:dyDescent="0.2">
      <c r="A5" s="7"/>
      <c r="B5" s="2" t="s">
        <v>112</v>
      </c>
      <c r="C5" s="4"/>
      <c r="D5" s="1"/>
      <c r="E5" s="1"/>
    </row>
    <row r="6" spans="1:5" x14ac:dyDescent="0.2">
      <c r="A6" s="7"/>
      <c r="B6" s="2" t="s">
        <v>113</v>
      </c>
      <c r="C6" s="4"/>
      <c r="D6" s="1"/>
      <c r="E6" s="1"/>
    </row>
    <row r="7" spans="1:5" x14ac:dyDescent="0.2">
      <c r="A7" s="8"/>
      <c r="B7" s="2" t="s">
        <v>114</v>
      </c>
      <c r="C7" s="4"/>
      <c r="D7" s="1"/>
      <c r="E7" s="1"/>
    </row>
    <row r="8" spans="1:5" ht="17" x14ac:dyDescent="0.2">
      <c r="A8" s="6" t="s">
        <v>101</v>
      </c>
      <c r="B8" s="2" t="s">
        <v>3</v>
      </c>
      <c r="C8" s="9" t="s">
        <v>43</v>
      </c>
      <c r="D8" s="1" t="s">
        <v>132</v>
      </c>
      <c r="E8" s="1"/>
    </row>
    <row r="9" spans="1:5" x14ac:dyDescent="0.2">
      <c r="A9" s="7"/>
      <c r="B9" s="2" t="s">
        <v>115</v>
      </c>
      <c r="C9" s="9"/>
      <c r="D9" s="1"/>
      <c r="E9" s="1"/>
    </row>
    <row r="10" spans="1:5" x14ac:dyDescent="0.2">
      <c r="A10" s="7"/>
      <c r="B10" s="2" t="s">
        <v>116</v>
      </c>
      <c r="C10" s="9"/>
      <c r="D10" s="1"/>
      <c r="E10" s="1"/>
    </row>
    <row r="11" spans="1:5" x14ac:dyDescent="0.2">
      <c r="A11" s="7"/>
      <c r="B11" s="2" t="s">
        <v>117</v>
      </c>
      <c r="C11" s="9"/>
      <c r="D11" s="1"/>
      <c r="E11" s="1"/>
    </row>
    <row r="12" spans="1:5" x14ac:dyDescent="0.2">
      <c r="A12" s="7"/>
      <c r="B12" s="2" t="s">
        <v>118</v>
      </c>
      <c r="C12" s="9"/>
      <c r="D12" s="1"/>
      <c r="E12" s="1"/>
    </row>
    <row r="13" spans="1:5" x14ac:dyDescent="0.2">
      <c r="A13" s="8"/>
      <c r="B13" s="2" t="s">
        <v>119</v>
      </c>
      <c r="C13" s="9"/>
      <c r="D13" s="1"/>
      <c r="E13" s="1"/>
    </row>
    <row r="14" spans="1:5" ht="17" customHeight="1" x14ac:dyDescent="0.2">
      <c r="A14" s="6" t="s">
        <v>66</v>
      </c>
      <c r="B14" s="2" t="s">
        <v>4</v>
      </c>
      <c r="C14" s="10" t="s">
        <v>102</v>
      </c>
      <c r="D14" s="1"/>
      <c r="E14" s="1"/>
    </row>
    <row r="15" spans="1:5" ht="17" x14ac:dyDescent="0.2">
      <c r="A15" s="7"/>
      <c r="B15" s="2" t="s">
        <v>5</v>
      </c>
      <c r="C15" s="9" t="s">
        <v>44</v>
      </c>
      <c r="D15" s="1" t="s">
        <v>133</v>
      </c>
      <c r="E15" s="1"/>
    </row>
    <row r="16" spans="1:5" ht="17" x14ac:dyDescent="0.2">
      <c r="A16" s="7"/>
      <c r="B16" s="2" t="s">
        <v>6</v>
      </c>
      <c r="C16" s="9" t="s">
        <v>45</v>
      </c>
      <c r="D16" s="1" t="s">
        <v>134</v>
      </c>
      <c r="E16" s="1"/>
    </row>
    <row r="17" spans="1:5" x14ac:dyDescent="0.2">
      <c r="A17" s="7"/>
      <c r="B17" s="2" t="s">
        <v>103</v>
      </c>
      <c r="C17" s="9"/>
      <c r="D17" s="1"/>
      <c r="E17" s="1"/>
    </row>
    <row r="18" spans="1:5" x14ac:dyDescent="0.2">
      <c r="A18" s="7"/>
      <c r="B18" s="2" t="s">
        <v>120</v>
      </c>
      <c r="C18" s="9"/>
      <c r="D18" s="1"/>
      <c r="E18" s="1"/>
    </row>
    <row r="19" spans="1:5" x14ac:dyDescent="0.2">
      <c r="A19" s="7"/>
      <c r="B19" s="2" t="s">
        <v>121</v>
      </c>
      <c r="C19" s="9"/>
      <c r="D19" s="1"/>
      <c r="E19" s="1"/>
    </row>
    <row r="20" spans="1:5" x14ac:dyDescent="0.2">
      <c r="A20" s="7"/>
      <c r="B20" s="2" t="s">
        <v>122</v>
      </c>
      <c r="C20" s="9"/>
      <c r="D20" s="1"/>
      <c r="E20" s="1"/>
    </row>
    <row r="21" spans="1:5" x14ac:dyDescent="0.2">
      <c r="A21" s="8"/>
      <c r="B21" s="2" t="s">
        <v>123</v>
      </c>
      <c r="C21" s="9"/>
      <c r="D21" s="1"/>
      <c r="E21" s="1"/>
    </row>
    <row r="22" spans="1:5" ht="17" x14ac:dyDescent="0.2">
      <c r="A22" s="6" t="s">
        <v>138</v>
      </c>
      <c r="B22" s="2" t="s">
        <v>7</v>
      </c>
      <c r="C22" s="10" t="s">
        <v>104</v>
      </c>
      <c r="D22" s="1"/>
      <c r="E22" s="1"/>
    </row>
    <row r="23" spans="1:5" ht="17" x14ac:dyDescent="0.2">
      <c r="A23" s="7"/>
      <c r="B23" s="2" t="s">
        <v>8</v>
      </c>
      <c r="C23" s="9" t="s">
        <v>46</v>
      </c>
      <c r="D23" s="1" t="s">
        <v>136</v>
      </c>
      <c r="E23" s="1"/>
    </row>
    <row r="24" spans="1:5" ht="17" x14ac:dyDescent="0.2">
      <c r="A24" s="7"/>
      <c r="B24" s="2" t="s">
        <v>9</v>
      </c>
      <c r="C24" s="10" t="s">
        <v>105</v>
      </c>
      <c r="D24" s="1"/>
      <c r="E24" s="1"/>
    </row>
    <row r="25" spans="1:5" ht="17" x14ac:dyDescent="0.2">
      <c r="A25" s="8"/>
      <c r="B25" s="2" t="s">
        <v>10</v>
      </c>
      <c r="C25" s="9" t="s">
        <v>47</v>
      </c>
      <c r="D25" s="1" t="s">
        <v>137</v>
      </c>
      <c r="E25" s="1"/>
    </row>
    <row r="26" spans="1:5" ht="17" x14ac:dyDescent="0.2">
      <c r="A26" s="6" t="s">
        <v>83</v>
      </c>
      <c r="B26" s="2" t="s">
        <v>11</v>
      </c>
      <c r="C26" s="10" t="s">
        <v>106</v>
      </c>
      <c r="D26" s="1"/>
      <c r="E26" s="1"/>
    </row>
    <row r="27" spans="1:5" ht="17" x14ac:dyDescent="0.2">
      <c r="A27" s="7"/>
      <c r="B27" s="2" t="s">
        <v>12</v>
      </c>
      <c r="C27" s="10" t="s">
        <v>107</v>
      </c>
      <c r="D27" s="1"/>
      <c r="E27" s="1"/>
    </row>
    <row r="28" spans="1:5" ht="17" x14ac:dyDescent="0.2">
      <c r="A28" s="7"/>
      <c r="B28" s="2" t="s">
        <v>13</v>
      </c>
      <c r="C28" s="9" t="s">
        <v>48</v>
      </c>
      <c r="D28" s="1" t="s">
        <v>139</v>
      </c>
      <c r="E28" s="1"/>
    </row>
    <row r="29" spans="1:5" ht="17" x14ac:dyDescent="0.2">
      <c r="A29" s="8"/>
      <c r="B29" s="2" t="s">
        <v>14</v>
      </c>
      <c r="C29" s="9" t="s">
        <v>49</v>
      </c>
      <c r="D29" s="1" t="s">
        <v>140</v>
      </c>
      <c r="E29" s="1" t="s">
        <v>67</v>
      </c>
    </row>
    <row r="30" spans="1:5" ht="17" customHeight="1" x14ac:dyDescent="0.2">
      <c r="A30" s="6" t="s">
        <v>84</v>
      </c>
      <c r="B30" s="2" t="s">
        <v>15</v>
      </c>
      <c r="C30" s="10" t="s">
        <v>50</v>
      </c>
      <c r="D30" s="1"/>
      <c r="E30" s="1"/>
    </row>
    <row r="31" spans="1:5" ht="17" x14ac:dyDescent="0.2">
      <c r="A31" s="7"/>
      <c r="B31" s="2" t="s">
        <v>16</v>
      </c>
      <c r="C31" s="10" t="s">
        <v>108</v>
      </c>
      <c r="D31" s="1"/>
      <c r="E31" s="1"/>
    </row>
    <row r="32" spans="1:5" ht="17" x14ac:dyDescent="0.2">
      <c r="A32" s="7"/>
      <c r="B32" s="2" t="s">
        <v>17</v>
      </c>
      <c r="C32" s="10" t="s">
        <v>109</v>
      </c>
      <c r="D32" s="1"/>
      <c r="E32" s="1"/>
    </row>
    <row r="33" spans="1:5" ht="17" x14ac:dyDescent="0.2">
      <c r="A33" s="7"/>
      <c r="B33" s="2" t="s">
        <v>18</v>
      </c>
      <c r="C33" s="10" t="s">
        <v>110</v>
      </c>
      <c r="D33" s="1"/>
      <c r="E33" s="1"/>
    </row>
    <row r="34" spans="1:5" ht="17" x14ac:dyDescent="0.2">
      <c r="A34" s="7"/>
      <c r="B34" s="2" t="s">
        <v>19</v>
      </c>
      <c r="C34" s="10" t="s">
        <v>111</v>
      </c>
      <c r="D34" s="1"/>
      <c r="E34" s="1"/>
    </row>
    <row r="35" spans="1:5" ht="17" x14ac:dyDescent="0.2">
      <c r="A35" s="7"/>
      <c r="B35" s="2" t="s">
        <v>20</v>
      </c>
      <c r="C35" s="9" t="s">
        <v>51</v>
      </c>
      <c r="D35" s="1" t="s">
        <v>141</v>
      </c>
      <c r="E35" s="1"/>
    </row>
    <row r="36" spans="1:5" x14ac:dyDescent="0.2">
      <c r="A36" s="8"/>
      <c r="B36" s="2" t="s">
        <v>124</v>
      </c>
      <c r="C36" s="9"/>
      <c r="D36" s="1"/>
      <c r="E36" s="1"/>
    </row>
    <row r="37" spans="1:5" ht="17" x14ac:dyDescent="0.2">
      <c r="A37" s="6" t="s">
        <v>65</v>
      </c>
      <c r="B37" s="3" t="s">
        <v>21</v>
      </c>
      <c r="C37" s="10" t="s">
        <v>97</v>
      </c>
      <c r="D37" s="1"/>
      <c r="E37" s="1"/>
    </row>
    <row r="38" spans="1:5" ht="17" x14ac:dyDescent="0.2">
      <c r="A38" s="7"/>
      <c r="B38" s="2" t="s">
        <v>22</v>
      </c>
      <c r="C38" s="10" t="s">
        <v>98</v>
      </c>
      <c r="D38" s="1"/>
      <c r="E38" s="1"/>
    </row>
    <row r="39" spans="1:5" ht="17" x14ac:dyDescent="0.2">
      <c r="A39" s="7"/>
      <c r="B39" s="2" t="s">
        <v>23</v>
      </c>
      <c r="C39" s="10" t="s">
        <v>99</v>
      </c>
      <c r="D39" s="1"/>
      <c r="E39" s="1"/>
    </row>
    <row r="40" spans="1:5" ht="17" x14ac:dyDescent="0.2">
      <c r="A40" s="7"/>
      <c r="B40" s="2" t="s">
        <v>24</v>
      </c>
      <c r="C40" s="9" t="s">
        <v>52</v>
      </c>
      <c r="D40" s="1" t="s">
        <v>142</v>
      </c>
      <c r="E40" s="1"/>
    </row>
    <row r="41" spans="1:5" ht="17" x14ac:dyDescent="0.2">
      <c r="A41" s="8"/>
      <c r="B41" s="2" t="s">
        <v>25</v>
      </c>
      <c r="C41" s="9" t="s">
        <v>53</v>
      </c>
      <c r="D41" s="1" t="s">
        <v>143</v>
      </c>
      <c r="E41" s="1"/>
    </row>
    <row r="42" spans="1:5" ht="34" x14ac:dyDescent="0.2">
      <c r="A42" s="6" t="s">
        <v>85</v>
      </c>
      <c r="B42" s="2" t="s">
        <v>26</v>
      </c>
      <c r="C42" s="10" t="s">
        <v>87</v>
      </c>
      <c r="D42" s="1"/>
      <c r="E42" s="1"/>
    </row>
    <row r="43" spans="1:5" ht="17" x14ac:dyDescent="0.2">
      <c r="A43" s="7"/>
      <c r="B43" s="2" t="s">
        <v>27</v>
      </c>
      <c r="C43" s="9" t="s">
        <v>54</v>
      </c>
      <c r="D43" s="1" t="s">
        <v>144</v>
      </c>
      <c r="E43" s="1"/>
    </row>
    <row r="44" spans="1:5" ht="17" x14ac:dyDescent="0.2">
      <c r="A44" s="8"/>
      <c r="B44" s="2" t="s">
        <v>28</v>
      </c>
      <c r="C44" s="9" t="s">
        <v>55</v>
      </c>
      <c r="D44" s="1" t="s">
        <v>145</v>
      </c>
      <c r="E44" s="1"/>
    </row>
    <row r="45" spans="1:5" ht="34" customHeight="1" x14ac:dyDescent="0.2">
      <c r="A45" s="6" t="s">
        <v>93</v>
      </c>
      <c r="B45" s="2" t="s">
        <v>29</v>
      </c>
      <c r="C45" s="10" t="s">
        <v>95</v>
      </c>
      <c r="D45" s="1"/>
      <c r="E45" s="1"/>
    </row>
    <row r="46" spans="1:5" ht="34" x14ac:dyDescent="0.2">
      <c r="A46" s="8"/>
      <c r="B46" s="2" t="s">
        <v>94</v>
      </c>
      <c r="C46" s="10" t="s">
        <v>96</v>
      </c>
      <c r="D46" s="1"/>
      <c r="E46" s="1"/>
    </row>
    <row r="47" spans="1:5" ht="16" customHeight="1" x14ac:dyDescent="0.2">
      <c r="A47" s="6" t="s">
        <v>92</v>
      </c>
      <c r="B47" s="2" t="s">
        <v>30</v>
      </c>
      <c r="C47" s="10" t="s">
        <v>90</v>
      </c>
      <c r="D47" s="1"/>
      <c r="E47" s="1"/>
    </row>
    <row r="48" spans="1:5" ht="17" x14ac:dyDescent="0.2">
      <c r="A48" s="7"/>
      <c r="B48" s="2" t="s">
        <v>31</v>
      </c>
      <c r="C48" s="9" t="s">
        <v>56</v>
      </c>
      <c r="D48" s="1" t="s">
        <v>146</v>
      </c>
      <c r="E48" s="1"/>
    </row>
    <row r="49" spans="1:5" ht="17" x14ac:dyDescent="0.2">
      <c r="A49" s="8"/>
      <c r="B49" s="2" t="s">
        <v>89</v>
      </c>
      <c r="C49" s="10" t="s">
        <v>91</v>
      </c>
      <c r="D49" s="1"/>
      <c r="E49" s="1"/>
    </row>
    <row r="50" spans="1:5" ht="17" x14ac:dyDescent="0.2">
      <c r="A50" s="6" t="s">
        <v>64</v>
      </c>
      <c r="B50" s="2" t="s">
        <v>32</v>
      </c>
      <c r="C50" s="9" t="s">
        <v>151</v>
      </c>
      <c r="D50" s="1" t="s">
        <v>152</v>
      </c>
      <c r="E50" s="1"/>
    </row>
    <row r="51" spans="1:5" x14ac:dyDescent="0.2">
      <c r="A51" s="7"/>
      <c r="B51" s="2" t="s">
        <v>125</v>
      </c>
      <c r="C51" s="4"/>
      <c r="D51" s="1"/>
      <c r="E51" s="1"/>
    </row>
    <row r="52" spans="1:5" x14ac:dyDescent="0.2">
      <c r="A52" s="7"/>
      <c r="B52" s="2" t="s">
        <v>126</v>
      </c>
      <c r="C52" s="4"/>
      <c r="D52" s="1"/>
      <c r="E52" s="1"/>
    </row>
    <row r="53" spans="1:5" x14ac:dyDescent="0.2">
      <c r="A53" s="7"/>
      <c r="B53" s="2" t="s">
        <v>127</v>
      </c>
      <c r="C53" s="4"/>
      <c r="D53" s="1"/>
      <c r="E53" s="1"/>
    </row>
    <row r="54" spans="1:5" x14ac:dyDescent="0.2">
      <c r="A54" s="7"/>
      <c r="B54" s="2" t="s">
        <v>128</v>
      </c>
      <c r="C54" s="4"/>
      <c r="D54" s="1"/>
      <c r="E54" s="1"/>
    </row>
    <row r="55" spans="1:5" x14ac:dyDescent="0.2">
      <c r="A55" s="8"/>
      <c r="B55" s="2" t="s">
        <v>129</v>
      </c>
      <c r="C55" s="4"/>
      <c r="D55" s="1"/>
      <c r="E55" s="1"/>
    </row>
    <row r="56" spans="1:5" ht="34" x14ac:dyDescent="0.2">
      <c r="A56" s="6" t="s">
        <v>63</v>
      </c>
      <c r="B56" s="2" t="s">
        <v>33</v>
      </c>
      <c r="C56" s="10" t="s">
        <v>88</v>
      </c>
      <c r="D56" s="1"/>
      <c r="E56" s="1"/>
    </row>
    <row r="57" spans="1:5" ht="17" x14ac:dyDescent="0.2">
      <c r="A57" s="7"/>
      <c r="B57" s="2" t="s">
        <v>34</v>
      </c>
      <c r="C57" s="9" t="s">
        <v>58</v>
      </c>
      <c r="D57" s="1" t="s">
        <v>147</v>
      </c>
      <c r="E57" s="1"/>
    </row>
    <row r="58" spans="1:5" ht="34" x14ac:dyDescent="0.2">
      <c r="A58" s="8"/>
      <c r="B58" s="2" t="s">
        <v>35</v>
      </c>
      <c r="C58" s="9" t="s">
        <v>57</v>
      </c>
      <c r="D58" s="1" t="s">
        <v>148</v>
      </c>
      <c r="E58" s="1"/>
    </row>
    <row r="59" spans="1:5" ht="17" x14ac:dyDescent="0.2">
      <c r="A59" s="6" t="s">
        <v>86</v>
      </c>
      <c r="B59" s="2" t="s">
        <v>36</v>
      </c>
      <c r="C59" s="9" t="s">
        <v>59</v>
      </c>
      <c r="D59" s="1" t="s">
        <v>153</v>
      </c>
      <c r="E59" s="1"/>
    </row>
    <row r="60" spans="1:5" ht="17" x14ac:dyDescent="0.2">
      <c r="A60" s="7"/>
      <c r="B60" s="2" t="s">
        <v>37</v>
      </c>
      <c r="C60" s="9" t="s">
        <v>60</v>
      </c>
      <c r="D60" s="1" t="s">
        <v>149</v>
      </c>
      <c r="E60" s="1"/>
    </row>
    <row r="61" spans="1:5" ht="17" x14ac:dyDescent="0.2">
      <c r="A61" s="8"/>
      <c r="B61" s="2" t="s">
        <v>38</v>
      </c>
      <c r="C61" s="9" t="s">
        <v>61</v>
      </c>
      <c r="D61" s="1" t="s">
        <v>150</v>
      </c>
      <c r="E61" s="1"/>
    </row>
  </sheetData>
  <mergeCells count="13">
    <mergeCell ref="A30:A36"/>
    <mergeCell ref="A50:A55"/>
    <mergeCell ref="A42:A44"/>
    <mergeCell ref="A56:A58"/>
    <mergeCell ref="A59:A61"/>
    <mergeCell ref="A22:A25"/>
    <mergeCell ref="A26:A29"/>
    <mergeCell ref="A37:A41"/>
    <mergeCell ref="A47:A49"/>
    <mergeCell ref="A45:A46"/>
    <mergeCell ref="A2:A7"/>
    <mergeCell ref="A8:A13"/>
    <mergeCell ref="A14:A2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F88D-4E5A-3448-BAF7-D1D4C472D205}">
  <dimension ref="B2:C16"/>
  <sheetViews>
    <sheetView tabSelected="1" workbookViewId="0">
      <selection activeCell="C2" sqref="C2"/>
    </sheetView>
  </sheetViews>
  <sheetFormatPr baseColWidth="10" defaultRowHeight="16" x14ac:dyDescent="0.2"/>
  <cols>
    <col min="2" max="2" width="34.33203125" bestFit="1" customWidth="1"/>
  </cols>
  <sheetData>
    <row r="2" spans="2:3" x14ac:dyDescent="0.2">
      <c r="B2" t="s">
        <v>68</v>
      </c>
      <c r="C2">
        <v>1</v>
      </c>
    </row>
    <row r="3" spans="2:3" x14ac:dyDescent="0.2">
      <c r="B3" t="s">
        <v>69</v>
      </c>
      <c r="C3">
        <v>2</v>
      </c>
    </row>
    <row r="4" spans="2:3" x14ac:dyDescent="0.2">
      <c r="B4" t="s">
        <v>70</v>
      </c>
      <c r="C4">
        <v>2</v>
      </c>
    </row>
    <row r="5" spans="2:3" x14ac:dyDescent="0.2">
      <c r="B5" t="s">
        <v>71</v>
      </c>
      <c r="C5">
        <v>6</v>
      </c>
    </row>
    <row r="6" spans="2:3" x14ac:dyDescent="0.2">
      <c r="B6" t="s">
        <v>72</v>
      </c>
      <c r="C6">
        <v>5</v>
      </c>
    </row>
    <row r="7" spans="2:3" x14ac:dyDescent="0.2">
      <c r="B7" t="s">
        <v>73</v>
      </c>
      <c r="C7">
        <v>2</v>
      </c>
    </row>
    <row r="8" spans="2:3" x14ac:dyDescent="0.2">
      <c r="B8" t="s">
        <v>74</v>
      </c>
      <c r="C8">
        <v>1</v>
      </c>
    </row>
    <row r="9" spans="2:3" x14ac:dyDescent="0.2">
      <c r="B9" t="s">
        <v>75</v>
      </c>
      <c r="C9">
        <v>0</v>
      </c>
    </row>
    <row r="10" spans="2:3" x14ac:dyDescent="0.2">
      <c r="B10" t="s">
        <v>76</v>
      </c>
      <c r="C10">
        <v>1</v>
      </c>
    </row>
    <row r="11" spans="2:3" x14ac:dyDescent="0.2">
      <c r="B11" t="s">
        <v>77</v>
      </c>
      <c r="C11">
        <v>2</v>
      </c>
    </row>
    <row r="12" spans="2:3" x14ac:dyDescent="0.2">
      <c r="B12" t="s">
        <v>78</v>
      </c>
      <c r="C12">
        <f>SUM(C2:C11)</f>
        <v>22</v>
      </c>
    </row>
    <row r="13" spans="2:3" x14ac:dyDescent="0.2">
      <c r="B13" t="s">
        <v>79</v>
      </c>
      <c r="C13">
        <v>61.8</v>
      </c>
    </row>
    <row r="14" spans="2:3" x14ac:dyDescent="0.2">
      <c r="B14" t="s">
        <v>80</v>
      </c>
      <c r="C14">
        <f>100/68</f>
        <v>1.4705882352941178</v>
      </c>
    </row>
    <row r="15" spans="2:3" x14ac:dyDescent="0.2">
      <c r="B15" t="s">
        <v>82</v>
      </c>
      <c r="C15">
        <f>C13/C14</f>
        <v>42.023999999999994</v>
      </c>
    </row>
    <row r="16" spans="2:3" x14ac:dyDescent="0.2">
      <c r="B16" t="s">
        <v>81</v>
      </c>
      <c r="C16">
        <f>65/C14</f>
        <v>44.199999999999996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7BFF-F115-49CB-A2FB-1D7DE9D330E9}">
  <dimension ref="A1"/>
  <sheetViews>
    <sheetView topLeftCell="A2" workbookViewId="0">
      <selection activeCell="O30" sqref="O30"/>
    </sheetView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1680-7189-43F5-BFD0-F5E8F22F8F8C}">
  <dimension ref="A1"/>
  <sheetViews>
    <sheetView workbookViewId="0">
      <selection activeCell="F29" sqref="F29"/>
    </sheetView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16BE-5B62-4FF8-AEAD-ACC24F2371E9}">
  <dimension ref="A1"/>
  <sheetViews>
    <sheetView topLeftCell="A4" workbookViewId="0">
      <selection activeCell="L36" sqref="L36"/>
    </sheetView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9AE5-DDFC-445A-A945-963E87F04D97}">
  <dimension ref="A1"/>
  <sheetViews>
    <sheetView workbookViewId="0">
      <selection activeCell="F28" sqref="F28"/>
    </sheetView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F4E1-280E-4329-B26C-854B1A5DE1DD}">
  <dimension ref="A1"/>
  <sheetViews>
    <sheetView workbookViewId="0">
      <selection activeCell="B38" sqref="B38"/>
    </sheetView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examtopics.com Q1</vt:lpstr>
      <vt:lpstr>examtopis.com Q2</vt:lpstr>
      <vt:lpstr>examtopics.com Q4</vt:lpstr>
      <vt:lpstr>examtopics.com Q6</vt:lpstr>
      <vt:lpstr>examtopics.com 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HIROKI INOUE</dc:creator>
  <cp:lastModifiedBy>HIROKI INOUE</cp:lastModifiedBy>
  <dcterms:created xsi:type="dcterms:W3CDTF">2023-08-30T21:50:12Z</dcterms:created>
  <dcterms:modified xsi:type="dcterms:W3CDTF">2023-09-03T22:45:14Z</dcterms:modified>
</cp:coreProperties>
</file>