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13"/>
  <workbookPr/>
  <mc:AlternateContent xmlns:mc="http://schemas.openxmlformats.org/markup-compatibility/2006">
    <mc:Choice Requires="x15">
      <x15ac:absPath xmlns:x15ac="http://schemas.microsoft.com/office/spreadsheetml/2010/11/ac" url="\\bbwcfs.local\share21\DATA4\SharePrj\jinzai_ikusei\育英財団\10_会員支援\1_支援金\支給ルール\コラボ案件\"/>
    </mc:Choice>
  </mc:AlternateContent>
  <xr:revisionPtr revIDLastSave="0" documentId="8_{1CB6F2AA-E12B-4E96-A3AA-4AA2EC6998A8}" xr6:coauthVersionLast="45" xr6:coauthVersionMax="45" xr10:uidLastSave="{00000000-0000-0000-0000-000000000000}"/>
  <bookViews>
    <workbookView xWindow="-108" yWindow="-108" windowWidth="23256" windowHeight="12576" activeTab="2" xr2:uid="{00000000-000D-0000-FFFF-FFFF00000000}"/>
  </bookViews>
  <sheets>
    <sheet name="支援ルール Support rules" sheetId="12" r:id="rId1"/>
    <sheet name="入力方法 Input method" sheetId="10" r:id="rId2"/>
    <sheet name="①" sheetId="14" r:id="rId3"/>
    <sheet name="②" sheetId="11" r:id="rId4"/>
  </sheets>
  <definedNames>
    <definedName name="学費">#REF!</definedName>
    <definedName name="研究費">#REF!</definedName>
    <definedName name="事業費">#REF!</definedName>
    <definedName name="生活費">#REF!</definedName>
    <definedName name="大項目">#REF!</definedName>
  </definedNames>
  <calcPr calcId="191028" calcCompleted="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11" l="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4" i="11"/>
  <c r="G104" i="11" l="1"/>
</calcChain>
</file>

<file path=xl/sharedStrings.xml><?xml version="1.0" encoding="utf-8"?>
<sst xmlns="http://schemas.openxmlformats.org/spreadsheetml/2006/main" count="99" uniqueCount="82">
  <si>
    <t>基本方針
Basic policy</t>
    <rPh sb="0" eb="2">
      <t>キホン</t>
    </rPh>
    <rPh sb="2" eb="4">
      <t>ホウシン</t>
    </rPh>
    <phoneticPr fontId="2"/>
  </si>
  <si>
    <t>財団生同士で行うコラボレーション活動にかかる費用を支援いたします
※書類・面接選考あり</t>
    <rPh sb="0" eb="2">
      <t>ザイダン</t>
    </rPh>
    <rPh sb="6" eb="7">
      <t>オコナ</t>
    </rPh>
    <rPh sb="16" eb="18">
      <t>カツドウ</t>
    </rPh>
    <rPh sb="22" eb="24">
      <t>ヒヨウ</t>
    </rPh>
    <rPh sb="25" eb="27">
      <t>シエン</t>
    </rPh>
    <rPh sb="34" eb="36">
      <t>ショルイ</t>
    </rPh>
    <rPh sb="37" eb="39">
      <t>メンセツ</t>
    </rPh>
    <rPh sb="39" eb="41">
      <t>センコウ</t>
    </rPh>
    <phoneticPr fontId="2"/>
  </si>
  <si>
    <t>We will support the cost of collaboration between Masason-foudation members.
* Documents and interview selection are needed</t>
    <phoneticPr fontId="2"/>
  </si>
  <si>
    <t>対象（期間）
Period</t>
    <rPh sb="0" eb="2">
      <t>タイショウ</t>
    </rPh>
    <rPh sb="3" eb="5">
      <t>キカン</t>
    </rPh>
    <phoneticPr fontId="2"/>
  </si>
  <si>
    <t>2020/1/1～2020/6/30まで</t>
    <phoneticPr fontId="2"/>
  </si>
  <si>
    <t>January 1st in 2020 to June 30th in 2020</t>
    <phoneticPr fontId="2"/>
  </si>
  <si>
    <t>プロジェクトメンバー
Member</t>
    <phoneticPr fontId="2"/>
  </si>
  <si>
    <t>必ず下記条件を満たしたメンバーで構成してください
・プロジェクトの実現可能なメンバーが揃っていること
・プロジェクトメンバーの過半は財団生であること
・代表者が財団生であること
・会計責任者を立てること
・複数の財団生が居ること</t>
    <rPh sb="0" eb="1">
      <t>カナラ</t>
    </rPh>
    <rPh sb="2" eb="4">
      <t>カキ</t>
    </rPh>
    <rPh sb="4" eb="6">
      <t>ジョウケン</t>
    </rPh>
    <rPh sb="7" eb="8">
      <t>ミ</t>
    </rPh>
    <rPh sb="16" eb="18">
      <t>コウセイ</t>
    </rPh>
    <rPh sb="76" eb="79">
      <t>ダイヒョウシャ</t>
    </rPh>
    <rPh sb="80" eb="82">
      <t>ザイダン</t>
    </rPh>
    <rPh sb="82" eb="83">
      <t>セイ</t>
    </rPh>
    <phoneticPr fontId="2"/>
  </si>
  <si>
    <t>Be sure to make up members who fulfill the following conditions:
・ All members have the potential to implement the project
・ The majority of project members must be Masason-foundation members
・ Representative is a Masason-foundation member
・ Establish accounting manager
・ There are multiple Masason-foundation members</t>
    <phoneticPr fontId="2"/>
  </si>
  <si>
    <t>支援内容
Support</t>
    <rPh sb="2" eb="4">
      <t>ナイヨウ</t>
    </rPh>
    <phoneticPr fontId="2"/>
  </si>
  <si>
    <t>・500万円（１プロジェクトあたり）
・旅費/交通費/人件費は原則不可
・30万円をこえる設備はリース契約
・飲食費/交際費への利用は不可
・プロジェクト以外にも汎用性が高いと判断できる備品については支援できない可能性あり</t>
    <rPh sb="27" eb="30">
      <t>ジンケンヒ</t>
    </rPh>
    <rPh sb="67" eb="69">
      <t>フカ</t>
    </rPh>
    <phoneticPr fontId="2"/>
  </si>
  <si>
    <r>
      <t>・ Up to 5 million JPY (per a project)
・ Travel&amp;</t>
    </r>
    <r>
      <rPr>
        <sz val="11"/>
        <color theme="1"/>
        <rFont val="游ゴシック"/>
        <family val="3"/>
        <charset val="128"/>
        <scheme val="minor"/>
      </rPr>
      <t>Accommodation</t>
    </r>
    <r>
      <rPr>
        <sz val="11"/>
        <color theme="1"/>
        <rFont val="游ゴシック"/>
        <family val="2"/>
        <charset val="128"/>
        <scheme val="minor"/>
      </rPr>
      <t xml:space="preserve"> expenses / Personnel expenses are not allowed in principle
・ An equipment exceeding 300,000JPY will contract as lease
・ It's not allowwd to be used for food / drink expenses
・ It may not be possible to support equipment that can be judged to be highly versatile.</t>
    </r>
    <phoneticPr fontId="2"/>
  </si>
  <si>
    <t>支給方法
Checkout method</t>
    <rPh sb="0" eb="2">
      <t>シキュウ</t>
    </rPh>
    <rPh sb="2" eb="4">
      <t>ホウホウ</t>
    </rPh>
    <phoneticPr fontId="2"/>
  </si>
  <si>
    <t>下記スケジュールで会計責任者１名の口座に支給
※前払いの場合は専用口座を作成してください
＜精算スケジュール＞
2020年1月〜3月分 2020年4月末日支給
2020年5月～6月分 2020年7月末日支給
※使途、金額など、必要書類がすべて確認できたもののみ支払い</t>
    <rPh sb="0" eb="2">
      <t>カキ</t>
    </rPh>
    <rPh sb="9" eb="11">
      <t>カイケイ</t>
    </rPh>
    <rPh sb="11" eb="14">
      <t>セキニンシャ</t>
    </rPh>
    <rPh sb="15" eb="16">
      <t>メイ</t>
    </rPh>
    <rPh sb="17" eb="19">
      <t>コウザ</t>
    </rPh>
    <rPh sb="20" eb="22">
      <t>シキュウ</t>
    </rPh>
    <rPh sb="24" eb="26">
      <t>マエバラ</t>
    </rPh>
    <rPh sb="28" eb="30">
      <t>バアイ</t>
    </rPh>
    <rPh sb="31" eb="33">
      <t>センヨウ</t>
    </rPh>
    <rPh sb="33" eb="35">
      <t>コウザ</t>
    </rPh>
    <rPh sb="36" eb="38">
      <t>サクセイ</t>
    </rPh>
    <rPh sb="89" eb="90">
      <t>ガツ</t>
    </rPh>
    <phoneticPr fontId="2"/>
  </si>
  <si>
    <t>Payment to the account manager's account according to the following schedule
* Please create a dedicated account if you prefer to prepay
&lt;Payment Schedule&gt;
An expense for January-March 2020 will pay at the end of April 2020
An expense for May-June 2020 will pay at the end of July 2020
* Pay only for expenses that can be confirmed by the secretariat with all necessary documents such as usage, amount, etc.</t>
    <phoneticPr fontId="2"/>
  </si>
  <si>
    <t>注意事項
Note</t>
    <rPh sb="0" eb="2">
      <t>チュウイ</t>
    </rPh>
    <rPh sb="2" eb="4">
      <t>ジコウ</t>
    </rPh>
    <phoneticPr fontId="2"/>
  </si>
  <si>
    <r>
      <t xml:space="preserve">①孫正義育英財団のネーム使用は原則できませんので、プロジェクト名等に財団の名前は使用しないでください。利用希望の場合は選考時に申し出てください
②3か月に一度（9月、12月、3月、6月）、活動レポート（形式は自由）及び会計報告をしてください
　また、活動終了後には成果報告をしていただきます
③プロジェクト活動への支援金を使って購入したものを、すでに当財団から個人で支援金を受けている案件へ流用することはできません
④下記のようなプロジェクトは支援できませんのでご注意ください
</t>
    </r>
    <r>
      <rPr>
        <sz val="10"/>
        <color rgb="FFFF0000"/>
        <rFont val="游ゴシック"/>
        <family val="3"/>
        <charset val="128"/>
        <scheme val="minor"/>
      </rPr>
      <t>・営利目的
・起業支援（起業支援を希望する場合は法人設立後に事業費の申請をしてください）
・自身が行っている研究や事業につながるもの
・成果物がないプロジェクト
・公序良俗に反するもの
・財団理念に合致しないもの
・自己の利益を追求したプロジェクト</t>
    </r>
    <rPh sb="15" eb="17">
      <t>ゲンソク</t>
    </rPh>
    <rPh sb="32" eb="33">
      <t>トウ</t>
    </rPh>
    <rPh sb="40" eb="42">
      <t>シヨウ</t>
    </rPh>
    <rPh sb="51" eb="53">
      <t>リヨウ</t>
    </rPh>
    <rPh sb="53" eb="55">
      <t>キボウ</t>
    </rPh>
    <rPh sb="56" eb="58">
      <t>バアイ</t>
    </rPh>
    <rPh sb="59" eb="61">
      <t>センコウ</t>
    </rPh>
    <rPh sb="61" eb="62">
      <t>ジ</t>
    </rPh>
    <rPh sb="63" eb="64">
      <t>モウ</t>
    </rPh>
    <rPh sb="65" eb="66">
      <t>デ</t>
    </rPh>
    <rPh sb="75" eb="76">
      <t>ゲツ</t>
    </rPh>
    <rPh sb="77" eb="79">
      <t>イチド</t>
    </rPh>
    <rPh sb="81" eb="82">
      <t>ガツ</t>
    </rPh>
    <rPh sb="85" eb="86">
      <t>ガツ</t>
    </rPh>
    <rPh sb="88" eb="89">
      <t>ガツ</t>
    </rPh>
    <rPh sb="91" eb="92">
      <t>ガツ</t>
    </rPh>
    <rPh sb="94" eb="96">
      <t>カツドウ</t>
    </rPh>
    <rPh sb="101" eb="103">
      <t>ケイシキ</t>
    </rPh>
    <rPh sb="104" eb="106">
      <t>ジユウ</t>
    </rPh>
    <rPh sb="107" eb="108">
      <t>オヨ</t>
    </rPh>
    <rPh sb="125" eb="127">
      <t>カツドウ</t>
    </rPh>
    <rPh sb="127" eb="129">
      <t>シュウリョウ</t>
    </rPh>
    <rPh sb="129" eb="130">
      <t>ゴ</t>
    </rPh>
    <rPh sb="132" eb="134">
      <t>セイカ</t>
    </rPh>
    <rPh sb="134" eb="136">
      <t>ホウコク</t>
    </rPh>
    <rPh sb="153" eb="155">
      <t>カツドウ</t>
    </rPh>
    <rPh sb="157" eb="160">
      <t>シエンキン</t>
    </rPh>
    <rPh sb="161" eb="162">
      <t>ツカ</t>
    </rPh>
    <rPh sb="164" eb="166">
      <t>コウニュウ</t>
    </rPh>
    <rPh sb="175" eb="176">
      <t>トウ</t>
    </rPh>
    <rPh sb="176" eb="178">
      <t>ザイダン</t>
    </rPh>
    <rPh sb="180" eb="182">
      <t>コジン</t>
    </rPh>
    <rPh sb="183" eb="186">
      <t>シエンキン</t>
    </rPh>
    <rPh sb="187" eb="188">
      <t>ウ</t>
    </rPh>
    <rPh sb="192" eb="194">
      <t>アンケン</t>
    </rPh>
    <rPh sb="195" eb="197">
      <t>リュウヨウ</t>
    </rPh>
    <rPh sb="209" eb="211">
      <t>カキ</t>
    </rPh>
    <rPh sb="222" eb="224">
      <t>シエン</t>
    </rPh>
    <rPh sb="232" eb="234">
      <t>チュウイ</t>
    </rPh>
    <rPh sb="251" eb="253">
      <t>キギョウ</t>
    </rPh>
    <rPh sb="253" eb="255">
      <t>シエン</t>
    </rPh>
    <rPh sb="256" eb="258">
      <t>キボウ</t>
    </rPh>
    <rPh sb="260" eb="262">
      <t>バアイ</t>
    </rPh>
    <rPh sb="263" eb="265">
      <t>ホウジン</t>
    </rPh>
    <rPh sb="265" eb="267">
      <t>セツリツ</t>
    </rPh>
    <rPh sb="267" eb="268">
      <t>ゴ</t>
    </rPh>
    <rPh sb="269" eb="272">
      <t>ジギョウヒ</t>
    </rPh>
    <rPh sb="273" eb="275">
      <t>シンセイ</t>
    </rPh>
    <rPh sb="285" eb="287">
      <t>ジシン</t>
    </rPh>
    <rPh sb="288" eb="289">
      <t>オコナ</t>
    </rPh>
    <rPh sb="293" eb="295">
      <t>ケンキュウ</t>
    </rPh>
    <rPh sb="296" eb="298">
      <t>ジギョウ</t>
    </rPh>
    <phoneticPr fontId="2"/>
  </si>
  <si>
    <r>
      <t xml:space="preserve">① The name of the Masason Foundation cannot be used as your project name in principle, so please do not use the name for it. Please apply at the time of selection if you would like to use it.
②Please make an activity report (free format) and an accounting report once every three months (September, December, March, June) Also, after completing all activities, you would need to report the results.
③Anything purchased as support for project activities cannot be diverted to projects that have already received personal funding from the Foundation.
④Please note that the following projects cannot be supported.
</t>
    </r>
    <r>
      <rPr>
        <sz val="11"/>
        <color rgb="FFFF0000"/>
        <rFont val="游ゴシック"/>
        <family val="3"/>
        <charset val="128"/>
        <scheme val="minor"/>
      </rPr>
      <t>・ Profit purpose
・ Entrepreneurship support (If you would like to support entrepreneurship, please apply for business expenses after establishing a corporation)
・ Things that lead to what you have aldeady researched
・ Projects without deliverables
・ Those contrary to public order and morals
・ Things that do not conform to the Foundation philosophy
・ A project pursuing your own interests.</t>
    </r>
    <phoneticPr fontId="2"/>
  </si>
  <si>
    <t>入力方法</t>
    <rPh sb="0" eb="2">
      <t>ニュウリョク</t>
    </rPh>
    <rPh sb="2" eb="4">
      <t>ホウホウ</t>
    </rPh>
    <phoneticPr fontId="2"/>
  </si>
  <si>
    <t>Input method</t>
    <phoneticPr fontId="2"/>
  </si>
  <si>
    <t>①基本情報シート/Information sheet</t>
    <rPh sb="1" eb="3">
      <t>キホン</t>
    </rPh>
    <rPh sb="3" eb="5">
      <t>ジョウホウ</t>
    </rPh>
    <phoneticPr fontId="2"/>
  </si>
  <si>
    <t>B列の項目に沿ってできるだけ詳細に記入ください。
Please fill in as much detail as possible according to the items in column B.</t>
    <phoneticPr fontId="2"/>
  </si>
  <si>
    <t>②経費申請入力シート/Grant application sheet</t>
    <rPh sb="1" eb="3">
      <t>ケイヒ</t>
    </rPh>
    <rPh sb="3" eb="5">
      <t>シンセイ</t>
    </rPh>
    <rPh sb="5" eb="7">
      <t>ニュウリョク</t>
    </rPh>
    <phoneticPr fontId="2"/>
  </si>
  <si>
    <t>列 Column</t>
    <rPh sb="0" eb="1">
      <t>レツ</t>
    </rPh>
    <phoneticPr fontId="2"/>
  </si>
  <si>
    <t>カテゴリ Category</t>
    <phoneticPr fontId="2"/>
  </si>
  <si>
    <t>入力内容 Concents inputted</t>
    <rPh sb="0" eb="2">
      <t>ニュウリョク</t>
    </rPh>
    <rPh sb="2" eb="4">
      <t>ナイヨウ</t>
    </rPh>
    <phoneticPr fontId="2"/>
  </si>
  <si>
    <t>A</t>
    <phoneticPr fontId="2"/>
  </si>
  <si>
    <t>No_</t>
    <phoneticPr fontId="2"/>
  </si>
  <si>
    <t>(入力不要)
(No input required)</t>
    <rPh sb="1" eb="3">
      <t>ニュウリョク</t>
    </rPh>
    <rPh sb="3" eb="5">
      <t>フヨウ</t>
    </rPh>
    <phoneticPr fontId="2"/>
  </si>
  <si>
    <t>B</t>
    <phoneticPr fontId="2"/>
  </si>
  <si>
    <t>項目 Category</t>
    <rPh sb="0" eb="2">
      <t>コウモク</t>
    </rPh>
    <phoneticPr fontId="2"/>
  </si>
  <si>
    <t>消耗品費、設備備品費
Supplies costs, Equipment costs etc.</t>
    <rPh sb="0" eb="3">
      <t>ショウモウヒン</t>
    </rPh>
    <rPh sb="3" eb="4">
      <t>ヒ</t>
    </rPh>
    <rPh sb="5" eb="10">
      <t>セツビビヒンヒ</t>
    </rPh>
    <phoneticPr fontId="2"/>
  </si>
  <si>
    <t>C</t>
    <phoneticPr fontId="2"/>
  </si>
  <si>
    <t>詳細 Detail</t>
    <rPh sb="0" eb="2">
      <t>ショウサイ</t>
    </rPh>
    <phoneticPr fontId="2"/>
  </si>
  <si>
    <t>内訳の詳細
製品型番、個数等
Breakdown details
Product model number, number, etc.</t>
    <rPh sb="0" eb="2">
      <t>ウチワケ</t>
    </rPh>
    <rPh sb="3" eb="5">
      <t>ショウサイ</t>
    </rPh>
    <rPh sb="6" eb="8">
      <t>セイヒン</t>
    </rPh>
    <rPh sb="8" eb="10">
      <t>カタバン</t>
    </rPh>
    <rPh sb="11" eb="13">
      <t>コスウ</t>
    </rPh>
    <rPh sb="13" eb="14">
      <t>トウ</t>
    </rPh>
    <phoneticPr fontId="2"/>
  </si>
  <si>
    <t>D</t>
    <phoneticPr fontId="2"/>
  </si>
  <si>
    <t>支払い発生年 Payment year</t>
    <rPh sb="0" eb="2">
      <t>シハラ</t>
    </rPh>
    <rPh sb="3" eb="5">
      <t>ハッセイ</t>
    </rPh>
    <rPh sb="5" eb="6">
      <t>ネン</t>
    </rPh>
    <phoneticPr fontId="2"/>
  </si>
  <si>
    <t>支払いが発生する「年」を入力してください。
Enter the “Year” you will pay.</t>
    <rPh sb="0" eb="2">
      <t>シハラ</t>
    </rPh>
    <rPh sb="4" eb="6">
      <t>ハッセイ</t>
    </rPh>
    <rPh sb="9" eb="10">
      <t>ネン</t>
    </rPh>
    <rPh sb="12" eb="14">
      <t>ニュウリョク</t>
    </rPh>
    <phoneticPr fontId="2"/>
  </si>
  <si>
    <t>E</t>
    <phoneticPr fontId="2"/>
  </si>
  <si>
    <t>支払い発生月 Payment month</t>
    <rPh sb="0" eb="2">
      <t>シハラ</t>
    </rPh>
    <rPh sb="3" eb="5">
      <t>ハッセイ</t>
    </rPh>
    <rPh sb="5" eb="6">
      <t>ツキ</t>
    </rPh>
    <phoneticPr fontId="2"/>
  </si>
  <si>
    <r>
      <t>支払いが発生する「月」を入力してください。</t>
    </r>
    <r>
      <rPr>
        <sz val="11"/>
        <color rgb="FF0000FF"/>
        <rFont val="ＭＳ ゴシック"/>
        <family val="3"/>
        <charset val="128"/>
      </rPr>
      <t xml:space="preserve">
</t>
    </r>
    <r>
      <rPr>
        <sz val="11"/>
        <color theme="1"/>
        <rFont val="ＭＳ ゴシック"/>
        <family val="3"/>
        <charset val="128"/>
      </rPr>
      <t>Enter the “month” you will pay.</t>
    </r>
    <rPh sb="0" eb="2">
      <t>シハラ</t>
    </rPh>
    <rPh sb="4" eb="6">
      <t>ハッセイ</t>
    </rPh>
    <rPh sb="9" eb="10">
      <t>ツキ</t>
    </rPh>
    <rPh sb="12" eb="14">
      <t>ニュウリョク</t>
    </rPh>
    <phoneticPr fontId="2"/>
  </si>
  <si>
    <t>F</t>
    <phoneticPr fontId="2"/>
  </si>
  <si>
    <t>通貨 Currency</t>
    <rPh sb="0" eb="2">
      <t>ツウカ</t>
    </rPh>
    <phoneticPr fontId="2"/>
  </si>
  <si>
    <t>証憑に記載されている金額の通貨を記載してください。
Enter the currency of the amount indicated on the voucher.</t>
    <rPh sb="0" eb="2">
      <t>ショウヒョウ</t>
    </rPh>
    <rPh sb="3" eb="5">
      <t>キサイ</t>
    </rPh>
    <rPh sb="10" eb="12">
      <t>キンガク</t>
    </rPh>
    <rPh sb="13" eb="15">
      <t>ツウカ</t>
    </rPh>
    <rPh sb="16" eb="18">
      <t>キサイ</t>
    </rPh>
    <phoneticPr fontId="2"/>
  </si>
  <si>
    <t>G</t>
    <phoneticPr fontId="2"/>
  </si>
  <si>
    <t>申請金額 Applied amount</t>
    <rPh sb="0" eb="2">
      <t>シンセイ</t>
    </rPh>
    <rPh sb="2" eb="4">
      <t>キンガク</t>
    </rPh>
    <phoneticPr fontId="2"/>
  </si>
  <si>
    <t>金額を記載してください。
Please indicate the amount.</t>
    <rPh sb="0" eb="2">
      <t>キンガク</t>
    </rPh>
    <rPh sb="3" eb="5">
      <t>キサイ</t>
    </rPh>
    <phoneticPr fontId="2"/>
  </si>
  <si>
    <t>プロジェクト名
Project name</t>
    <rPh sb="6" eb="7">
      <t>メイ</t>
    </rPh>
    <phoneticPr fontId="2"/>
  </si>
  <si>
    <t>人の感情に働きかけ、行動変容させるロボットを作る</t>
  </si>
  <si>
    <t>代表者氏名
Name of representative</t>
    <rPh sb="0" eb="3">
      <t>ダイヒョウシャ</t>
    </rPh>
    <rPh sb="3" eb="5">
      <t>シメイ</t>
    </rPh>
    <phoneticPr fontId="2"/>
  </si>
  <si>
    <t>近藤那央</t>
  </si>
  <si>
    <r>
      <t xml:space="preserve">活動メンバー（財団生）
</t>
    </r>
    <r>
      <rPr>
        <b/>
        <sz val="9"/>
        <color theme="1"/>
        <rFont val="游ゴシック"/>
        <family val="3"/>
        <charset val="128"/>
        <scheme val="minor"/>
      </rPr>
      <t>Activity members (foundation members)</t>
    </r>
    <r>
      <rPr>
        <b/>
        <sz val="12"/>
        <color theme="1"/>
        <rFont val="游ゴシック"/>
        <family val="3"/>
        <charset val="128"/>
        <scheme val="minor"/>
      </rPr>
      <t xml:space="preserve">
</t>
    </r>
    <r>
      <rPr>
        <b/>
        <sz val="10"/>
        <color rgb="FFFF0000"/>
        <rFont val="游ゴシック"/>
        <family val="3"/>
        <charset val="128"/>
        <scheme val="minor"/>
      </rPr>
      <t>※フルネーム
※Full name</t>
    </r>
    <rPh sb="0" eb="2">
      <t>カツドウ</t>
    </rPh>
    <rPh sb="7" eb="9">
      <t>ザイダン</t>
    </rPh>
    <rPh sb="9" eb="10">
      <t>セイ</t>
    </rPh>
    <phoneticPr fontId="2"/>
  </si>
  <si>
    <t>佐久間洋司</t>
  </si>
  <si>
    <r>
      <t xml:space="preserve">活動メンバー（財団生以外）
</t>
    </r>
    <r>
      <rPr>
        <b/>
        <sz val="9"/>
        <color theme="1"/>
        <rFont val="游ゴシック"/>
        <family val="3"/>
        <charset val="128"/>
        <scheme val="minor"/>
      </rPr>
      <t>Active members (Non masason-foundation members)</t>
    </r>
    <r>
      <rPr>
        <b/>
        <sz val="12"/>
        <color theme="1"/>
        <rFont val="游ゴシック"/>
        <family val="3"/>
        <charset val="128"/>
        <scheme val="minor"/>
      </rPr>
      <t xml:space="preserve">
</t>
    </r>
    <r>
      <rPr>
        <b/>
        <sz val="10"/>
        <color rgb="FFFF0000"/>
        <rFont val="游ゴシック"/>
        <family val="3"/>
        <charset val="128"/>
        <scheme val="minor"/>
      </rPr>
      <t>※フルネーム、所属
※Full name, affiliation</t>
    </r>
    <rPh sb="0" eb="2">
      <t>カツドウ</t>
    </rPh>
    <rPh sb="7" eb="9">
      <t>ザイダン</t>
    </rPh>
    <rPh sb="9" eb="10">
      <t>セイ</t>
    </rPh>
    <rPh sb="10" eb="12">
      <t>イガイ</t>
    </rPh>
    <rPh sb="69" eb="71">
      <t>ショゾク</t>
    </rPh>
    <phoneticPr fontId="2"/>
  </si>
  <si>
    <t>各メンバーの役割
Role of each member</t>
    <rPh sb="0" eb="1">
      <t>カク</t>
    </rPh>
    <rPh sb="6" eb="8">
      <t>ヤクワリ</t>
    </rPh>
    <phoneticPr fontId="2"/>
  </si>
  <si>
    <t>近藤那央（プロジェクトリーダー・研究１と２を担当）、佐久間洋司（会計ほか・研究３を担当）</t>
  </si>
  <si>
    <r>
      <t xml:space="preserve">活動内容
Activity content
</t>
    </r>
    <r>
      <rPr>
        <b/>
        <sz val="10"/>
        <color rgb="FFFF0000"/>
        <rFont val="游ゴシック"/>
        <family val="3"/>
        <charset val="128"/>
        <scheme val="minor"/>
      </rPr>
      <t>※できるだけ具体的に記載
* As specific as possible</t>
    </r>
    <rPh sb="0" eb="2">
      <t>カツドウ</t>
    </rPh>
    <rPh sb="2" eb="4">
      <t>ナイヨウ</t>
    </rPh>
    <rPh sb="28" eb="31">
      <t>グタイテキ</t>
    </rPh>
    <rPh sb="32" eb="34">
      <t>キサイ</t>
    </rPh>
    <phoneticPr fontId="2"/>
  </si>
  <si>
    <t>・街が人間と相互作用するためのインタフェースとして、人の感情を変化させるロボットを開発する。さらに街中に住むように点在させる実験を行う。
・（スペキュラティブデザインの文脈で）無機的な街を、人に内的な動機付けをする有機的な街に拡張する未来の街のコンセプトを制作し、インスタレーション作品を制作する。
プロジェクトのコンセプトとしては、言葉によるアプローチ（看板や人の指示、法律）などを中心とした現在の静的かつ無機質な街から、人や環境に応じて常に変化する有機的な街に変えることを提案する。人や環境に応じて常に感応する人々が自由と心地よさをもって行動できる有機的な街を実現するためにロボットを研究・制作する。</t>
  </si>
  <si>
    <t>活動スケジュール
Activity schedule</t>
    <phoneticPr fontId="2"/>
  </si>
  <si>
    <t>活動スケジュールや発表先、投稿先は申請後も随時検討します。
1月〜3月：試作用ロボット制作、実験計画の立案、インスタレーションの企画など
4月〜6月：実験用ロボットの制作、参加者実験の実施、論文執筆および投稿など</t>
  </si>
  <si>
    <t>NO_</t>
    <phoneticPr fontId="2"/>
  </si>
  <si>
    <t>詳細 Details</t>
    <rPh sb="0" eb="2">
      <t>ショウサイ</t>
    </rPh>
    <phoneticPr fontId="3"/>
  </si>
  <si>
    <t>支払い発生年
Payment year</t>
    <rPh sb="0" eb="2">
      <t>シハラ</t>
    </rPh>
    <rPh sb="3" eb="5">
      <t>ハッセイ</t>
    </rPh>
    <rPh sb="5" eb="6">
      <t>ネン</t>
    </rPh>
    <phoneticPr fontId="2"/>
  </si>
  <si>
    <t>支払い発生月
Payment month</t>
    <rPh sb="0" eb="2">
      <t>シハラ</t>
    </rPh>
    <rPh sb="3" eb="5">
      <t>ハッセイ</t>
    </rPh>
    <rPh sb="5" eb="6">
      <t>ツキ</t>
    </rPh>
    <phoneticPr fontId="3"/>
  </si>
  <si>
    <t>通貨
Currency</t>
    <rPh sb="0" eb="2">
      <t>ツウカ</t>
    </rPh>
    <phoneticPr fontId="2"/>
  </si>
  <si>
    <t>金額
Applied amount</t>
    <rPh sb="0" eb="2">
      <t>キンガク</t>
    </rPh>
    <phoneticPr fontId="3"/>
  </si>
  <si>
    <t>例
Example</t>
    <rPh sb="0" eb="1">
      <t>レイ</t>
    </rPh>
    <phoneticPr fontId="2"/>
  </si>
  <si>
    <t>設備備品費
Equipment costs</t>
    <phoneticPr fontId="2"/>
  </si>
  <si>
    <t>○○の部品
○○ parts</t>
    <rPh sb="3" eb="5">
      <t>ブヒン</t>
    </rPh>
    <phoneticPr fontId="2"/>
  </si>
  <si>
    <t>JPY</t>
    <phoneticPr fontId="2"/>
  </si>
  <si>
    <t>消耗品費
Supplies costs</t>
    <rPh sb="0" eb="3">
      <t>ショウモウヒン</t>
    </rPh>
    <rPh sb="3" eb="4">
      <t>ヒ</t>
    </rPh>
    <phoneticPr fontId="2"/>
  </si>
  <si>
    <t>商品名、数量
Product model number, quantity</t>
    <rPh sb="0" eb="3">
      <t>ショウヒンメイ</t>
    </rPh>
    <rPh sb="4" eb="6">
      <t>スウリョウ</t>
    </rPh>
    <phoneticPr fontId="2"/>
  </si>
  <si>
    <t>USD</t>
  </si>
  <si>
    <t>消耗品費</t>
  </si>
  <si>
    <t>試作用ロボット開発機材料費</t>
  </si>
  <si>
    <t>実験用ロボット開発材料費</t>
  </si>
  <si>
    <t>設備備品費</t>
  </si>
  <si>
    <t>ロボット開発用実験器具1 直流安定化電源</t>
  </si>
  <si>
    <t>メイカースペース利用費用</t>
  </si>
  <si>
    <t>ロボット開発用CADソフトウェア購入費</t>
  </si>
  <si>
    <t>論文ジャーナル会員費用</t>
  </si>
  <si>
    <t>書籍購入費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</si>
</sst>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23">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4"/>
      <color theme="1"/>
      <name val="游ゴシック"/>
      <family val="3"/>
      <charset val="128"/>
      <scheme val="minor"/>
    </font>
    <font>
      <sz val="11"/>
      <color theme="1"/>
      <name val="ＭＳ ゴシック"/>
      <family val="3"/>
      <charset val="128"/>
    </font>
    <font>
      <b/>
      <sz val="11"/>
      <color theme="0"/>
      <name val="ＭＳ ゴシック"/>
      <family val="3"/>
      <charset val="128"/>
    </font>
    <font>
      <sz val="11"/>
      <color theme="0"/>
      <name val="ＭＳ ゴシック"/>
      <family val="3"/>
      <charset val="128"/>
    </font>
    <font>
      <sz val="11"/>
      <color rgb="FF0000FF"/>
      <name val="ＭＳ ゴシック"/>
      <family val="3"/>
      <charset val="128"/>
    </font>
    <font>
      <sz val="11"/>
      <name val="ＭＳ ゴシック"/>
      <family val="3"/>
      <charset val="128"/>
    </font>
    <font>
      <b/>
      <sz val="18"/>
      <color theme="0"/>
      <name val="ＭＳ ゴシック"/>
      <family val="3"/>
      <charset val="128"/>
    </font>
    <font>
      <b/>
      <sz val="14"/>
      <color theme="1"/>
      <name val="ＭＳ ゴシック"/>
      <family val="3"/>
      <charset val="128"/>
    </font>
    <font>
      <b/>
      <sz val="11"/>
      <name val="ＭＳ ゴシック"/>
      <family val="3"/>
      <charset val="128"/>
    </font>
    <font>
      <sz val="18"/>
      <color theme="1"/>
      <name val="ＭＳ ゴシック"/>
      <family val="3"/>
      <charset val="128"/>
    </font>
    <font>
      <sz val="11"/>
      <color theme="1"/>
      <name val="游ゴシック"/>
      <family val="2"/>
      <charset val="128"/>
      <scheme val="minor"/>
    </font>
    <font>
      <sz val="10"/>
      <color theme="1"/>
      <name val="游ゴシック"/>
      <family val="3"/>
      <charset val="128"/>
      <scheme val="minor"/>
    </font>
    <font>
      <sz val="10"/>
      <color rgb="FFFF0000"/>
      <name val="游ゴシック"/>
      <family val="3"/>
      <charset val="128"/>
      <scheme val="minor"/>
    </font>
    <font>
      <b/>
      <sz val="12"/>
      <color theme="1"/>
      <name val="游ゴシック"/>
      <family val="3"/>
      <charset val="128"/>
      <scheme val="minor"/>
    </font>
    <font>
      <b/>
      <sz val="10"/>
      <color rgb="FFFF0000"/>
      <name val="游ゴシック"/>
      <family val="3"/>
      <charset val="128"/>
      <scheme val="minor"/>
    </font>
    <font>
      <b/>
      <sz val="9"/>
      <color theme="1"/>
      <name val="游ゴシック"/>
      <family val="3"/>
      <charset val="128"/>
      <scheme val="minor"/>
    </font>
    <font>
      <sz val="18"/>
      <color theme="0"/>
      <name val="ＭＳ ゴシック"/>
      <family val="3"/>
      <charset val="128"/>
    </font>
    <font>
      <sz val="11"/>
      <color rgb="FFFF0000"/>
      <name val="游ゴシック"/>
      <family val="3"/>
      <charset val="128"/>
      <scheme val="minor"/>
    </font>
    <font>
      <sz val="11"/>
      <color theme="1"/>
      <name val="游ゴシック"/>
      <family val="3"/>
      <charset val="128"/>
      <scheme val="minor"/>
    </font>
    <font>
      <sz val="10"/>
      <color rgb="FF000000"/>
      <name val="游ゴシック"/>
      <family val="3"/>
      <charset val="128"/>
      <scheme val="minor"/>
    </font>
  </fonts>
  <fills count="7">
    <fill>
      <patternFill patternType="none"/>
    </fill>
    <fill>
      <patternFill patternType="gray125"/>
    </fill>
    <fill>
      <patternFill patternType="solid">
        <fgColor theme="8"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50">
    <xf numFmtId="0" fontId="0" fillId="0" borderId="0" xfId="0">
      <alignment vertical="center"/>
    </xf>
    <xf numFmtId="0" fontId="4" fillId="0" borderId="0" xfId="0" applyFont="1">
      <alignment vertical="center"/>
    </xf>
    <xf numFmtId="0" fontId="4" fillId="0" borderId="0" xfId="0" applyFont="1" applyAlignment="1">
      <alignment vertical="center" wrapText="1"/>
    </xf>
    <xf numFmtId="6" fontId="4" fillId="0" borderId="0" xfId="0" applyNumberFormat="1" applyFont="1">
      <alignment vertical="center"/>
    </xf>
    <xf numFmtId="38" fontId="4" fillId="0" borderId="0" xfId="1" applyFont="1">
      <alignment vertical="center"/>
    </xf>
    <xf numFmtId="0" fontId="6" fillId="3" borderId="1" xfId="0" applyFont="1" applyFill="1" applyBorder="1">
      <alignment vertical="center"/>
    </xf>
    <xf numFmtId="0" fontId="4" fillId="0" borderId="1" xfId="0" applyFont="1" applyBorder="1">
      <alignment vertical="center"/>
    </xf>
    <xf numFmtId="6" fontId="4" fillId="0" borderId="1" xfId="0" applyNumberFormat="1" applyFont="1" applyBorder="1">
      <alignment vertical="center"/>
    </xf>
    <xf numFmtId="38" fontId="4" fillId="0" borderId="1" xfId="1" applyFont="1" applyBorder="1">
      <alignment vertical="center"/>
    </xf>
    <xf numFmtId="0" fontId="8" fillId="4" borderId="1" xfId="0" applyFont="1" applyFill="1" applyBorder="1" applyAlignment="1">
      <alignment vertical="center" wrapText="1"/>
    </xf>
    <xf numFmtId="0" fontId="6" fillId="3" borderId="1" xfId="0" applyFont="1" applyFill="1" applyBorder="1" applyAlignment="1">
      <alignment vertical="center" wrapText="1"/>
    </xf>
    <xf numFmtId="0" fontId="4" fillId="0" borderId="1" xfId="0" applyFont="1" applyBorder="1" applyAlignment="1">
      <alignment vertical="center" wrapText="1"/>
    </xf>
    <xf numFmtId="0" fontId="4" fillId="0" borderId="1" xfId="1" applyNumberFormat="1" applyFont="1" applyBorder="1">
      <alignment vertical="center"/>
    </xf>
    <xf numFmtId="0" fontId="8" fillId="4" borderId="1" xfId="0" applyNumberFormat="1" applyFont="1" applyFill="1" applyBorder="1">
      <alignment vertical="center"/>
    </xf>
    <xf numFmtId="0" fontId="4" fillId="0" borderId="1" xfId="0" applyNumberFormat="1" applyFont="1" applyBorder="1">
      <alignment vertical="center"/>
    </xf>
    <xf numFmtId="0" fontId="4" fillId="0" borderId="0" xfId="0" applyNumberFormat="1" applyFont="1">
      <alignment vertical="center"/>
    </xf>
    <xf numFmtId="0" fontId="9" fillId="3" borderId="0" xfId="0" applyFont="1" applyFill="1">
      <alignment vertical="center"/>
    </xf>
    <xf numFmtId="38" fontId="8" fillId="4" borderId="1" xfId="1" applyFont="1" applyFill="1" applyBorder="1" applyAlignment="1">
      <alignment horizontal="right" vertical="center"/>
    </xf>
    <xf numFmtId="0" fontId="11" fillId="4" borderId="1" xfId="0" applyFont="1" applyFill="1" applyBorder="1">
      <alignment vertical="center"/>
    </xf>
    <xf numFmtId="38" fontId="10" fillId="0" borderId="0" xfId="1" applyFont="1">
      <alignment vertical="center"/>
    </xf>
    <xf numFmtId="0" fontId="12" fillId="3" borderId="0" xfId="0" applyFont="1" applyFill="1">
      <alignment vertical="center"/>
    </xf>
    <xf numFmtId="0" fontId="12" fillId="3" borderId="0" xfId="0" applyFont="1" applyFill="1" applyAlignment="1">
      <alignment vertical="center" wrapText="1"/>
    </xf>
    <xf numFmtId="0" fontId="6" fillId="3" borderId="1" xfId="0" applyNumberFormat="1" applyFont="1" applyFill="1" applyBorder="1" applyAlignment="1">
      <alignment vertical="center" wrapText="1"/>
    </xf>
    <xf numFmtId="38" fontId="6" fillId="3" borderId="1" xfId="1" applyFont="1" applyFill="1" applyBorder="1" applyAlignment="1">
      <alignment vertical="center" wrapText="1"/>
    </xf>
    <xf numFmtId="0" fontId="4" fillId="0" borderId="1" xfId="0" applyFont="1" applyBorder="1" applyAlignment="1">
      <alignment horizontal="left" vertical="center" wrapText="1"/>
    </xf>
    <xf numFmtId="0" fontId="8" fillId="0" borderId="1" xfId="0" applyFont="1" applyBorder="1" applyAlignment="1">
      <alignment horizontal="left" vertical="center" wrapText="1"/>
    </xf>
    <xf numFmtId="0" fontId="13" fillId="0" borderId="0" xfId="0" applyFont="1">
      <alignment vertical="center"/>
    </xf>
    <xf numFmtId="0" fontId="14" fillId="0" borderId="1" xfId="0" applyFont="1" applyBorder="1" applyAlignment="1">
      <alignment horizontal="left" vertical="center" wrapText="1"/>
    </xf>
    <xf numFmtId="0" fontId="14" fillId="0" borderId="1" xfId="0" applyFont="1" applyBorder="1" applyAlignment="1">
      <alignment vertical="center" wrapText="1"/>
    </xf>
    <xf numFmtId="0" fontId="16" fillId="2"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6" fillId="6" borderId="0" xfId="0" applyFont="1" applyFill="1" applyBorder="1">
      <alignment vertical="center"/>
    </xf>
    <xf numFmtId="0" fontId="5" fillId="6" borderId="0" xfId="0" applyFont="1" applyFill="1" applyBorder="1">
      <alignment vertical="center"/>
    </xf>
    <xf numFmtId="0" fontId="5" fillId="6" borderId="0" xfId="0" applyFont="1" applyFill="1" applyBorder="1" applyAlignment="1">
      <alignment vertical="center" wrapText="1"/>
    </xf>
    <xf numFmtId="0" fontId="11" fillId="4" borderId="1" xfId="0" applyFont="1" applyFill="1" applyBorder="1" applyAlignment="1">
      <alignment vertical="center" wrapText="1"/>
    </xf>
    <xf numFmtId="0" fontId="4" fillId="4" borderId="1" xfId="0" applyFont="1" applyFill="1" applyBorder="1" applyAlignment="1">
      <alignment horizontal="center" vertical="center" wrapText="1"/>
    </xf>
    <xf numFmtId="0" fontId="19" fillId="3" borderId="0" xfId="0" applyFont="1" applyFill="1">
      <alignment vertical="center"/>
    </xf>
    <xf numFmtId="0" fontId="0" fillId="0" borderId="1" xfId="0" applyFont="1" applyBorder="1" applyAlignment="1">
      <alignment vertical="center" wrapText="1"/>
    </xf>
    <xf numFmtId="0" fontId="0" fillId="0" borderId="1" xfId="0" applyFont="1" applyBorder="1">
      <alignment vertical="center"/>
    </xf>
    <xf numFmtId="0" fontId="14" fillId="0" borderId="1" xfId="0" applyFont="1" applyFill="1" applyBorder="1" applyAlignment="1">
      <alignment horizontal="left" vertical="center" wrapText="1"/>
    </xf>
    <xf numFmtId="0" fontId="5" fillId="5" borderId="0" xfId="0" applyFont="1" applyFill="1" applyAlignment="1">
      <alignment horizontal="center" vertical="center"/>
    </xf>
    <xf numFmtId="0" fontId="5" fillId="5" borderId="0" xfId="0" applyFont="1" applyFill="1" applyBorder="1" applyAlignment="1">
      <alignment horizontal="center"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xf>
    <xf numFmtId="0" fontId="4" fillId="0" borderId="2" xfId="0" applyFont="1" applyBorder="1" applyAlignment="1">
      <alignment horizontal="left" vertical="center"/>
    </xf>
    <xf numFmtId="0" fontId="8" fillId="0" borderId="1" xfId="0" applyNumberFormat="1" applyFont="1" applyFill="1" applyBorder="1">
      <alignment vertical="center"/>
    </xf>
    <xf numFmtId="0" fontId="22" fillId="0" borderId="1" xfId="0" applyFont="1" applyBorder="1" applyAlignment="1">
      <alignment horizontal="left" vertical="center" wrapText="1"/>
    </xf>
    <xf numFmtId="0" fontId="1" fillId="0" borderId="0" xfId="0" applyFont="1">
      <alignment vertical="center"/>
    </xf>
  </cellXfs>
  <cellStyles count="2">
    <cellStyle name="桁区切り" xfId="1" builtinId="6"/>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14999847407452621"/>
  </sheetPr>
  <dimension ref="B2:D8"/>
  <sheetViews>
    <sheetView showGridLines="0" zoomScale="90" zoomScaleNormal="90" workbookViewId="0">
      <selection activeCell="C3" sqref="C3"/>
    </sheetView>
  </sheetViews>
  <sheetFormatPr defaultColWidth="8.75" defaultRowHeight="18"/>
  <cols>
    <col min="1" max="1" width="3.875" style="26" customWidth="1"/>
    <col min="2" max="2" width="23.5" style="26" customWidth="1"/>
    <col min="3" max="3" width="76" style="26" customWidth="1"/>
    <col min="4" max="4" width="78.5" style="26" customWidth="1"/>
    <col min="5" max="16384" width="8.75" style="26"/>
  </cols>
  <sheetData>
    <row r="2" spans="2:4" ht="1.9" customHeight="1">
      <c r="B2" s="49"/>
      <c r="C2" s="49"/>
      <c r="D2" s="49"/>
    </row>
    <row r="3" spans="2:4" ht="39.6">
      <c r="B3" s="29" t="s">
        <v>0</v>
      </c>
      <c r="C3" s="28" t="s">
        <v>1</v>
      </c>
      <c r="D3" s="39" t="s">
        <v>2</v>
      </c>
    </row>
    <row r="4" spans="2:4" ht="39.6" customHeight="1">
      <c r="B4" s="29" t="s">
        <v>3</v>
      </c>
      <c r="C4" s="27" t="s">
        <v>4</v>
      </c>
      <c r="D4" s="40" t="s">
        <v>5</v>
      </c>
    </row>
    <row r="5" spans="2:4" ht="108">
      <c r="B5" s="29" t="s">
        <v>6</v>
      </c>
      <c r="C5" s="27" t="s">
        <v>7</v>
      </c>
      <c r="D5" s="39" t="s">
        <v>8</v>
      </c>
    </row>
    <row r="6" spans="2:4" ht="90">
      <c r="B6" s="29" t="s">
        <v>9</v>
      </c>
      <c r="C6" s="27" t="s">
        <v>10</v>
      </c>
      <c r="D6" s="39" t="s">
        <v>11</v>
      </c>
    </row>
    <row r="7" spans="2:4" ht="126">
      <c r="B7" s="29" t="s">
        <v>12</v>
      </c>
      <c r="C7" s="27" t="s">
        <v>13</v>
      </c>
      <c r="D7" s="39" t="s">
        <v>14</v>
      </c>
    </row>
    <row r="8" spans="2:4" ht="306">
      <c r="B8" s="29" t="s">
        <v>15</v>
      </c>
      <c r="C8" s="41" t="s">
        <v>16</v>
      </c>
      <c r="D8" s="39" t="s">
        <v>17</v>
      </c>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showGridLines="0" workbookViewId="0">
      <selection activeCell="D11" sqref="D11"/>
    </sheetView>
  </sheetViews>
  <sheetFormatPr defaultColWidth="8.75" defaultRowHeight="13.15"/>
  <cols>
    <col min="1" max="1" width="4.375" style="1" customWidth="1"/>
    <col min="2" max="2" width="15.125" style="1" bestFit="1" customWidth="1"/>
    <col min="3" max="3" width="27.125" style="1" customWidth="1"/>
    <col min="4" max="4" width="65.25" style="2" bestFit="1" customWidth="1"/>
    <col min="5" max="16384" width="8.75" style="1"/>
  </cols>
  <sheetData>
    <row r="1" spans="1:4" ht="24" customHeight="1">
      <c r="A1" s="20"/>
      <c r="B1" s="16" t="s">
        <v>18</v>
      </c>
      <c r="C1" s="38" t="s">
        <v>19</v>
      </c>
      <c r="D1" s="21"/>
    </row>
    <row r="2" spans="1:4" s="33" customFormat="1" ht="19.899999999999999" customHeight="1">
      <c r="B2" s="34"/>
      <c r="C2" s="34"/>
      <c r="D2" s="35"/>
    </row>
    <row r="3" spans="1:4" s="33" customFormat="1" ht="19.899999999999999" customHeight="1">
      <c r="B3" s="43" t="s">
        <v>20</v>
      </c>
      <c r="C3" s="43"/>
      <c r="D3" s="35"/>
    </row>
    <row r="4" spans="1:4" s="33" customFormat="1" ht="3.6" customHeight="1">
      <c r="B4" s="34"/>
      <c r="C4" s="34"/>
      <c r="D4" s="35"/>
    </row>
    <row r="5" spans="1:4" ht="29.45" customHeight="1">
      <c r="B5" s="44" t="s">
        <v>21</v>
      </c>
      <c r="C5" s="45"/>
      <c r="D5" s="46"/>
    </row>
    <row r="7" spans="1:4" ht="16.899999999999999" customHeight="1">
      <c r="B7" s="42" t="s">
        <v>22</v>
      </c>
      <c r="C7" s="42"/>
    </row>
    <row r="8" spans="1:4" ht="6" customHeight="1"/>
    <row r="9" spans="1:4" ht="19.899999999999999" customHeight="1">
      <c r="B9" s="18" t="s">
        <v>23</v>
      </c>
      <c r="C9" s="18" t="s">
        <v>24</v>
      </c>
      <c r="D9" s="36" t="s">
        <v>25</v>
      </c>
    </row>
    <row r="10" spans="1:4" ht="26.45">
      <c r="B10" s="6" t="s">
        <v>26</v>
      </c>
      <c r="C10" s="6" t="s">
        <v>27</v>
      </c>
      <c r="D10" s="11" t="s">
        <v>28</v>
      </c>
    </row>
    <row r="11" spans="1:4" ht="37.15" customHeight="1">
      <c r="B11" s="6" t="s">
        <v>29</v>
      </c>
      <c r="C11" s="11" t="s">
        <v>30</v>
      </c>
      <c r="D11" s="11" t="s">
        <v>31</v>
      </c>
    </row>
    <row r="12" spans="1:4" ht="52.9">
      <c r="B12" s="6" t="s">
        <v>32</v>
      </c>
      <c r="C12" s="6" t="s">
        <v>33</v>
      </c>
      <c r="D12" s="11" t="s">
        <v>34</v>
      </c>
    </row>
    <row r="13" spans="1:4" ht="40.15" customHeight="1">
      <c r="B13" s="6" t="s">
        <v>35</v>
      </c>
      <c r="C13" s="11" t="s">
        <v>36</v>
      </c>
      <c r="D13" s="24" t="s">
        <v>37</v>
      </c>
    </row>
    <row r="14" spans="1:4" ht="37.15" customHeight="1">
      <c r="B14" s="6" t="s">
        <v>38</v>
      </c>
      <c r="C14" s="6" t="s">
        <v>39</v>
      </c>
      <c r="D14" s="24" t="s">
        <v>40</v>
      </c>
    </row>
    <row r="15" spans="1:4" ht="42" customHeight="1">
      <c r="B15" s="6" t="s">
        <v>41</v>
      </c>
      <c r="C15" s="6" t="s">
        <v>42</v>
      </c>
      <c r="D15" s="25" t="s">
        <v>43</v>
      </c>
    </row>
    <row r="16" spans="1:4" ht="42" customHeight="1">
      <c r="B16" s="6" t="s">
        <v>44</v>
      </c>
      <c r="C16" s="6" t="s">
        <v>45</v>
      </c>
      <c r="D16" s="24" t="s">
        <v>46</v>
      </c>
    </row>
  </sheetData>
  <mergeCells count="3">
    <mergeCell ref="B7:C7"/>
    <mergeCell ref="B3:C3"/>
    <mergeCell ref="B5:D5"/>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C9"/>
  <sheetViews>
    <sheetView showGridLines="0" tabSelected="1" topLeftCell="A8" workbookViewId="0">
      <selection activeCell="C8" sqref="C8"/>
    </sheetView>
  </sheetViews>
  <sheetFormatPr defaultColWidth="8.75" defaultRowHeight="18"/>
  <cols>
    <col min="1" max="1" width="3.875" style="26" customWidth="1"/>
    <col min="2" max="2" width="31.625" style="26" customWidth="1"/>
    <col min="3" max="3" width="73.25" style="26" customWidth="1"/>
    <col min="4" max="16384" width="8.75" style="26"/>
  </cols>
  <sheetData>
    <row r="2" spans="2:3" ht="1.9" customHeight="1">
      <c r="B2" s="49"/>
      <c r="C2" s="49"/>
    </row>
    <row r="3" spans="2:3" ht="39">
      <c r="B3" s="29" t="s">
        <v>47</v>
      </c>
      <c r="C3" s="28" t="s">
        <v>48</v>
      </c>
    </row>
    <row r="4" spans="2:3" ht="39">
      <c r="B4" s="29" t="s">
        <v>49</v>
      </c>
      <c r="C4" s="28" t="s">
        <v>50</v>
      </c>
    </row>
    <row r="5" spans="2:3" ht="97.5">
      <c r="B5" s="29" t="s">
        <v>51</v>
      </c>
      <c r="C5" s="28" t="s">
        <v>52</v>
      </c>
    </row>
    <row r="6" spans="2:3" ht="86.45">
      <c r="B6" s="29" t="s">
        <v>53</v>
      </c>
      <c r="C6" s="27"/>
    </row>
    <row r="7" spans="2:3" ht="39.6" customHeight="1">
      <c r="B7" s="29" t="s">
        <v>54</v>
      </c>
      <c r="C7" s="27" t="s">
        <v>55</v>
      </c>
    </row>
    <row r="8" spans="2:3" ht="126.6" customHeight="1">
      <c r="B8" s="29" t="s">
        <v>56</v>
      </c>
      <c r="C8" s="27" t="s">
        <v>57</v>
      </c>
    </row>
    <row r="9" spans="2:3" ht="214.9" customHeight="1">
      <c r="B9" s="29" t="s">
        <v>58</v>
      </c>
      <c r="C9" s="48" t="s">
        <v>59</v>
      </c>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D104"/>
  <sheetViews>
    <sheetView zoomScale="70" zoomScaleNormal="70" workbookViewId="0">
      <pane ySplit="1" topLeftCell="A2" activePane="bottomLeft" state="frozen"/>
      <selection pane="bottomLeft" activeCell="B12" sqref="B12"/>
    </sheetView>
  </sheetViews>
  <sheetFormatPr defaultColWidth="8.75" defaultRowHeight="13.15"/>
  <cols>
    <col min="1" max="1" width="8.25" style="32" customWidth="1"/>
    <col min="2" max="2" width="33.375" style="1" customWidth="1"/>
    <col min="3" max="3" width="54.25" style="2" customWidth="1"/>
    <col min="4" max="4" width="15.125" style="15" bestFit="1" customWidth="1"/>
    <col min="5" max="5" width="14.125" style="15" bestFit="1" customWidth="1"/>
    <col min="6" max="6" width="14.125" style="15" customWidth="1"/>
    <col min="7" max="7" width="13.75" style="4" customWidth="1"/>
    <col min="8" max="16384" width="8.75" style="1"/>
  </cols>
  <sheetData>
    <row r="1" spans="1:30" ht="48.6" customHeight="1">
      <c r="A1" s="30" t="s">
        <v>60</v>
      </c>
      <c r="B1" s="5" t="s">
        <v>30</v>
      </c>
      <c r="C1" s="10" t="s">
        <v>61</v>
      </c>
      <c r="D1" s="22" t="s">
        <v>62</v>
      </c>
      <c r="E1" s="22" t="s">
        <v>63</v>
      </c>
      <c r="F1" s="22" t="s">
        <v>64</v>
      </c>
      <c r="G1" s="23" t="s">
        <v>65</v>
      </c>
    </row>
    <row r="2" spans="1:30" ht="40.15" customHeight="1">
      <c r="A2" s="37" t="s">
        <v>66</v>
      </c>
      <c r="B2" s="9" t="s">
        <v>67</v>
      </c>
      <c r="C2" s="9" t="s">
        <v>68</v>
      </c>
      <c r="D2" s="13">
        <v>2019</v>
      </c>
      <c r="E2" s="13">
        <v>12</v>
      </c>
      <c r="F2" s="13" t="s">
        <v>69</v>
      </c>
      <c r="G2" s="17">
        <v>1000000</v>
      </c>
    </row>
    <row r="3" spans="1:30" ht="40.15" customHeight="1">
      <c r="A3" s="37" t="s">
        <v>66</v>
      </c>
      <c r="B3" s="9" t="s">
        <v>70</v>
      </c>
      <c r="C3" s="9" t="s">
        <v>71</v>
      </c>
      <c r="D3" s="13">
        <v>2019</v>
      </c>
      <c r="E3" s="13">
        <v>11</v>
      </c>
      <c r="F3" s="13" t="s">
        <v>72</v>
      </c>
      <c r="G3" s="17">
        <v>200</v>
      </c>
    </row>
    <row r="4" spans="1:30" ht="40.15" customHeight="1">
      <c r="A4" s="31">
        <f>ROW()-3</f>
        <v>1</v>
      </c>
      <c r="B4" s="7" t="s">
        <v>73</v>
      </c>
      <c r="C4" s="11" t="s">
        <v>74</v>
      </c>
      <c r="D4" s="12">
        <v>2020</v>
      </c>
      <c r="E4" s="12">
        <v>1</v>
      </c>
      <c r="F4" s="47" t="s">
        <v>72</v>
      </c>
      <c r="G4" s="8">
        <v>2000</v>
      </c>
      <c r="H4" s="3"/>
      <c r="I4" s="3"/>
      <c r="J4" s="3"/>
      <c r="L4" s="3"/>
      <c r="M4" s="3"/>
      <c r="N4" s="3"/>
      <c r="O4" s="3"/>
      <c r="P4" s="3"/>
      <c r="Q4" s="3"/>
      <c r="S4" s="3"/>
      <c r="T4" s="3"/>
      <c r="U4" s="3"/>
      <c r="V4" s="3"/>
      <c r="W4" s="3"/>
      <c r="X4" s="3"/>
      <c r="Y4" s="3"/>
      <c r="Z4" s="3"/>
      <c r="AA4" s="3"/>
      <c r="AB4" s="3"/>
      <c r="AC4" s="3"/>
      <c r="AD4" s="3"/>
    </row>
    <row r="5" spans="1:30" ht="40.15" customHeight="1">
      <c r="A5" s="31">
        <f t="shared" ref="A5:A68" si="0">ROW()-3</f>
        <v>2</v>
      </c>
      <c r="B5" s="7" t="s">
        <v>73</v>
      </c>
      <c r="C5" s="11" t="s">
        <v>75</v>
      </c>
      <c r="D5" s="12">
        <v>2020</v>
      </c>
      <c r="E5" s="12">
        <v>3</v>
      </c>
      <c r="F5" s="47" t="s">
        <v>72</v>
      </c>
      <c r="G5" s="8">
        <v>15000</v>
      </c>
      <c r="H5" s="3"/>
      <c r="I5" s="3"/>
      <c r="J5" s="3"/>
      <c r="L5" s="3"/>
      <c r="M5" s="3"/>
      <c r="N5" s="3"/>
      <c r="O5" s="3"/>
      <c r="P5" s="3"/>
      <c r="Q5" s="3"/>
      <c r="S5" s="3"/>
      <c r="T5" s="3"/>
      <c r="U5" s="3"/>
      <c r="V5" s="3"/>
      <c r="W5" s="3"/>
      <c r="X5" s="3"/>
      <c r="Y5" s="3"/>
      <c r="Z5" s="3"/>
      <c r="AA5" s="3"/>
      <c r="AB5" s="3"/>
      <c r="AC5" s="3"/>
      <c r="AD5" s="3"/>
    </row>
    <row r="6" spans="1:30" ht="40.15" customHeight="1">
      <c r="A6" s="31">
        <f t="shared" si="0"/>
        <v>3</v>
      </c>
      <c r="B6" s="6" t="s">
        <v>76</v>
      </c>
      <c r="C6" s="11" t="s">
        <v>77</v>
      </c>
      <c r="D6" s="12">
        <v>2020</v>
      </c>
      <c r="E6" s="12">
        <v>1</v>
      </c>
      <c r="F6" s="47" t="s">
        <v>72</v>
      </c>
      <c r="G6" s="8">
        <v>900</v>
      </c>
    </row>
    <row r="7" spans="1:30" ht="40.15" customHeight="1">
      <c r="A7" s="31">
        <f t="shared" si="0"/>
        <v>4</v>
      </c>
      <c r="B7" s="6" t="s">
        <v>73</v>
      </c>
      <c r="C7" s="11" t="s">
        <v>78</v>
      </c>
      <c r="D7" s="12">
        <v>2020</v>
      </c>
      <c r="E7" s="12">
        <v>1</v>
      </c>
      <c r="F7" s="47" t="s">
        <v>72</v>
      </c>
      <c r="G7" s="8">
        <v>900</v>
      </c>
    </row>
    <row r="8" spans="1:30" ht="40.15" customHeight="1">
      <c r="A8" s="31">
        <f t="shared" si="0"/>
        <v>5</v>
      </c>
      <c r="B8" s="6" t="s">
        <v>73</v>
      </c>
      <c r="C8" s="11" t="s">
        <v>79</v>
      </c>
      <c r="D8" s="12">
        <v>2020</v>
      </c>
      <c r="E8" s="12">
        <v>1</v>
      </c>
      <c r="F8" s="47" t="s">
        <v>72</v>
      </c>
      <c r="G8" s="8">
        <v>995</v>
      </c>
    </row>
    <row r="9" spans="1:30" ht="40.15" customHeight="1">
      <c r="A9" s="31">
        <f t="shared" si="0"/>
        <v>6</v>
      </c>
      <c r="B9" s="6" t="s">
        <v>73</v>
      </c>
      <c r="C9" s="11" t="s">
        <v>80</v>
      </c>
      <c r="D9" s="12">
        <v>2020</v>
      </c>
      <c r="E9" s="12">
        <v>1</v>
      </c>
      <c r="F9" s="47" t="s">
        <v>72</v>
      </c>
      <c r="G9" s="8">
        <v>190</v>
      </c>
    </row>
    <row r="10" spans="1:30" ht="40.15" customHeight="1">
      <c r="A10" s="31">
        <f t="shared" si="0"/>
        <v>7</v>
      </c>
      <c r="B10" s="6" t="s">
        <v>73</v>
      </c>
      <c r="C10" s="11" t="s">
        <v>80</v>
      </c>
      <c r="D10" s="12">
        <v>2020</v>
      </c>
      <c r="E10" s="12">
        <v>1</v>
      </c>
      <c r="F10" s="47" t="s">
        <v>72</v>
      </c>
      <c r="G10" s="8">
        <v>100</v>
      </c>
    </row>
    <row r="11" spans="1:30" ht="40.15" customHeight="1">
      <c r="A11" s="31">
        <f t="shared" si="0"/>
        <v>8</v>
      </c>
      <c r="B11" s="6" t="s">
        <v>73</v>
      </c>
      <c r="C11" s="11" t="s">
        <v>81</v>
      </c>
      <c r="D11" s="12">
        <v>2020</v>
      </c>
      <c r="E11" s="12">
        <v>1</v>
      </c>
      <c r="F11" s="47" t="s">
        <v>72</v>
      </c>
      <c r="G11" s="8">
        <v>1000</v>
      </c>
    </row>
    <row r="12" spans="1:30" ht="40.15" customHeight="1">
      <c r="A12" s="31">
        <f t="shared" si="0"/>
        <v>9</v>
      </c>
      <c r="B12" s="6"/>
      <c r="C12" s="11"/>
      <c r="D12" s="12"/>
      <c r="E12" s="12"/>
      <c r="F12" s="12"/>
      <c r="G12" s="8"/>
    </row>
    <row r="13" spans="1:30" ht="40.15" customHeight="1">
      <c r="A13" s="31">
        <f t="shared" si="0"/>
        <v>10</v>
      </c>
      <c r="B13" s="6"/>
      <c r="C13" s="11"/>
      <c r="D13" s="12"/>
      <c r="E13" s="12"/>
      <c r="F13" s="12"/>
      <c r="G13" s="8"/>
    </row>
    <row r="14" spans="1:30" ht="40.15" customHeight="1">
      <c r="A14" s="31">
        <f t="shared" si="0"/>
        <v>11</v>
      </c>
      <c r="B14" s="6"/>
      <c r="C14" s="11"/>
      <c r="D14" s="12"/>
      <c r="E14" s="12"/>
      <c r="F14" s="12"/>
      <c r="G14" s="8"/>
    </row>
    <row r="15" spans="1:30" ht="40.15" customHeight="1">
      <c r="A15" s="31">
        <f t="shared" si="0"/>
        <v>12</v>
      </c>
      <c r="B15" s="6"/>
      <c r="C15" s="11"/>
      <c r="D15" s="12"/>
      <c r="E15" s="12"/>
      <c r="F15" s="12"/>
      <c r="G15" s="8"/>
    </row>
    <row r="16" spans="1:30" ht="40.15" customHeight="1">
      <c r="A16" s="31">
        <f t="shared" si="0"/>
        <v>13</v>
      </c>
      <c r="B16" s="6"/>
      <c r="C16" s="11"/>
      <c r="D16" s="12"/>
      <c r="E16" s="12"/>
      <c r="F16" s="12"/>
      <c r="G16" s="8"/>
    </row>
    <row r="17" spans="1:7" ht="40.15" customHeight="1">
      <c r="A17" s="31">
        <f t="shared" si="0"/>
        <v>14</v>
      </c>
      <c r="B17" s="6"/>
      <c r="C17" s="11"/>
      <c r="D17" s="12"/>
      <c r="E17" s="12"/>
      <c r="F17" s="12"/>
      <c r="G17" s="8"/>
    </row>
    <row r="18" spans="1:7" ht="40.15" customHeight="1">
      <c r="A18" s="31">
        <f t="shared" si="0"/>
        <v>15</v>
      </c>
      <c r="B18" s="6"/>
      <c r="C18" s="11"/>
      <c r="D18" s="12"/>
      <c r="E18" s="12"/>
      <c r="F18" s="12"/>
      <c r="G18" s="8"/>
    </row>
    <row r="19" spans="1:7" ht="40.15" customHeight="1">
      <c r="A19" s="31">
        <f t="shared" si="0"/>
        <v>16</v>
      </c>
      <c r="B19" s="6"/>
      <c r="C19" s="11"/>
      <c r="D19" s="12"/>
      <c r="E19" s="12"/>
      <c r="F19" s="12"/>
      <c r="G19" s="8"/>
    </row>
    <row r="20" spans="1:7" ht="40.15" customHeight="1">
      <c r="A20" s="31">
        <f t="shared" si="0"/>
        <v>17</v>
      </c>
      <c r="B20" s="6"/>
      <c r="C20" s="11"/>
      <c r="D20" s="12"/>
      <c r="E20" s="12"/>
      <c r="F20" s="12"/>
      <c r="G20" s="8"/>
    </row>
    <row r="21" spans="1:7" ht="40.15" customHeight="1">
      <c r="A21" s="31">
        <f t="shared" si="0"/>
        <v>18</v>
      </c>
      <c r="B21" s="6"/>
      <c r="C21" s="11"/>
      <c r="D21" s="12"/>
      <c r="E21" s="12"/>
      <c r="F21" s="12"/>
      <c r="G21" s="8"/>
    </row>
    <row r="22" spans="1:7" ht="40.15" customHeight="1">
      <c r="A22" s="31">
        <f t="shared" si="0"/>
        <v>19</v>
      </c>
      <c r="B22" s="6"/>
      <c r="C22" s="11"/>
      <c r="D22" s="14"/>
      <c r="E22" s="14"/>
      <c r="F22" s="14"/>
      <c r="G22" s="8"/>
    </row>
    <row r="23" spans="1:7" ht="40.15" customHeight="1">
      <c r="A23" s="31">
        <f t="shared" si="0"/>
        <v>20</v>
      </c>
      <c r="B23" s="6"/>
      <c r="C23" s="11"/>
      <c r="D23" s="14"/>
      <c r="E23" s="14"/>
      <c r="F23" s="14"/>
      <c r="G23" s="8"/>
    </row>
    <row r="24" spans="1:7" ht="40.15" customHeight="1">
      <c r="A24" s="31">
        <f t="shared" si="0"/>
        <v>21</v>
      </c>
      <c r="B24" s="6"/>
      <c r="C24" s="11"/>
      <c r="D24" s="14"/>
      <c r="E24" s="14"/>
      <c r="F24" s="14"/>
      <c r="G24" s="8"/>
    </row>
    <row r="25" spans="1:7" ht="40.15" customHeight="1">
      <c r="A25" s="31">
        <f t="shared" si="0"/>
        <v>22</v>
      </c>
      <c r="B25" s="6"/>
      <c r="C25" s="11"/>
      <c r="D25" s="14"/>
      <c r="E25" s="14"/>
      <c r="F25" s="14"/>
      <c r="G25" s="8"/>
    </row>
    <row r="26" spans="1:7" ht="40.15" customHeight="1">
      <c r="A26" s="31">
        <f t="shared" si="0"/>
        <v>23</v>
      </c>
      <c r="B26" s="6"/>
      <c r="C26" s="11"/>
      <c r="D26" s="14"/>
      <c r="E26" s="14"/>
      <c r="F26" s="14"/>
      <c r="G26" s="8"/>
    </row>
    <row r="27" spans="1:7" ht="40.15" customHeight="1">
      <c r="A27" s="31">
        <f t="shared" si="0"/>
        <v>24</v>
      </c>
      <c r="B27" s="6"/>
      <c r="C27" s="11"/>
      <c r="D27" s="14"/>
      <c r="E27" s="14"/>
      <c r="F27" s="14"/>
      <c r="G27" s="8"/>
    </row>
    <row r="28" spans="1:7" ht="40.15" customHeight="1">
      <c r="A28" s="31">
        <f t="shared" si="0"/>
        <v>25</v>
      </c>
      <c r="B28" s="6"/>
      <c r="C28" s="11"/>
      <c r="D28" s="14"/>
      <c r="E28" s="14"/>
      <c r="F28" s="14"/>
      <c r="G28" s="8"/>
    </row>
    <row r="29" spans="1:7" ht="40.15" customHeight="1">
      <c r="A29" s="31">
        <f t="shared" si="0"/>
        <v>26</v>
      </c>
      <c r="B29" s="6"/>
      <c r="C29" s="11"/>
      <c r="D29" s="14"/>
      <c r="E29" s="14"/>
      <c r="F29" s="14"/>
      <c r="G29" s="8"/>
    </row>
    <row r="30" spans="1:7" ht="40.15" customHeight="1">
      <c r="A30" s="31">
        <f t="shared" si="0"/>
        <v>27</v>
      </c>
      <c r="B30" s="6"/>
      <c r="C30" s="11"/>
      <c r="D30" s="14"/>
      <c r="E30" s="14"/>
      <c r="F30" s="14"/>
      <c r="G30" s="8"/>
    </row>
    <row r="31" spans="1:7" ht="40.15" customHeight="1">
      <c r="A31" s="31">
        <f t="shared" si="0"/>
        <v>28</v>
      </c>
      <c r="B31" s="6"/>
      <c r="C31" s="11"/>
      <c r="D31" s="14"/>
      <c r="E31" s="14"/>
      <c r="F31" s="14"/>
      <c r="G31" s="8"/>
    </row>
    <row r="32" spans="1:7" ht="40.15" customHeight="1">
      <c r="A32" s="31">
        <f t="shared" si="0"/>
        <v>29</v>
      </c>
      <c r="B32" s="6"/>
      <c r="C32" s="11"/>
      <c r="D32" s="14"/>
      <c r="E32" s="14"/>
      <c r="F32" s="14"/>
      <c r="G32" s="8"/>
    </row>
    <row r="33" spans="1:7" ht="40.15" customHeight="1">
      <c r="A33" s="31">
        <f t="shared" si="0"/>
        <v>30</v>
      </c>
      <c r="B33" s="6"/>
      <c r="C33" s="11"/>
      <c r="D33" s="14"/>
      <c r="E33" s="14"/>
      <c r="F33" s="14"/>
      <c r="G33" s="8"/>
    </row>
    <row r="34" spans="1:7" ht="40.15" customHeight="1">
      <c r="A34" s="31">
        <f t="shared" si="0"/>
        <v>31</v>
      </c>
      <c r="B34" s="6"/>
      <c r="C34" s="11"/>
      <c r="D34" s="14"/>
      <c r="E34" s="14"/>
      <c r="F34" s="14"/>
      <c r="G34" s="8"/>
    </row>
    <row r="35" spans="1:7" ht="40.15" customHeight="1">
      <c r="A35" s="31">
        <f t="shared" si="0"/>
        <v>32</v>
      </c>
      <c r="B35" s="6"/>
      <c r="C35" s="11"/>
      <c r="D35" s="14"/>
      <c r="E35" s="14"/>
      <c r="F35" s="14"/>
      <c r="G35" s="8"/>
    </row>
    <row r="36" spans="1:7" ht="40.15" customHeight="1">
      <c r="A36" s="31">
        <f t="shared" si="0"/>
        <v>33</v>
      </c>
      <c r="B36" s="6"/>
      <c r="C36" s="11"/>
      <c r="D36" s="14"/>
      <c r="E36" s="14"/>
      <c r="F36" s="14"/>
      <c r="G36" s="8"/>
    </row>
    <row r="37" spans="1:7" ht="40.15" customHeight="1">
      <c r="A37" s="31">
        <f t="shared" si="0"/>
        <v>34</v>
      </c>
      <c r="B37" s="6"/>
      <c r="C37" s="11"/>
      <c r="D37" s="14"/>
      <c r="E37" s="14"/>
      <c r="F37" s="14"/>
      <c r="G37" s="8"/>
    </row>
    <row r="38" spans="1:7" ht="40.15" customHeight="1">
      <c r="A38" s="31">
        <f t="shared" si="0"/>
        <v>35</v>
      </c>
      <c r="B38" s="6"/>
      <c r="C38" s="11"/>
      <c r="D38" s="14"/>
      <c r="E38" s="14"/>
      <c r="F38" s="14"/>
      <c r="G38" s="8"/>
    </row>
    <row r="39" spans="1:7" ht="40.15" customHeight="1">
      <c r="A39" s="31">
        <f t="shared" si="0"/>
        <v>36</v>
      </c>
      <c r="B39" s="6"/>
      <c r="C39" s="11"/>
      <c r="D39" s="14"/>
      <c r="E39" s="14"/>
      <c r="F39" s="14"/>
      <c r="G39" s="8"/>
    </row>
    <row r="40" spans="1:7" ht="40.15" customHeight="1">
      <c r="A40" s="31">
        <f t="shared" si="0"/>
        <v>37</v>
      </c>
      <c r="B40" s="6"/>
      <c r="C40" s="11"/>
      <c r="D40" s="14"/>
      <c r="E40" s="14"/>
      <c r="F40" s="14"/>
      <c r="G40" s="8"/>
    </row>
    <row r="41" spans="1:7" ht="40.15" customHeight="1">
      <c r="A41" s="31">
        <f t="shared" si="0"/>
        <v>38</v>
      </c>
      <c r="B41" s="6"/>
      <c r="C41" s="11"/>
      <c r="D41" s="14"/>
      <c r="E41" s="14"/>
      <c r="F41" s="14"/>
      <c r="G41" s="8"/>
    </row>
    <row r="42" spans="1:7" ht="40.15" customHeight="1">
      <c r="A42" s="31">
        <f t="shared" si="0"/>
        <v>39</v>
      </c>
      <c r="B42" s="6"/>
      <c r="C42" s="11"/>
      <c r="D42" s="14"/>
      <c r="E42" s="14"/>
      <c r="F42" s="14"/>
      <c r="G42" s="8"/>
    </row>
    <row r="43" spans="1:7" ht="40.15" customHeight="1">
      <c r="A43" s="31">
        <f t="shared" si="0"/>
        <v>40</v>
      </c>
      <c r="B43" s="6"/>
      <c r="C43" s="11"/>
      <c r="D43" s="14"/>
      <c r="E43" s="14"/>
      <c r="F43" s="14"/>
      <c r="G43" s="8"/>
    </row>
    <row r="44" spans="1:7" ht="40.15" customHeight="1">
      <c r="A44" s="31">
        <f t="shared" si="0"/>
        <v>41</v>
      </c>
      <c r="B44" s="6"/>
      <c r="C44" s="11"/>
      <c r="D44" s="14"/>
      <c r="E44" s="14"/>
      <c r="F44" s="14"/>
      <c r="G44" s="8"/>
    </row>
    <row r="45" spans="1:7" ht="40.15" customHeight="1">
      <c r="A45" s="31">
        <f t="shared" si="0"/>
        <v>42</v>
      </c>
      <c r="B45" s="6"/>
      <c r="C45" s="11"/>
      <c r="D45" s="14"/>
      <c r="E45" s="14"/>
      <c r="F45" s="14"/>
      <c r="G45" s="8"/>
    </row>
    <row r="46" spans="1:7" ht="40.15" customHeight="1">
      <c r="A46" s="31">
        <f t="shared" si="0"/>
        <v>43</v>
      </c>
      <c r="B46" s="6"/>
      <c r="C46" s="11"/>
      <c r="D46" s="14"/>
      <c r="E46" s="14"/>
      <c r="F46" s="14"/>
      <c r="G46" s="8"/>
    </row>
    <row r="47" spans="1:7" ht="40.15" customHeight="1">
      <c r="A47" s="31">
        <f t="shared" si="0"/>
        <v>44</v>
      </c>
      <c r="B47" s="6"/>
      <c r="C47" s="11"/>
      <c r="D47" s="14"/>
      <c r="E47" s="14"/>
      <c r="F47" s="14"/>
      <c r="G47" s="8"/>
    </row>
    <row r="48" spans="1:7" ht="40.15" customHeight="1">
      <c r="A48" s="31">
        <f t="shared" si="0"/>
        <v>45</v>
      </c>
      <c r="B48" s="6"/>
      <c r="C48" s="11"/>
      <c r="D48" s="14"/>
      <c r="E48" s="14"/>
      <c r="F48" s="14"/>
      <c r="G48" s="8"/>
    </row>
    <row r="49" spans="1:7" ht="40.15" customHeight="1">
      <c r="A49" s="31">
        <f t="shared" si="0"/>
        <v>46</v>
      </c>
      <c r="B49" s="6"/>
      <c r="C49" s="11"/>
      <c r="D49" s="14"/>
      <c r="E49" s="14"/>
      <c r="F49" s="14"/>
      <c r="G49" s="8"/>
    </row>
    <row r="50" spans="1:7" ht="40.15" customHeight="1">
      <c r="A50" s="31">
        <f t="shared" si="0"/>
        <v>47</v>
      </c>
      <c r="B50" s="6"/>
      <c r="C50" s="11"/>
      <c r="D50" s="14"/>
      <c r="E50" s="14"/>
      <c r="F50" s="14"/>
      <c r="G50" s="8"/>
    </row>
    <row r="51" spans="1:7" ht="40.15" customHeight="1">
      <c r="A51" s="31">
        <f t="shared" si="0"/>
        <v>48</v>
      </c>
      <c r="B51" s="6"/>
      <c r="C51" s="11"/>
      <c r="D51" s="14"/>
      <c r="E51" s="14"/>
      <c r="F51" s="14"/>
      <c r="G51" s="8"/>
    </row>
    <row r="52" spans="1:7" ht="40.15" customHeight="1">
      <c r="A52" s="31">
        <f t="shared" si="0"/>
        <v>49</v>
      </c>
      <c r="B52" s="6"/>
      <c r="C52" s="11"/>
      <c r="D52" s="14"/>
      <c r="E52" s="14"/>
      <c r="F52" s="14"/>
      <c r="G52" s="8"/>
    </row>
    <row r="53" spans="1:7" ht="40.15" customHeight="1">
      <c r="A53" s="31">
        <f t="shared" si="0"/>
        <v>50</v>
      </c>
      <c r="B53" s="6"/>
      <c r="C53" s="11"/>
      <c r="D53" s="14"/>
      <c r="E53" s="14"/>
      <c r="F53" s="14"/>
      <c r="G53" s="8"/>
    </row>
    <row r="54" spans="1:7" ht="40.15" customHeight="1">
      <c r="A54" s="31">
        <f t="shared" si="0"/>
        <v>51</v>
      </c>
      <c r="B54" s="6"/>
      <c r="C54" s="11"/>
      <c r="D54" s="14"/>
      <c r="E54" s="14"/>
      <c r="F54" s="14"/>
      <c r="G54" s="8"/>
    </row>
    <row r="55" spans="1:7" ht="40.15" customHeight="1">
      <c r="A55" s="31">
        <f t="shared" si="0"/>
        <v>52</v>
      </c>
      <c r="B55" s="6"/>
      <c r="C55" s="11"/>
      <c r="D55" s="14"/>
      <c r="E55" s="14"/>
      <c r="F55" s="14"/>
      <c r="G55" s="8"/>
    </row>
    <row r="56" spans="1:7" ht="40.15" customHeight="1">
      <c r="A56" s="31">
        <f t="shared" si="0"/>
        <v>53</v>
      </c>
      <c r="B56" s="6"/>
      <c r="C56" s="11"/>
      <c r="D56" s="14"/>
      <c r="E56" s="14"/>
      <c r="F56" s="14"/>
      <c r="G56" s="8"/>
    </row>
    <row r="57" spans="1:7" ht="40.15" customHeight="1">
      <c r="A57" s="31">
        <f t="shared" si="0"/>
        <v>54</v>
      </c>
      <c r="B57" s="6"/>
      <c r="C57" s="11"/>
      <c r="D57" s="14"/>
      <c r="E57" s="14"/>
      <c r="F57" s="14"/>
      <c r="G57" s="8"/>
    </row>
    <row r="58" spans="1:7" ht="40.15" customHeight="1">
      <c r="A58" s="31">
        <f t="shared" si="0"/>
        <v>55</v>
      </c>
      <c r="B58" s="6"/>
      <c r="C58" s="11"/>
      <c r="D58" s="14"/>
      <c r="E58" s="14"/>
      <c r="F58" s="14"/>
      <c r="G58" s="8"/>
    </row>
    <row r="59" spans="1:7" ht="40.15" customHeight="1">
      <c r="A59" s="31">
        <f t="shared" si="0"/>
        <v>56</v>
      </c>
      <c r="B59" s="6"/>
      <c r="C59" s="11"/>
      <c r="D59" s="14"/>
      <c r="E59" s="14"/>
      <c r="F59" s="14"/>
      <c r="G59" s="8"/>
    </row>
    <row r="60" spans="1:7" ht="40.15" customHeight="1">
      <c r="A60" s="31">
        <f t="shared" si="0"/>
        <v>57</v>
      </c>
      <c r="B60" s="6"/>
      <c r="C60" s="11"/>
      <c r="D60" s="14"/>
      <c r="E60" s="14"/>
      <c r="F60" s="14"/>
      <c r="G60" s="8"/>
    </row>
    <row r="61" spans="1:7" ht="40.15" customHeight="1">
      <c r="A61" s="31">
        <f t="shared" si="0"/>
        <v>58</v>
      </c>
      <c r="B61" s="6"/>
      <c r="C61" s="11"/>
      <c r="D61" s="14"/>
      <c r="E61" s="14"/>
      <c r="F61" s="14"/>
      <c r="G61" s="8"/>
    </row>
    <row r="62" spans="1:7" ht="40.15" customHeight="1">
      <c r="A62" s="31">
        <f t="shared" si="0"/>
        <v>59</v>
      </c>
      <c r="B62" s="6"/>
      <c r="C62" s="11"/>
      <c r="D62" s="14"/>
      <c r="E62" s="14"/>
      <c r="F62" s="14"/>
      <c r="G62" s="8"/>
    </row>
    <row r="63" spans="1:7" ht="40.15" customHeight="1">
      <c r="A63" s="31">
        <f t="shared" si="0"/>
        <v>60</v>
      </c>
      <c r="B63" s="6"/>
      <c r="C63" s="11"/>
      <c r="D63" s="14"/>
      <c r="E63" s="14"/>
      <c r="F63" s="14"/>
      <c r="G63" s="8"/>
    </row>
    <row r="64" spans="1:7" ht="40.15" customHeight="1">
      <c r="A64" s="31">
        <f t="shared" si="0"/>
        <v>61</v>
      </c>
      <c r="B64" s="6"/>
      <c r="C64" s="11"/>
      <c r="D64" s="14"/>
      <c r="E64" s="14"/>
      <c r="F64" s="14"/>
      <c r="G64" s="8"/>
    </row>
    <row r="65" spans="1:7" ht="40.15" customHeight="1">
      <c r="A65" s="31">
        <f t="shared" si="0"/>
        <v>62</v>
      </c>
      <c r="B65" s="6"/>
      <c r="C65" s="11"/>
      <c r="D65" s="14"/>
      <c r="E65" s="14"/>
      <c r="F65" s="14"/>
      <c r="G65" s="8"/>
    </row>
    <row r="66" spans="1:7" ht="40.15" customHeight="1">
      <c r="A66" s="31">
        <f t="shared" si="0"/>
        <v>63</v>
      </c>
      <c r="B66" s="6"/>
      <c r="C66" s="11"/>
      <c r="D66" s="14"/>
      <c r="E66" s="14"/>
      <c r="F66" s="14"/>
      <c r="G66" s="8"/>
    </row>
    <row r="67" spans="1:7" ht="40.15" customHeight="1">
      <c r="A67" s="31">
        <f t="shared" si="0"/>
        <v>64</v>
      </c>
      <c r="B67" s="6"/>
      <c r="C67" s="11"/>
      <c r="D67" s="14"/>
      <c r="E67" s="14"/>
      <c r="F67" s="14"/>
      <c r="G67" s="8"/>
    </row>
    <row r="68" spans="1:7" ht="40.15" customHeight="1">
      <c r="A68" s="31">
        <f t="shared" si="0"/>
        <v>65</v>
      </c>
      <c r="B68" s="6"/>
      <c r="C68" s="11"/>
      <c r="D68" s="14"/>
      <c r="E68" s="14"/>
      <c r="F68" s="14"/>
      <c r="G68" s="8"/>
    </row>
    <row r="69" spans="1:7" ht="40.15" customHeight="1">
      <c r="A69" s="31">
        <f t="shared" ref="A69:A103" si="1">ROW()-3</f>
        <v>66</v>
      </c>
      <c r="B69" s="6"/>
      <c r="C69" s="11"/>
      <c r="D69" s="14"/>
      <c r="E69" s="14"/>
      <c r="F69" s="14"/>
      <c r="G69" s="8"/>
    </row>
    <row r="70" spans="1:7" ht="40.15" customHeight="1">
      <c r="A70" s="31">
        <f t="shared" si="1"/>
        <v>67</v>
      </c>
      <c r="B70" s="6"/>
      <c r="C70" s="11"/>
      <c r="D70" s="14"/>
      <c r="E70" s="14"/>
      <c r="F70" s="14"/>
      <c r="G70" s="8"/>
    </row>
    <row r="71" spans="1:7" ht="40.15" customHeight="1">
      <c r="A71" s="31">
        <f t="shared" si="1"/>
        <v>68</v>
      </c>
      <c r="B71" s="6"/>
      <c r="C71" s="11"/>
      <c r="D71" s="14"/>
      <c r="E71" s="14"/>
      <c r="F71" s="14"/>
      <c r="G71" s="8"/>
    </row>
    <row r="72" spans="1:7" ht="40.15" customHeight="1">
      <c r="A72" s="31">
        <f t="shared" si="1"/>
        <v>69</v>
      </c>
      <c r="B72" s="6"/>
      <c r="C72" s="11"/>
      <c r="D72" s="14"/>
      <c r="E72" s="14"/>
      <c r="F72" s="14"/>
      <c r="G72" s="8"/>
    </row>
    <row r="73" spans="1:7" ht="40.15" customHeight="1">
      <c r="A73" s="31">
        <f t="shared" si="1"/>
        <v>70</v>
      </c>
      <c r="B73" s="6"/>
      <c r="C73" s="11"/>
      <c r="D73" s="14"/>
      <c r="E73" s="14"/>
      <c r="F73" s="14"/>
      <c r="G73" s="8"/>
    </row>
    <row r="74" spans="1:7" ht="40.15" customHeight="1">
      <c r="A74" s="31">
        <f t="shared" si="1"/>
        <v>71</v>
      </c>
      <c r="B74" s="6"/>
      <c r="C74" s="11"/>
      <c r="D74" s="14"/>
      <c r="E74" s="14"/>
      <c r="F74" s="14"/>
      <c r="G74" s="8"/>
    </row>
    <row r="75" spans="1:7" ht="40.15" customHeight="1">
      <c r="A75" s="31">
        <f t="shared" si="1"/>
        <v>72</v>
      </c>
      <c r="B75" s="6"/>
      <c r="C75" s="11"/>
      <c r="D75" s="14"/>
      <c r="E75" s="14"/>
      <c r="F75" s="14"/>
      <c r="G75" s="8"/>
    </row>
    <row r="76" spans="1:7" ht="40.15" customHeight="1">
      <c r="A76" s="31">
        <f t="shared" si="1"/>
        <v>73</v>
      </c>
      <c r="B76" s="6"/>
      <c r="C76" s="11"/>
      <c r="D76" s="14"/>
      <c r="E76" s="14"/>
      <c r="F76" s="14"/>
      <c r="G76" s="8"/>
    </row>
    <row r="77" spans="1:7" ht="40.15" customHeight="1">
      <c r="A77" s="31">
        <f t="shared" si="1"/>
        <v>74</v>
      </c>
      <c r="B77" s="6"/>
      <c r="C77" s="11"/>
      <c r="D77" s="14"/>
      <c r="E77" s="14"/>
      <c r="F77" s="14"/>
      <c r="G77" s="8"/>
    </row>
    <row r="78" spans="1:7" ht="40.15" customHeight="1">
      <c r="A78" s="31">
        <f t="shared" si="1"/>
        <v>75</v>
      </c>
      <c r="B78" s="6"/>
      <c r="C78" s="11"/>
      <c r="D78" s="14"/>
      <c r="E78" s="14"/>
      <c r="F78" s="14"/>
      <c r="G78" s="8"/>
    </row>
    <row r="79" spans="1:7" ht="40.15" customHeight="1">
      <c r="A79" s="31">
        <f t="shared" si="1"/>
        <v>76</v>
      </c>
      <c r="B79" s="6"/>
      <c r="C79" s="11"/>
      <c r="D79" s="14"/>
      <c r="E79" s="14"/>
      <c r="F79" s="14"/>
      <c r="G79" s="8"/>
    </row>
    <row r="80" spans="1:7" ht="40.15" customHeight="1">
      <c r="A80" s="31">
        <f t="shared" si="1"/>
        <v>77</v>
      </c>
      <c r="B80" s="6"/>
      <c r="C80" s="11"/>
      <c r="D80" s="14"/>
      <c r="E80" s="14"/>
      <c r="F80" s="14"/>
      <c r="G80" s="8"/>
    </row>
    <row r="81" spans="1:7" ht="40.15" customHeight="1">
      <c r="A81" s="31">
        <f t="shared" si="1"/>
        <v>78</v>
      </c>
      <c r="B81" s="6"/>
      <c r="C81" s="11"/>
      <c r="D81" s="14"/>
      <c r="E81" s="14"/>
      <c r="F81" s="14"/>
      <c r="G81" s="8"/>
    </row>
    <row r="82" spans="1:7" ht="40.15" customHeight="1">
      <c r="A82" s="31">
        <f t="shared" si="1"/>
        <v>79</v>
      </c>
      <c r="B82" s="6"/>
      <c r="C82" s="11"/>
      <c r="D82" s="14"/>
      <c r="E82" s="14"/>
      <c r="F82" s="14"/>
      <c r="G82" s="8"/>
    </row>
    <row r="83" spans="1:7" ht="40.15" customHeight="1">
      <c r="A83" s="31">
        <f t="shared" si="1"/>
        <v>80</v>
      </c>
      <c r="B83" s="6"/>
      <c r="C83" s="11"/>
      <c r="D83" s="14"/>
      <c r="E83" s="14"/>
      <c r="F83" s="14"/>
      <c r="G83" s="8"/>
    </row>
    <row r="84" spans="1:7" ht="40.15" customHeight="1">
      <c r="A84" s="31">
        <f t="shared" si="1"/>
        <v>81</v>
      </c>
      <c r="B84" s="6"/>
      <c r="C84" s="11"/>
      <c r="D84" s="14"/>
      <c r="E84" s="14"/>
      <c r="F84" s="14"/>
      <c r="G84" s="8"/>
    </row>
    <row r="85" spans="1:7" ht="40.15" customHeight="1">
      <c r="A85" s="31">
        <f t="shared" si="1"/>
        <v>82</v>
      </c>
      <c r="B85" s="6"/>
      <c r="C85" s="11"/>
      <c r="D85" s="14"/>
      <c r="E85" s="14"/>
      <c r="F85" s="14"/>
      <c r="G85" s="8"/>
    </row>
    <row r="86" spans="1:7" ht="40.15" customHeight="1">
      <c r="A86" s="31">
        <f t="shared" si="1"/>
        <v>83</v>
      </c>
      <c r="B86" s="6"/>
      <c r="C86" s="11"/>
      <c r="D86" s="14"/>
      <c r="E86" s="14"/>
      <c r="F86" s="14"/>
      <c r="G86" s="8"/>
    </row>
    <row r="87" spans="1:7" ht="40.15" customHeight="1">
      <c r="A87" s="31">
        <f t="shared" si="1"/>
        <v>84</v>
      </c>
      <c r="B87" s="6"/>
      <c r="C87" s="11"/>
      <c r="D87" s="14"/>
      <c r="E87" s="14"/>
      <c r="F87" s="14"/>
      <c r="G87" s="8"/>
    </row>
    <row r="88" spans="1:7" ht="40.15" customHeight="1">
      <c r="A88" s="31">
        <f t="shared" si="1"/>
        <v>85</v>
      </c>
      <c r="B88" s="6"/>
      <c r="C88" s="11"/>
      <c r="D88" s="14"/>
      <c r="E88" s="14"/>
      <c r="F88" s="14"/>
      <c r="G88" s="8"/>
    </row>
    <row r="89" spans="1:7" ht="40.15" customHeight="1">
      <c r="A89" s="31">
        <f t="shared" si="1"/>
        <v>86</v>
      </c>
      <c r="B89" s="6"/>
      <c r="C89" s="11"/>
      <c r="D89" s="14"/>
      <c r="E89" s="14"/>
      <c r="F89" s="14"/>
      <c r="G89" s="8"/>
    </row>
    <row r="90" spans="1:7" ht="40.15" customHeight="1">
      <c r="A90" s="31">
        <f t="shared" si="1"/>
        <v>87</v>
      </c>
      <c r="B90" s="6"/>
      <c r="C90" s="11"/>
      <c r="D90" s="14"/>
      <c r="E90" s="14"/>
      <c r="F90" s="14"/>
      <c r="G90" s="8"/>
    </row>
    <row r="91" spans="1:7" ht="40.15" customHeight="1">
      <c r="A91" s="31">
        <f t="shared" si="1"/>
        <v>88</v>
      </c>
      <c r="B91" s="6"/>
      <c r="C91" s="11"/>
      <c r="D91" s="14"/>
      <c r="E91" s="14"/>
      <c r="F91" s="14"/>
      <c r="G91" s="8"/>
    </row>
    <row r="92" spans="1:7" ht="40.15" customHeight="1">
      <c r="A92" s="31">
        <f t="shared" si="1"/>
        <v>89</v>
      </c>
      <c r="B92" s="6"/>
      <c r="C92" s="11"/>
      <c r="D92" s="14"/>
      <c r="E92" s="14"/>
      <c r="F92" s="14"/>
      <c r="G92" s="8"/>
    </row>
    <row r="93" spans="1:7" ht="40.15" customHeight="1">
      <c r="A93" s="31">
        <f t="shared" si="1"/>
        <v>90</v>
      </c>
      <c r="B93" s="6"/>
      <c r="C93" s="11"/>
      <c r="D93" s="14"/>
      <c r="E93" s="14"/>
      <c r="F93" s="14"/>
      <c r="G93" s="8"/>
    </row>
    <row r="94" spans="1:7" ht="40.15" customHeight="1">
      <c r="A94" s="31">
        <f t="shared" si="1"/>
        <v>91</v>
      </c>
      <c r="B94" s="6"/>
      <c r="C94" s="11"/>
      <c r="D94" s="14"/>
      <c r="E94" s="14"/>
      <c r="F94" s="14"/>
      <c r="G94" s="8"/>
    </row>
    <row r="95" spans="1:7" ht="40.15" customHeight="1">
      <c r="A95" s="31">
        <f t="shared" si="1"/>
        <v>92</v>
      </c>
      <c r="B95" s="6"/>
      <c r="C95" s="11"/>
      <c r="D95" s="14"/>
      <c r="E95" s="14"/>
      <c r="F95" s="14"/>
      <c r="G95" s="8"/>
    </row>
    <row r="96" spans="1:7" ht="40.15" customHeight="1">
      <c r="A96" s="31">
        <f t="shared" si="1"/>
        <v>93</v>
      </c>
      <c r="B96" s="6"/>
      <c r="C96" s="11"/>
      <c r="D96" s="14"/>
      <c r="E96" s="14"/>
      <c r="F96" s="14"/>
      <c r="G96" s="8"/>
    </row>
    <row r="97" spans="1:7" ht="40.15" customHeight="1">
      <c r="A97" s="31">
        <f t="shared" si="1"/>
        <v>94</v>
      </c>
      <c r="B97" s="6"/>
      <c r="C97" s="11"/>
      <c r="D97" s="14"/>
      <c r="E97" s="14"/>
      <c r="F97" s="14"/>
      <c r="G97" s="8"/>
    </row>
    <row r="98" spans="1:7" ht="40.15" customHeight="1">
      <c r="A98" s="31">
        <f t="shared" si="1"/>
        <v>95</v>
      </c>
      <c r="B98" s="6"/>
      <c r="C98" s="11"/>
      <c r="D98" s="14"/>
      <c r="E98" s="14"/>
      <c r="F98" s="14"/>
      <c r="G98" s="8"/>
    </row>
    <row r="99" spans="1:7" ht="40.15" customHeight="1">
      <c r="A99" s="31">
        <f t="shared" si="1"/>
        <v>96</v>
      </c>
      <c r="B99" s="6"/>
      <c r="C99" s="11"/>
      <c r="D99" s="14"/>
      <c r="E99" s="14"/>
      <c r="F99" s="14"/>
      <c r="G99" s="8"/>
    </row>
    <row r="100" spans="1:7" ht="40.15" customHeight="1">
      <c r="A100" s="31">
        <f t="shared" si="1"/>
        <v>97</v>
      </c>
      <c r="B100" s="6"/>
      <c r="C100" s="11"/>
      <c r="D100" s="14"/>
      <c r="E100" s="14"/>
      <c r="F100" s="14"/>
      <c r="G100" s="8"/>
    </row>
    <row r="101" spans="1:7" ht="40.15" customHeight="1">
      <c r="A101" s="31">
        <f t="shared" si="1"/>
        <v>98</v>
      </c>
      <c r="B101" s="6"/>
      <c r="C101" s="11"/>
      <c r="D101" s="14"/>
      <c r="E101" s="14"/>
      <c r="F101" s="14"/>
      <c r="G101" s="8"/>
    </row>
    <row r="102" spans="1:7" ht="40.15" customHeight="1">
      <c r="A102" s="31">
        <f t="shared" si="1"/>
        <v>99</v>
      </c>
      <c r="B102" s="6"/>
      <c r="C102" s="11"/>
      <c r="D102" s="14"/>
      <c r="E102" s="14"/>
      <c r="F102" s="14"/>
      <c r="G102" s="8"/>
    </row>
    <row r="103" spans="1:7" ht="40.15" customHeight="1">
      <c r="A103" s="31">
        <f t="shared" si="1"/>
        <v>100</v>
      </c>
      <c r="B103" s="6"/>
      <c r="C103" s="11"/>
      <c r="D103" s="14"/>
      <c r="E103" s="14"/>
      <c r="F103" s="14"/>
      <c r="G103" s="8"/>
    </row>
    <row r="104" spans="1:7" ht="16.149999999999999">
      <c r="G104" s="19">
        <f>+SUM(G4:G103)</f>
        <v>21085</v>
      </c>
    </row>
  </sheetData>
  <phoneticPr fontId="2"/>
  <dataValidations count="2">
    <dataValidation type="whole" allowBlank="1" showInputMessage="1" showErrorMessage="1" sqref="F12:F1048576 E4:E1048576 D12:D1048576" xr:uid="{00000000-0002-0000-0300-000000000000}">
      <formula1>1</formula1>
      <formula2>2019</formula2>
    </dataValidation>
    <dataValidation type="whole" allowBlank="1" showInputMessage="1" showErrorMessage="1" sqref="D4:D11" xr:uid="{6975D18E-BDA6-4976-AA62-ECF7304FADEA}">
      <formula1>1</formula1>
      <formula2>2020</formula2>
    </dataValidation>
  </dataValidation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林 明日香(SBM 人事本部)</dc:creator>
  <cp:keywords/>
  <dc:description/>
  <cp:lastModifiedBy/>
  <cp:revision/>
  <dcterms:created xsi:type="dcterms:W3CDTF">2017-08-07T04:50:57Z</dcterms:created>
  <dcterms:modified xsi:type="dcterms:W3CDTF">2019-12-22T00:21:35Z</dcterms:modified>
  <cp:category/>
  <cp:contentStatus/>
</cp:coreProperties>
</file>