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y0321\Desktop\"/>
    </mc:Choice>
  </mc:AlternateContent>
  <bookViews>
    <workbookView xWindow="0" yWindow="0" windowWidth="10884" windowHeight="4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K12" i="1"/>
  <c r="K11" i="1"/>
  <c r="K10" i="1"/>
  <c r="K9" i="1"/>
  <c r="K8" i="1"/>
  <c r="K7" i="1"/>
  <c r="K6" i="1"/>
  <c r="K5" i="1"/>
  <c r="K4" i="1"/>
  <c r="K3" i="1"/>
  <c r="B4" i="1" l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<sst xmlns="http://schemas.openxmlformats.org/spreadsheetml/2006/main" count="23" uniqueCount="14">
  <si>
    <t>h</t>
    <phoneticPr fontId="1"/>
  </si>
  <si>
    <t>maxL</t>
    <phoneticPr fontId="1"/>
  </si>
  <si>
    <t>傾き</t>
    <rPh sb="0" eb="1">
      <t>カタム</t>
    </rPh>
    <phoneticPr fontId="1"/>
  </si>
  <si>
    <t>average</t>
    <phoneticPr fontId="1"/>
  </si>
  <si>
    <t>max</t>
    <phoneticPr fontId="1"/>
  </si>
  <si>
    <t>min</t>
    <phoneticPr fontId="1"/>
  </si>
  <si>
    <t>avarege</t>
    <phoneticPr fontId="1"/>
  </si>
  <si>
    <t>max</t>
    <phoneticPr fontId="1"/>
  </si>
  <si>
    <t>min</t>
    <phoneticPr fontId="1"/>
  </si>
  <si>
    <t>ΔE</t>
    <phoneticPr fontId="1"/>
  </si>
  <si>
    <t>傾き平均</t>
    <rPh sb="0" eb="1">
      <t>カタム</t>
    </rPh>
    <rPh sb="2" eb="4">
      <t>ヘイキン</t>
    </rPh>
    <phoneticPr fontId="1"/>
  </si>
  <si>
    <t>ΔE平均</t>
    <rPh sb="2" eb="4">
      <t>ヘイキン</t>
    </rPh>
    <phoneticPr fontId="1"/>
  </si>
  <si>
    <t>ΔE 平均[J]</t>
    <rPh sb="3" eb="5">
      <t>ヘイキン</t>
    </rPh>
    <phoneticPr fontId="1"/>
  </si>
  <si>
    <t>平均傾き[J/s]</t>
    <rPh sb="0" eb="2">
      <t>ヘイキン</t>
    </rPh>
    <rPh sb="2" eb="3">
      <t>カタム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</si>
</sst>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Sheet1!$T$2</c:f>
              <c:strCache>
                <c:ptCount val="1"/>
                <c:pt idx="0">
                  <c:v>傾き平均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Sheet1!$S$3:$S$7</c:f>
              <c:numCache>
                <c:formatCode>General</c:formatCode>
                <c:ptCount val="5"/>
                <c:pt idx="0">
                  <c:v>0.1</c:v>
                </c:pt>
                <c:pt idx="1">
                  <c:v>7.4999999999999997E-2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0.01</c:v>
                </c:pt>
              </c:numCache>
            </c:numRef>
          </c:cat>
          <c:val>
            <c:numRef>
              <c:f>Sheet1!$T$3:$T$7</c:f>
              <c:numCache>
                <c:formatCode>General</c:formatCode>
                <c:ptCount val="5"/>
                <c:pt idx="0">
                  <c:v>-1.6839</c:v>
                </c:pt>
                <c:pt idx="1">
                  <c:v>-1.5529999999999999</c:v>
                </c:pt>
                <c:pt idx="2">
                  <c:v>-1.2947</c:v>
                </c:pt>
                <c:pt idx="3">
                  <c:v>-0.72499999999999998</c:v>
                </c:pt>
                <c:pt idx="4">
                  <c:v>-0.31430000000000002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19-492F-A762-6576524C8CFF}"/>
            </c:ext>
          </c:extLst>
        </c:ser>
        <c:ser>
          <c:idx val="2"/>
          <c:order val="1"/>
          <c:tx>
            <c:strRef>
              <c:f>Sheet1!$U$2</c:f>
              <c:strCache>
                <c:ptCount val="1"/>
                <c:pt idx="0">
                  <c:v>ΔE平均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Sheet1!$S$3:$S$7</c:f>
              <c:numCache>
                <c:formatCode>General</c:formatCode>
                <c:ptCount val="5"/>
                <c:pt idx="0">
                  <c:v>0.1</c:v>
                </c:pt>
                <c:pt idx="1">
                  <c:v>7.4999999999999997E-2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0.01</c:v>
                </c:pt>
              </c:numCache>
            </c:numRef>
          </c:cat>
          <c:val>
            <c:numRef>
              <c:f>Sheet1!$U$3:$U$7</c:f>
              <c:numCache>
                <c:formatCode>General</c:formatCode>
                <c:ptCount val="5"/>
                <c:pt idx="0">
                  <c:v>9.6791999999999998</c:v>
                </c:pt>
                <c:pt idx="1">
                  <c:v>8.8846000000000007</c:v>
                </c:pt>
                <c:pt idx="2">
                  <c:v>6.7710999999999997</c:v>
                </c:pt>
                <c:pt idx="3">
                  <c:v>3.8237999999999999</c:v>
                </c:pt>
                <c:pt idx="4">
                  <c:v>1.5919000000000001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19-492F-A762-6576524C8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4646496"/>
        <c:axId val="1294646912"/>
      </c:lineChart>
      <c:catAx>
        <c:axId val="129464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4646912"/>
        <c:crosses val="autoZero"/>
        <c:auto val="1"/>
        <c:lblAlgn val="ctr"/>
        <c:lblOffset val="100"/>
        <c:noMultiLvlLbl val="0"/>
      </c:catAx>
      <c:valAx>
        <c:axId val="12946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464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56714785651794"/>
          <c:y val="5.0925925925925923E-2"/>
          <c:w val="0.86465507436570432"/>
          <c:h val="0.8068055555555555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平均傾き[J/s]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Sheet1!$A$3:$A$11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2.5000000000000001E-3</c:v>
                </c:pt>
                <c:pt idx="2">
                  <c:v>1E-3</c:v>
                </c:pt>
                <c:pt idx="3">
                  <c:v>7.5000000000000002E-4</c:v>
                </c:pt>
                <c:pt idx="4">
                  <c:v>5.0000000000000001E-4</c:v>
                </c:pt>
                <c:pt idx="5">
                  <c:v>2.5000000000000001E-4</c:v>
                </c:pt>
                <c:pt idx="6">
                  <c:v>1E-4</c:v>
                </c:pt>
                <c:pt idx="7">
                  <c:v>7.4999999999999993E-5</c:v>
                </c:pt>
                <c:pt idx="8">
                  <c:v>5.0000000000000002E-5</c:v>
                </c:pt>
              </c:numCache>
            </c:numRef>
          </c:cat>
          <c:val>
            <c:numRef>
              <c:f>Sheet1!$C$3:$C$11</c:f>
              <c:numCache>
                <c:formatCode>General</c:formatCode>
                <c:ptCount val="9"/>
                <c:pt idx="0">
                  <c:v>-0.25019999999999998</c:v>
                </c:pt>
                <c:pt idx="1">
                  <c:v>-0.48759999999999998</c:v>
                </c:pt>
                <c:pt idx="2">
                  <c:v>-6.2799999999999995E-2</c:v>
                </c:pt>
                <c:pt idx="3">
                  <c:v>-6.5699999999999995E-2</c:v>
                </c:pt>
                <c:pt idx="4">
                  <c:v>-0.14419999999999999</c:v>
                </c:pt>
                <c:pt idx="5">
                  <c:v>-4.6699999999999998E-2</c:v>
                </c:pt>
                <c:pt idx="6">
                  <c:v>-2.58E-2</c:v>
                </c:pt>
                <c:pt idx="7">
                  <c:v>-1.44E-2</c:v>
                </c:pt>
                <c:pt idx="8">
                  <c:v>-1.21E-2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1-464B-83B3-D9D82990BD42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ΔE 平均[J]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Sheet1!$A$3:$A$11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2.5000000000000001E-3</c:v>
                </c:pt>
                <c:pt idx="2">
                  <c:v>1E-3</c:v>
                </c:pt>
                <c:pt idx="3">
                  <c:v>7.5000000000000002E-4</c:v>
                </c:pt>
                <c:pt idx="4">
                  <c:v>5.0000000000000001E-4</c:v>
                </c:pt>
                <c:pt idx="5">
                  <c:v>2.5000000000000001E-4</c:v>
                </c:pt>
                <c:pt idx="6">
                  <c:v>1E-4</c:v>
                </c:pt>
                <c:pt idx="7">
                  <c:v>7.4999999999999993E-5</c:v>
                </c:pt>
                <c:pt idx="8">
                  <c:v>5.0000000000000002E-5</c:v>
                </c:pt>
              </c:numCache>
            </c:numRef>
          </c:cat>
          <c:val>
            <c:numRef>
              <c:f>Sheet1!$F$3:$F$11</c:f>
              <c:numCache>
                <c:formatCode>General</c:formatCode>
                <c:ptCount val="9"/>
                <c:pt idx="0">
                  <c:v>1.5038</c:v>
                </c:pt>
                <c:pt idx="1">
                  <c:v>1.4414</c:v>
                </c:pt>
                <c:pt idx="2">
                  <c:v>0.41160000000000002</c:v>
                </c:pt>
                <c:pt idx="3">
                  <c:v>0.34100000000000003</c:v>
                </c:pt>
                <c:pt idx="4">
                  <c:v>0.4083</c:v>
                </c:pt>
                <c:pt idx="5">
                  <c:v>0.17730000000000001</c:v>
                </c:pt>
                <c:pt idx="6">
                  <c:v>7.0599999999999996E-2</c:v>
                </c:pt>
                <c:pt idx="7">
                  <c:v>5.2699999999999997E-2</c:v>
                </c:pt>
                <c:pt idx="8">
                  <c:v>3.6499999999999998E-2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1-464B-83B3-D9D82990B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19904"/>
        <c:axId val="1738109920"/>
      </c:lineChart>
      <c:catAx>
        <c:axId val="173811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時間刻み幅 </a:t>
                </a:r>
                <a:r>
                  <a:rPr lang="en-US" altLang="ja-JP"/>
                  <a:t>h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8109920"/>
        <c:crosses val="autoZero"/>
        <c:auto val="1"/>
        <c:lblAlgn val="ctr"/>
        <c:lblOffset val="100"/>
        <c:noMultiLvlLbl val="0"/>
      </c:catAx>
      <c:valAx>
        <c:axId val="17381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811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66666666666663"/>
          <c:y val="8.8541119860017517E-2"/>
          <c:w val="0.2260695538057743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441960</xdr:colOff>
      <xdr:row>8</xdr:row>
      <xdr:rowOff>7620</xdr:rowOff>
    </xdr:from>
    <xdr:to>
      <xdr:col>24</xdr:col>
      <xdr:colOff>320040</xdr:colOff>
      <xdr:row>20</xdr:row>
      <xdr:rowOff>7620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8</xdr:row>
      <xdr:rowOff>30480</xdr:rowOff>
    </xdr:from>
    <xdr:to>
      <xdr:col>14</xdr:col>
      <xdr:colOff>68580</xdr:colOff>
      <xdr:row>20</xdr:row>
      <xdr:rowOff>30480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E18" sqref="E18"/>
    </sheetView>
  </sheetViews>
  <sheetFormatPr defaultRowHeight="18" x14ac:dyDescent="0.45"/>
  <cols>
    <col min="1" max="1" width="9.3984375" bestFit="1" customWidth="1"/>
  </cols>
  <sheetData>
    <row r="1" spans="1:21" x14ac:dyDescent="0.45">
      <c r="A1" s="1"/>
      <c r="B1" s="3"/>
      <c r="C1" s="2" t="s">
        <v>13</v>
      </c>
      <c r="D1" s="2"/>
      <c r="E1" s="2"/>
      <c r="F1" s="2" t="s">
        <v>12</v>
      </c>
      <c r="G1" s="2"/>
      <c r="H1" s="3"/>
      <c r="J1" s="1"/>
      <c r="K1" s="3"/>
      <c r="L1" s="2" t="s">
        <v>2</v>
      </c>
      <c r="M1" s="2"/>
      <c r="N1" s="2"/>
      <c r="O1" s="2" t="s">
        <v>9</v>
      </c>
      <c r="P1" s="2"/>
      <c r="Q1" s="3"/>
      <c r="T1" s="2"/>
      <c r="U1" s="2"/>
    </row>
    <row r="2" spans="1:21" ht="18.600000000000001" thickBot="1" x14ac:dyDescent="0.5">
      <c r="A2" s="7" t="s">
        <v>0</v>
      </c>
      <c r="B2" s="9" t="s">
        <v>1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J2" s="7" t="s">
        <v>0</v>
      </c>
      <c r="K2" s="9" t="s">
        <v>1</v>
      </c>
      <c r="L2" s="8" t="s">
        <v>3</v>
      </c>
      <c r="M2" s="8" t="s">
        <v>4</v>
      </c>
      <c r="N2" s="8" t="s">
        <v>5</v>
      </c>
      <c r="O2" s="8" t="s">
        <v>6</v>
      </c>
      <c r="P2" s="8" t="s">
        <v>7</v>
      </c>
      <c r="Q2" s="9" t="s">
        <v>8</v>
      </c>
      <c r="S2" s="7" t="s">
        <v>0</v>
      </c>
      <c r="T2" s="8" t="s">
        <v>10</v>
      </c>
      <c r="U2" s="8" t="s">
        <v>11</v>
      </c>
    </row>
    <row r="3" spans="1:21" x14ac:dyDescent="0.45">
      <c r="A3" s="4">
        <v>5.0000000000000001E-3</v>
      </c>
      <c r="B3" s="6">
        <f>10/A3</f>
        <v>2000</v>
      </c>
      <c r="C3" s="5">
        <v>-0.25019999999999998</v>
      </c>
      <c r="D3" s="5">
        <v>9.6548999999999996</v>
      </c>
      <c r="E3" s="10">
        <v>-27.346800000000002</v>
      </c>
      <c r="F3" s="10">
        <v>1.5038</v>
      </c>
      <c r="G3" s="10">
        <v>2.8420000000000001</v>
      </c>
      <c r="H3" s="6">
        <v>0</v>
      </c>
      <c r="J3" s="4">
        <v>0.1</v>
      </c>
      <c r="K3" s="6">
        <f>10/J3</f>
        <v>100</v>
      </c>
      <c r="L3" s="5">
        <v>-0.91639999999999999</v>
      </c>
      <c r="M3" s="5">
        <v>46.8264</v>
      </c>
      <c r="N3" s="5">
        <v>-9.5803999999999991</v>
      </c>
      <c r="O3" s="5">
        <v>5.0144000000000002</v>
      </c>
      <c r="P3" s="5">
        <v>9.5927000000000007</v>
      </c>
      <c r="Q3" s="6">
        <v>0</v>
      </c>
      <c r="S3" s="4">
        <v>0.1</v>
      </c>
      <c r="T3" s="5">
        <v>-1.6839</v>
      </c>
      <c r="U3" s="5">
        <v>9.6791999999999998</v>
      </c>
    </row>
    <row r="4" spans="1:21" x14ac:dyDescent="0.45">
      <c r="A4" s="4">
        <v>2.5000000000000001E-3</v>
      </c>
      <c r="B4" s="6">
        <f t="shared" ref="B4:B11" si="0">10/A4</f>
        <v>4000</v>
      </c>
      <c r="C4" s="5">
        <v>-0.48759999999999998</v>
      </c>
      <c r="D4" s="5">
        <v>4.1546000000000003</v>
      </c>
      <c r="E4" s="10">
        <v>-22.661799999999999</v>
      </c>
      <c r="F4" s="10">
        <v>1.4414</v>
      </c>
      <c r="G4" s="10">
        <v>4.9824999999999999</v>
      </c>
      <c r="H4" s="6">
        <v>0</v>
      </c>
      <c r="J4" s="4">
        <v>7.4999999999999997E-2</v>
      </c>
      <c r="K4" s="6">
        <f t="shared" ref="K4:K13" si="1">10/J4</f>
        <v>133.33333333333334</v>
      </c>
      <c r="L4" s="5"/>
      <c r="M4" s="5"/>
      <c r="N4" s="5"/>
      <c r="O4" s="5"/>
      <c r="P4" s="5"/>
      <c r="Q4" s="6">
        <v>0</v>
      </c>
      <c r="S4" s="4">
        <v>7.4999999999999997E-2</v>
      </c>
      <c r="T4" s="5">
        <v>-1.5529999999999999</v>
      </c>
      <c r="U4" s="5">
        <v>8.8846000000000007</v>
      </c>
    </row>
    <row r="5" spans="1:21" x14ac:dyDescent="0.45">
      <c r="A5" s="4">
        <v>1E-3</v>
      </c>
      <c r="B5" s="6">
        <f t="shared" si="0"/>
        <v>10000</v>
      </c>
      <c r="C5" s="5">
        <v>-6.2799999999999995E-2</v>
      </c>
      <c r="D5" s="5">
        <v>2.0116000000000001</v>
      </c>
      <c r="E5" s="10">
        <v>-6.6597</v>
      </c>
      <c r="F5" s="10">
        <v>0.41160000000000002</v>
      </c>
      <c r="G5" s="10">
        <v>0.68610000000000004</v>
      </c>
      <c r="H5" s="6">
        <v>0</v>
      </c>
      <c r="J5" s="4">
        <v>0.05</v>
      </c>
      <c r="K5" s="6">
        <f t="shared" si="1"/>
        <v>200</v>
      </c>
      <c r="L5" s="5">
        <v>-2.58E-2</v>
      </c>
      <c r="M5" s="5">
        <v>29.3218</v>
      </c>
      <c r="N5" s="5">
        <v>-29.1326</v>
      </c>
      <c r="O5" s="5">
        <v>3.5143</v>
      </c>
      <c r="P5" s="5">
        <v>7.1323999999999996</v>
      </c>
      <c r="Q5" s="6">
        <v>0</v>
      </c>
      <c r="S5" s="4">
        <v>0.05</v>
      </c>
      <c r="T5" s="5">
        <v>-1.2947</v>
      </c>
      <c r="U5" s="5">
        <v>6.7710999999999997</v>
      </c>
    </row>
    <row r="6" spans="1:21" x14ac:dyDescent="0.45">
      <c r="A6" s="4">
        <v>7.5000000000000002E-4</v>
      </c>
      <c r="B6" s="6">
        <f t="shared" si="0"/>
        <v>13333.333333333334</v>
      </c>
      <c r="C6" s="10">
        <v>-6.5699999999999995E-2</v>
      </c>
      <c r="D6" s="5">
        <v>1.0213000000000001</v>
      </c>
      <c r="E6" s="10">
        <v>-5.0378999999999996</v>
      </c>
      <c r="F6" s="10">
        <v>0.34100000000000003</v>
      </c>
      <c r="G6" s="10">
        <v>0.69169999999999998</v>
      </c>
      <c r="H6" s="6">
        <v>0</v>
      </c>
      <c r="J6" s="4">
        <v>2.5000000000000001E-2</v>
      </c>
      <c r="K6" s="6">
        <f t="shared" si="1"/>
        <v>400</v>
      </c>
      <c r="L6" s="10">
        <v>-0.48680000000000001</v>
      </c>
      <c r="M6" s="10">
        <v>22.444400000000002</v>
      </c>
      <c r="N6" s="10">
        <v>-36.292299999999997</v>
      </c>
      <c r="O6" s="10">
        <v>2.2669000000000001</v>
      </c>
      <c r="P6" s="10">
        <v>5.1196000000000002</v>
      </c>
      <c r="Q6" s="6">
        <v>0</v>
      </c>
      <c r="S6" s="4">
        <v>2.5000000000000001E-2</v>
      </c>
      <c r="T6" s="10">
        <v>-0.72499999999999998</v>
      </c>
      <c r="U6" s="10">
        <v>3.8237999999999999</v>
      </c>
    </row>
    <row r="7" spans="1:21" x14ac:dyDescent="0.45">
      <c r="A7" s="4">
        <v>5.0000000000000001E-4</v>
      </c>
      <c r="B7" s="6">
        <f t="shared" si="0"/>
        <v>20000</v>
      </c>
      <c r="C7" s="5">
        <v>-0.14419999999999999</v>
      </c>
      <c r="D7" s="5">
        <v>1.2455000000000001</v>
      </c>
      <c r="E7" s="10">
        <v>-8.74</v>
      </c>
      <c r="F7" s="10">
        <v>0.4083</v>
      </c>
      <c r="G7" s="10">
        <v>1.4653</v>
      </c>
      <c r="H7" s="6">
        <v>0</v>
      </c>
      <c r="J7" s="4">
        <v>0.01</v>
      </c>
      <c r="K7" s="6">
        <f t="shared" si="1"/>
        <v>1000</v>
      </c>
      <c r="L7" s="10">
        <v>-0.45029999999999998</v>
      </c>
      <c r="M7" s="10">
        <v>10.720599999999999</v>
      </c>
      <c r="N7" s="10">
        <v>-40.491799999999998</v>
      </c>
      <c r="O7" s="10">
        <v>2.0621</v>
      </c>
      <c r="P7" s="10">
        <v>4.8074000000000003</v>
      </c>
      <c r="Q7" s="6">
        <v>0</v>
      </c>
      <c r="S7" s="4">
        <v>0.01</v>
      </c>
      <c r="T7" s="5">
        <v>-0.31430000000000002</v>
      </c>
      <c r="U7" s="5">
        <v>1.5919000000000001</v>
      </c>
    </row>
    <row r="8" spans="1:21" x14ac:dyDescent="0.45">
      <c r="A8" s="4">
        <v>2.5000000000000001E-4</v>
      </c>
      <c r="B8" s="6">
        <f t="shared" si="0"/>
        <v>40000</v>
      </c>
      <c r="C8" s="10">
        <v>-4.6699999999999998E-2</v>
      </c>
      <c r="D8" s="10">
        <v>0.65269999999999995</v>
      </c>
      <c r="E8" s="10">
        <v>-1.7091000000000001</v>
      </c>
      <c r="F8" s="10">
        <v>0.17730000000000001</v>
      </c>
      <c r="G8" s="10">
        <v>0.48280000000000001</v>
      </c>
      <c r="H8" s="6">
        <v>0</v>
      </c>
      <c r="J8" s="4"/>
      <c r="K8" s="6" t="e">
        <f t="shared" si="1"/>
        <v>#DIV/0!</v>
      </c>
      <c r="L8" s="5"/>
      <c r="M8" s="5"/>
      <c r="N8" s="5"/>
      <c r="O8" s="5"/>
      <c r="P8" s="5"/>
      <c r="Q8" s="6">
        <v>0</v>
      </c>
    </row>
    <row r="9" spans="1:21" x14ac:dyDescent="0.45">
      <c r="A9" s="4">
        <v>1E-4</v>
      </c>
      <c r="B9" s="6">
        <f t="shared" si="0"/>
        <v>100000</v>
      </c>
      <c r="C9" s="5">
        <v>-2.58E-2</v>
      </c>
      <c r="D9" s="5">
        <v>0.1414</v>
      </c>
      <c r="E9" s="10">
        <v>-0.69030000000000002</v>
      </c>
      <c r="F9" s="10">
        <v>7.0599999999999996E-2</v>
      </c>
      <c r="G9" s="10">
        <v>0.2626</v>
      </c>
      <c r="H9" s="6">
        <v>0</v>
      </c>
      <c r="J9" s="4"/>
      <c r="K9" s="6" t="e">
        <f t="shared" si="1"/>
        <v>#DIV/0!</v>
      </c>
      <c r="L9" s="5"/>
      <c r="M9" s="5"/>
      <c r="N9" s="5"/>
      <c r="O9" s="5"/>
      <c r="P9" s="5"/>
      <c r="Q9" s="6">
        <v>0</v>
      </c>
    </row>
    <row r="10" spans="1:21" x14ac:dyDescent="0.45">
      <c r="A10" s="4">
        <v>7.4999999999999993E-5</v>
      </c>
      <c r="B10" s="6">
        <f t="shared" si="0"/>
        <v>133333.33333333334</v>
      </c>
      <c r="C10" s="10">
        <v>-1.44E-2</v>
      </c>
      <c r="D10" s="10">
        <v>0.13869999999999999</v>
      </c>
      <c r="E10" s="10">
        <v>-0.51559999999999995</v>
      </c>
      <c r="F10" s="10">
        <v>5.2699999999999997E-2</v>
      </c>
      <c r="G10" s="10">
        <v>0.15140000000000001</v>
      </c>
      <c r="H10" s="6">
        <v>0</v>
      </c>
      <c r="J10" s="4"/>
      <c r="K10" s="6" t="e">
        <f t="shared" si="1"/>
        <v>#DIV/0!</v>
      </c>
      <c r="L10" s="5"/>
      <c r="M10" s="5"/>
      <c r="N10" s="5"/>
      <c r="O10" s="5"/>
      <c r="P10" s="5"/>
      <c r="Q10" s="6">
        <v>0</v>
      </c>
    </row>
    <row r="11" spans="1:21" x14ac:dyDescent="0.45">
      <c r="A11" s="4">
        <v>5.0000000000000002E-5</v>
      </c>
      <c r="B11" s="6">
        <f t="shared" si="0"/>
        <v>200000</v>
      </c>
      <c r="C11" s="5">
        <v>-1.21E-2</v>
      </c>
      <c r="D11" s="5">
        <v>0.1123</v>
      </c>
      <c r="E11" s="10">
        <v>-0.34399999999999997</v>
      </c>
      <c r="F11" s="10">
        <v>3.6499999999999998E-2</v>
      </c>
      <c r="G11" s="10">
        <v>0.1236</v>
      </c>
      <c r="H11" s="6">
        <v>0</v>
      </c>
      <c r="J11" s="4"/>
      <c r="K11" s="6" t="e">
        <f t="shared" si="1"/>
        <v>#DIV/0!</v>
      </c>
      <c r="L11" s="5"/>
      <c r="M11" s="5"/>
      <c r="N11" s="5"/>
      <c r="O11" s="5"/>
      <c r="P11" s="5"/>
      <c r="Q11" s="6">
        <v>0</v>
      </c>
    </row>
    <row r="12" spans="1:21" x14ac:dyDescent="0.45">
      <c r="A12" s="4"/>
      <c r="B12" s="6"/>
      <c r="C12" s="5"/>
      <c r="D12" s="5"/>
      <c r="E12" s="5"/>
      <c r="F12" s="5"/>
      <c r="G12" s="5"/>
      <c r="H12" s="6">
        <v>0</v>
      </c>
      <c r="J12" s="4"/>
      <c r="K12" s="6" t="e">
        <f t="shared" si="1"/>
        <v>#DIV/0!</v>
      </c>
      <c r="L12" s="5"/>
      <c r="M12" s="5"/>
      <c r="N12" s="5"/>
      <c r="O12" s="5"/>
      <c r="P12" s="5"/>
      <c r="Q12" s="6">
        <v>0</v>
      </c>
    </row>
    <row r="13" spans="1:21" x14ac:dyDescent="0.45">
      <c r="A13" s="4"/>
      <c r="B13" s="6"/>
      <c r="C13" s="5"/>
      <c r="D13" s="5"/>
      <c r="E13" s="5"/>
      <c r="F13" s="5"/>
      <c r="G13" s="5"/>
      <c r="H13" s="6">
        <v>0</v>
      </c>
      <c r="J13" s="4"/>
      <c r="K13" s="6" t="e">
        <f t="shared" si="1"/>
        <v>#DIV/0!</v>
      </c>
      <c r="L13" s="5"/>
      <c r="M13" s="5"/>
      <c r="N13" s="5"/>
      <c r="O13" s="5"/>
      <c r="P13" s="5"/>
      <c r="Q13" s="6">
        <v>0</v>
      </c>
    </row>
    <row r="14" spans="1:21" x14ac:dyDescent="0.45">
      <c r="A14" s="4"/>
      <c r="B14" s="6"/>
      <c r="C14" s="5"/>
      <c r="D14" s="5"/>
      <c r="E14" s="5"/>
      <c r="F14" s="5"/>
      <c r="G14" s="5"/>
      <c r="H14" s="6"/>
      <c r="J14" s="4"/>
      <c r="K14" s="6"/>
      <c r="L14" s="5"/>
      <c r="M14" s="5"/>
      <c r="N14" s="5"/>
      <c r="O14" s="5"/>
      <c r="P14" s="5"/>
      <c r="Q14" s="6"/>
    </row>
    <row r="15" spans="1:21" x14ac:dyDescent="0.45">
      <c r="A15" s="4"/>
      <c r="B15" s="6"/>
      <c r="C15" s="5"/>
      <c r="D15" s="5"/>
      <c r="E15" s="5"/>
      <c r="F15" s="5"/>
      <c r="G15" s="5"/>
      <c r="H15" s="6"/>
      <c r="J15" s="4"/>
      <c r="K15" s="6"/>
      <c r="L15" s="5"/>
      <c r="M15" s="5"/>
      <c r="N15" s="5"/>
      <c r="O15" s="5"/>
      <c r="P15" s="5"/>
      <c r="Q15" s="6"/>
    </row>
    <row r="16" spans="1:21" x14ac:dyDescent="0.45">
      <c r="A16" s="4"/>
      <c r="B16" s="6"/>
      <c r="C16" s="5"/>
      <c r="D16" s="5"/>
      <c r="E16" s="5"/>
      <c r="F16" s="5"/>
      <c r="G16" s="5"/>
      <c r="H16" s="6"/>
      <c r="J16" s="4"/>
      <c r="K16" s="6"/>
      <c r="L16" s="5"/>
      <c r="M16" s="5"/>
      <c r="N16" s="5"/>
      <c r="O16" s="5"/>
      <c r="P16" s="5"/>
      <c r="Q16" s="6"/>
    </row>
    <row r="17" spans="1:17" x14ac:dyDescent="0.45">
      <c r="A17" s="4"/>
      <c r="B17" s="6"/>
      <c r="C17" s="5"/>
      <c r="D17" s="5"/>
      <c r="E17" s="5"/>
      <c r="F17" s="5"/>
      <c r="G17" s="5"/>
      <c r="H17" s="6"/>
      <c r="J17" s="4"/>
      <c r="K17" s="6"/>
      <c r="L17" s="5"/>
      <c r="M17" s="5"/>
      <c r="N17" s="5"/>
      <c r="O17" s="5"/>
      <c r="P17" s="5"/>
      <c r="Q17" s="6"/>
    </row>
    <row r="18" spans="1:17" x14ac:dyDescent="0.45">
      <c r="A18" s="4"/>
      <c r="B18" s="6"/>
      <c r="C18" s="5"/>
      <c r="D18" s="5"/>
      <c r="E18" s="5"/>
      <c r="F18" s="5"/>
      <c r="G18" s="5"/>
      <c r="H18" s="6"/>
    </row>
    <row r="19" spans="1:17" x14ac:dyDescent="0.45">
      <c r="A19" s="4"/>
      <c r="B19" s="6"/>
      <c r="C19" s="5"/>
      <c r="D19" s="5"/>
      <c r="E19" s="5"/>
      <c r="F19" s="5"/>
      <c r="G19" s="5"/>
      <c r="H19" s="6"/>
    </row>
    <row r="20" spans="1:17" x14ac:dyDescent="0.45">
      <c r="A20" s="4"/>
      <c r="B20" s="6"/>
      <c r="C20" s="5"/>
      <c r="D20" s="5"/>
      <c r="E20" s="5"/>
      <c r="F20" s="5"/>
      <c r="G20" s="5"/>
      <c r="H20" s="6"/>
    </row>
    <row r="21" spans="1:17" x14ac:dyDescent="0.45">
      <c r="A21" s="4"/>
      <c r="B21" s="6"/>
      <c r="C21" s="5"/>
      <c r="D21" s="5"/>
      <c r="E21" s="5"/>
      <c r="F21" s="5"/>
      <c r="G21" s="5"/>
      <c r="H21" s="6"/>
    </row>
    <row r="22" spans="1:17" x14ac:dyDescent="0.45">
      <c r="A22" s="4"/>
      <c r="B22" s="6"/>
      <c r="C22" s="5"/>
      <c r="D22" s="5"/>
      <c r="E22" s="5"/>
      <c r="F22" s="5"/>
      <c r="G22" s="5"/>
      <c r="H22" s="6"/>
    </row>
    <row r="23" spans="1:17" x14ac:dyDescent="0.45">
      <c r="A23" s="4"/>
      <c r="B23" s="6"/>
      <c r="C23" s="5"/>
      <c r="D23" s="5"/>
      <c r="E23" s="5"/>
      <c r="F23" s="5"/>
      <c r="G23" s="5"/>
      <c r="H23" s="6"/>
    </row>
    <row r="24" spans="1:17" x14ac:dyDescent="0.45">
      <c r="A24" s="4"/>
      <c r="B24" s="6"/>
      <c r="C24" s="5"/>
      <c r="D24" s="5"/>
      <c r="E24" s="5"/>
      <c r="F24" s="5"/>
      <c r="G24" s="5"/>
      <c r="H24" s="6"/>
    </row>
    <row r="25" spans="1:17" x14ac:dyDescent="0.45">
      <c r="A25" s="4"/>
      <c r="B25" s="6"/>
      <c r="C25" s="5"/>
      <c r="D25" s="5"/>
      <c r="E25" s="5"/>
      <c r="F25" s="5"/>
      <c r="G25" s="5"/>
      <c r="H25" s="6"/>
    </row>
    <row r="26" spans="1:17" x14ac:dyDescent="0.45">
      <c r="A26" s="4"/>
      <c r="B26" s="6"/>
      <c r="C26" s="5"/>
      <c r="D26" s="5"/>
      <c r="E26" s="5"/>
      <c r="F26" s="5"/>
      <c r="G26" s="5"/>
      <c r="H26" s="6"/>
    </row>
    <row r="27" spans="1:17" x14ac:dyDescent="0.45">
      <c r="A27" s="4"/>
      <c r="B27" s="6"/>
      <c r="C27" s="5"/>
      <c r="D27" s="5"/>
      <c r="E27" s="5"/>
      <c r="F27" s="5"/>
      <c r="G27" s="5"/>
      <c r="H27" s="6"/>
    </row>
    <row r="28" spans="1:17" x14ac:dyDescent="0.45">
      <c r="A28" s="4"/>
      <c r="B28" s="6"/>
      <c r="C28" s="5"/>
      <c r="D28" s="5"/>
      <c r="E28" s="5"/>
      <c r="F28" s="5"/>
      <c r="G28" s="5"/>
      <c r="H28" s="6"/>
    </row>
    <row r="29" spans="1:17" x14ac:dyDescent="0.45">
      <c r="A29" s="4"/>
      <c r="B29" s="6"/>
      <c r="C29" s="5"/>
      <c r="D29" s="5"/>
      <c r="E29" s="5"/>
      <c r="F29" s="5"/>
      <c r="G29" s="5"/>
      <c r="H29" s="6"/>
    </row>
    <row r="30" spans="1:17" x14ac:dyDescent="0.45">
      <c r="A30" s="4"/>
      <c r="B30" s="6"/>
      <c r="C30" s="5"/>
      <c r="D30" s="5"/>
      <c r="E30" s="5"/>
      <c r="F30" s="5"/>
      <c r="G30" s="5"/>
      <c r="H30" s="6"/>
    </row>
    <row r="31" spans="1:17" x14ac:dyDescent="0.45">
      <c r="A31" s="4"/>
      <c r="B31" s="6"/>
      <c r="C31" s="5"/>
      <c r="D31" s="5"/>
      <c r="E31" s="5"/>
      <c r="F31" s="5"/>
      <c r="G31" s="5"/>
      <c r="H31" s="6"/>
    </row>
    <row r="32" spans="1:17" x14ac:dyDescent="0.45">
      <c r="A32" s="4"/>
      <c r="B32" s="6"/>
      <c r="C32" s="5"/>
      <c r="D32" s="5"/>
      <c r="E32" s="5"/>
      <c r="F32" s="5"/>
      <c r="G32" s="5"/>
      <c r="H32" s="6"/>
    </row>
    <row r="33" spans="1:8" ht="18.600000000000001" thickBot="1" x14ac:dyDescent="0.5">
      <c r="A33" s="7"/>
      <c r="B33" s="9"/>
      <c r="C33" s="8"/>
      <c r="D33" s="8"/>
      <c r="E33" s="8"/>
      <c r="F33" s="8"/>
      <c r="G33" s="8"/>
      <c r="H33" s="9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笠井慎太郎</dc:creator>
  <cp:lastModifiedBy>笠井慎太郎</cp:lastModifiedBy>
  <dcterms:created xsi:type="dcterms:W3CDTF">2021-01-22T07:02:28Z</dcterms:created>
  <dcterms:modified xsi:type="dcterms:W3CDTF">2021-01-25T13:14:00Z</dcterms:modified>
</cp:coreProperties>
</file>