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/Documents/github/2A0_python_basic_course/"/>
    </mc:Choice>
  </mc:AlternateContent>
  <xr:revisionPtr revIDLastSave="0" documentId="13_ncr:1_{6A6C3696-B728-6143-B4EB-15EC4AB8E984}" xr6:coauthVersionLast="47" xr6:coauthVersionMax="47" xr10:uidLastSave="{00000000-0000-0000-0000-000000000000}"/>
  <bookViews>
    <workbookView xWindow="15700" yWindow="5160" windowWidth="27500" windowHeight="16440" xr2:uid="{00000000-000D-0000-FFFF-FFFF00000000}"/>
  </bookViews>
  <sheets>
    <sheet name="calc_setopr_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0" i="1"/>
  <c r="D11" i="1"/>
  <c r="D12" i="1"/>
  <c r="D13" i="1"/>
  <c r="D14" i="1"/>
  <c r="D10" i="1"/>
  <c r="F9" i="1"/>
  <c r="F10" i="1" s="1"/>
  <c r="C9" i="1"/>
  <c r="B9" i="1"/>
  <c r="F8" i="1"/>
  <c r="F7" i="1"/>
  <c r="D4" i="1"/>
  <c r="D5" i="1"/>
  <c r="D6" i="1"/>
  <c r="D3" i="1"/>
</calcChain>
</file>

<file path=xl/sharedStrings.xml><?xml version="1.0" encoding="utf-8"?>
<sst xmlns="http://schemas.openxmlformats.org/spreadsheetml/2006/main" count="2" uniqueCount="2">
  <si>
    <t>List comprehension</t>
    <phoneticPr fontId="18"/>
  </si>
  <si>
    <t xml:space="preserve">Set operation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</si>
</sst>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calc_setopr_f!$B$1</c:f>
              <c:strCache>
                <c:ptCount val="1"/>
                <c:pt idx="0">
                  <c:v>Set operation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calc_setopr_f!$A$2:$A$6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calc_setopr_f!$B$2:$B$6</c:f>
              <c:numCache>
                <c:formatCode>General</c:formatCode>
                <c:ptCount val="5"/>
                <c:pt idx="0">
                  <c:v>6.5700000000000003E-3</c:v>
                </c:pt>
                <c:pt idx="1">
                  <c:v>5.9800000000000001E-3</c:v>
                </c:pt>
                <c:pt idx="2">
                  <c:v>2.4649999999999998E-2</c:v>
                </c:pt>
                <c:pt idx="3">
                  <c:v>0.20460999999999999</c:v>
                </c:pt>
                <c:pt idx="4">
                  <c:v>2.4542899999999999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7-4849-836B-FB3C38313CE5}"/>
            </c:ext>
          </c:extLst>
        </c:ser>
        <c:ser>
          <c:idx val="1"/>
          <c:order val="1"/>
          <c:tx>
            <c:strRef>
              <c:f>calc_setopr_f!$C$1</c:f>
              <c:strCache>
                <c:ptCount val="1"/>
                <c:pt idx="0">
                  <c:v>List comprehension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calc_setopr_f!$A$2:$A$6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calc_setopr_f!$C$2:$C$6</c:f>
              <c:numCache>
                <c:formatCode>General</c:formatCode>
                <c:ptCount val="5"/>
                <c:pt idx="0">
                  <c:v>1.529E-2</c:v>
                </c:pt>
                <c:pt idx="1">
                  <c:v>1.009E-2</c:v>
                </c:pt>
                <c:pt idx="2">
                  <c:v>0.46331</c:v>
                </c:pt>
                <c:pt idx="3">
                  <c:v>47.389890000000001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7-4849-836B-FB3C383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99183"/>
        <c:axId val="745500831"/>
      </c:lineChart>
      <c:catAx>
        <c:axId val="7454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500831"/>
        <c:crosses val="autoZero"/>
        <c:auto val="1"/>
        <c:lblAlgn val="ctr"/>
        <c:lblOffset val="100"/>
        <c:noMultiLvlLbl val="0"/>
      </c:catAx>
      <c:valAx>
        <c:axId val="745500831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4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altLang="ja-JP"/>
              <a:t>Elapsed</a:t>
            </a:r>
            <a:r>
              <a:rPr lang="en-US" altLang="ja-JP" baseline="0"/>
              <a:t> Time in Comparison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calc_setopr_f!$B$9</c:f>
              <c:strCache>
                <c:ptCount val="1"/>
                <c:pt idx="0">
                  <c:v>Set operation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calc_setopr_f!$A$10:$A$14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calc_setopr_f!$B$10:$B$14</c:f>
              <c:numCache>
                <c:formatCode>General</c:formatCode>
                <c:ptCount val="5"/>
                <c:pt idx="0">
                  <c:v>7.7999999999999999E-4</c:v>
                </c:pt>
                <c:pt idx="1">
                  <c:v>6.0000000000000002E-5</c:v>
                </c:pt>
                <c:pt idx="2">
                  <c:v>4.6999999999999999E-4</c:v>
                </c:pt>
                <c:pt idx="3">
                  <c:v>3.2399999999999998E-3</c:v>
                </c:pt>
                <c:pt idx="4">
                  <c:v>2.0590000000000001E-2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2-F64E-A39E-B41E21320648}"/>
            </c:ext>
          </c:extLst>
        </c:ser>
        <c:ser>
          <c:idx val="1"/>
          <c:order val="1"/>
          <c:tx>
            <c:strRef>
              <c:f>calc_setopr_f!$C$9</c:f>
              <c:strCache>
                <c:ptCount val="1"/>
                <c:pt idx="0">
                  <c:v>List comprehension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calc_setopr_f!$A$10:$A$14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calc_setopr_f!$C$10:$C$14</c:f>
              <c:numCache>
                <c:formatCode>General</c:formatCode>
                <c:ptCount val="5"/>
                <c:pt idx="0">
                  <c:v>5.3699999999999998E-3</c:v>
                </c:pt>
                <c:pt idx="1">
                  <c:v>8.0000000000000007E-5</c:v>
                </c:pt>
                <c:pt idx="2">
                  <c:v>4.3699999999999998E-3</c:v>
                </c:pt>
                <c:pt idx="3">
                  <c:v>0.45290000000000002</c:v>
                </c:pt>
                <c:pt idx="4">
                  <c:v>45.195959999999999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2-F64E-A39E-B41E2132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35231"/>
        <c:axId val="799038143"/>
      </c:lineChart>
      <c:catAx>
        <c:axId val="741835231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799038143"/>
        <c:crosses val="autoZero"/>
        <c:auto val="1"/>
        <c:lblAlgn val="ctr"/>
        <c:lblOffset val="100"/>
        <c:noMultiLvlLbl val="0"/>
      </c:catAx>
      <c:valAx>
        <c:axId val="799038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74183523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0189244009972809"/>
          <c:y val="0.73405717963415495"/>
          <c:w val="0.37468426464581017"/>
          <c:h val="0.2148572520388974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altLang="ja-JP" sz="2400" b="1" i="0" baseline="0">
                <a:effectLst/>
              </a:rPr>
              <a:t>Elapsed Time in Comparison</a:t>
            </a:r>
            <a:endParaRPr lang="ja-JP" altLang="ja-JP" sz="2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calc_setopr_f!$B$9</c:f>
              <c:strCache>
                <c:ptCount val="1"/>
                <c:pt idx="0">
                  <c:v>Set operation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calc_setopr_f!$A$10:$A$14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calc_setopr_f!$B$10:$B$14</c:f>
              <c:numCache>
                <c:formatCode>General</c:formatCode>
                <c:ptCount val="5"/>
                <c:pt idx="0">
                  <c:v>7.7999999999999999E-4</c:v>
                </c:pt>
                <c:pt idx="1">
                  <c:v>6.0000000000000002E-5</c:v>
                </c:pt>
                <c:pt idx="2">
                  <c:v>4.6999999999999999E-4</c:v>
                </c:pt>
                <c:pt idx="3">
                  <c:v>3.2399999999999998E-3</c:v>
                </c:pt>
                <c:pt idx="4">
                  <c:v>2.0590000000000001E-2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A-3349-9999-A1CBCBEE13E7}"/>
            </c:ext>
          </c:extLst>
        </c:ser>
        <c:ser>
          <c:idx val="1"/>
          <c:order val="1"/>
          <c:tx>
            <c:strRef>
              <c:f>calc_setopr_f!$C$9</c:f>
              <c:strCache>
                <c:ptCount val="1"/>
                <c:pt idx="0">
                  <c:v>List comprehension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calc_setopr_f!$A$10:$A$14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calc_setopr_f!$C$10:$C$14</c:f>
              <c:numCache>
                <c:formatCode>General</c:formatCode>
                <c:ptCount val="5"/>
                <c:pt idx="0">
                  <c:v>5.3699999999999998E-3</c:v>
                </c:pt>
                <c:pt idx="1">
                  <c:v>8.0000000000000007E-5</c:v>
                </c:pt>
                <c:pt idx="2">
                  <c:v>4.3699999999999998E-3</c:v>
                </c:pt>
                <c:pt idx="3">
                  <c:v>0.45290000000000002</c:v>
                </c:pt>
                <c:pt idx="4">
                  <c:v>45.195959999999999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A-3349-9999-A1CBCBEE1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35231"/>
        <c:axId val="799038143"/>
      </c:lineChart>
      <c:catAx>
        <c:axId val="741835231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799038143"/>
        <c:crosses val="autoZero"/>
        <c:auto val="1"/>
        <c:lblAlgn val="ctr"/>
        <c:lblOffset val="100"/>
        <c:noMultiLvlLbl val="0"/>
      </c:catAx>
      <c:valAx>
        <c:axId val="7990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74183523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320673033741504"/>
          <c:y val="0.15423597912329925"/>
          <c:w val="0.36377665339361104"/>
          <c:h val="0.20464013837350789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850900</xdr:colOff>
      <xdr:row>1</xdr:row>
      <xdr:rowOff>50800</xdr:rowOff>
    </xdr:from>
    <xdr:to>
      <xdr:col>14</xdr:col>
      <xdr:colOff>38100</xdr:colOff>
      <xdr:row>22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59F70-B477-E326-DBDA-690E8C40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10</xdr:row>
      <xdr:rowOff>196850</xdr:rowOff>
    </xdr:from>
    <xdr:to>
      <xdr:col>14</xdr:col>
      <xdr:colOff>38100</xdr:colOff>
      <xdr:row>30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C2F7A0-AB25-5B96-105A-B9F1F1378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673100</xdr:colOff>
      <xdr:row>30</xdr:row>
      <xdr:rowOff>139700</xdr:rowOff>
    </xdr:from>
    <xdr:to>
      <xdr:col>11</xdr:col>
      <xdr:colOff>177800</xdr:colOff>
      <xdr:row>52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BFE3A5-AA5C-5D4E-9085-E8B6AE0BD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4" sqref="F4"/>
    </sheetView>
  </sheetViews>
  <sheetFormatPr baseColWidth="10" defaultRowHeight="20"/>
  <sheetData>
    <row r="1" spans="1:6">
      <c r="B1" t="s">
        <v>1</v>
      </c>
      <c r="C1" t="s">
        <v>0</v>
      </c>
    </row>
    <row r="2" spans="1:6">
      <c r="A2">
        <v>10</v>
      </c>
      <c r="B2">
        <v>6.5700000000000003E-3</v>
      </c>
      <c r="C2">
        <v>1.529E-2</v>
      </c>
    </row>
    <row r="3" spans="1:6">
      <c r="A3">
        <v>100</v>
      </c>
      <c r="B3">
        <v>5.9800000000000001E-3</v>
      </c>
      <c r="C3">
        <v>1.009E-2</v>
      </c>
      <c r="D3">
        <f>C3/C2</f>
        <v>0.65990843688685419</v>
      </c>
    </row>
    <row r="4" spans="1:6">
      <c r="A4">
        <v>1000</v>
      </c>
      <c r="B4">
        <v>2.4649999999999998E-2</v>
      </c>
      <c r="C4">
        <v>0.46331</v>
      </c>
      <c r="D4">
        <f t="shared" ref="D4:D6" si="0">C4/C3</f>
        <v>45.917740336967292</v>
      </c>
    </row>
    <row r="5" spans="1:6">
      <c r="A5">
        <v>10000</v>
      </c>
      <c r="B5">
        <v>0.20460999999999999</v>
      </c>
      <c r="C5">
        <v>47.389890000000001</v>
      </c>
      <c r="D5">
        <f t="shared" si="0"/>
        <v>102.28548919729771</v>
      </c>
    </row>
    <row r="6" spans="1:6">
      <c r="A6">
        <v>100000</v>
      </c>
      <c r="B6">
        <v>2.4542899999999999</v>
      </c>
      <c r="D6">
        <f t="shared" si="0"/>
        <v>0</v>
      </c>
    </row>
    <row r="7" spans="1:6">
      <c r="E7">
        <v>10000</v>
      </c>
      <c r="F7">
        <f>E7/3600</f>
        <v>2.7777777777777777</v>
      </c>
    </row>
    <row r="8" spans="1:6">
      <c r="F8">
        <f>F7/5</f>
        <v>0.55555555555555558</v>
      </c>
    </row>
    <row r="9" spans="1:6">
      <c r="B9" t="str">
        <f>B1</f>
        <v xml:space="preserve">Set operation </v>
      </c>
      <c r="C9" t="str">
        <f>C1</f>
        <v>List comprehension</v>
      </c>
      <c r="E9">
        <v>4500</v>
      </c>
      <c r="F9">
        <f>E9/3600</f>
        <v>1.25</v>
      </c>
    </row>
    <row r="10" spans="1:6">
      <c r="A10">
        <v>10</v>
      </c>
      <c r="B10">
        <v>7.7999999999999999E-4</v>
      </c>
      <c r="C10">
        <v>5.3699999999999998E-3</v>
      </c>
      <c r="D10">
        <f>C10/B10</f>
        <v>6.8846153846153841</v>
      </c>
      <c r="E10">
        <f>LOG10(D10)</f>
        <v>0.83787968300907523</v>
      </c>
      <c r="F10">
        <f>F9/5</f>
        <v>0.25</v>
      </c>
    </row>
    <row r="11" spans="1:6">
      <c r="A11">
        <v>100</v>
      </c>
      <c r="B11">
        <v>6.0000000000000002E-5</v>
      </c>
      <c r="C11">
        <v>8.0000000000000007E-5</v>
      </c>
      <c r="D11">
        <f t="shared" ref="D11:D14" si="1">C11/B11</f>
        <v>1.3333333333333335</v>
      </c>
      <c r="E11">
        <f t="shared" ref="E11:E14" si="2">LOG10(D11)</f>
        <v>0.1249387366083</v>
      </c>
    </row>
    <row r="12" spans="1:6">
      <c r="A12">
        <v>1000</v>
      </c>
      <c r="B12">
        <v>4.6999999999999999E-4</v>
      </c>
      <c r="C12">
        <v>4.3699999999999998E-3</v>
      </c>
      <c r="D12">
        <f t="shared" si="1"/>
        <v>9.2978723404255312</v>
      </c>
      <c r="E12">
        <f t="shared" si="2"/>
        <v>0.96838357903470429</v>
      </c>
    </row>
    <row r="13" spans="1:6">
      <c r="A13">
        <v>10000</v>
      </c>
      <c r="B13">
        <v>3.2399999999999998E-3</v>
      </c>
      <c r="C13">
        <v>0.45290000000000002</v>
      </c>
      <c r="D13">
        <f t="shared" si="1"/>
        <v>139.78395061728398</v>
      </c>
      <c r="E13">
        <f t="shared" si="2"/>
        <v>2.145457310476345</v>
      </c>
    </row>
    <row r="14" spans="1:6">
      <c r="A14">
        <v>100000</v>
      </c>
      <c r="B14">
        <v>2.0590000000000001E-2</v>
      </c>
      <c r="C14">
        <v>45.195959999999999</v>
      </c>
      <c r="D14">
        <f t="shared" si="1"/>
        <v>2195.0441962117534</v>
      </c>
      <c r="E14">
        <f t="shared" si="2"/>
        <v>3.341443268987093</v>
      </c>
    </row>
    <row r="15" spans="1:6">
      <c r="B15">
        <v>0.36492999999999998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calc_setopr_f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Wagatsuma</dc:creator>
  <cp:lastModifiedBy>H. Wagatsuma</cp:lastModifiedBy>
  <dcterms:created xsi:type="dcterms:W3CDTF">2022-08-21T04:34:22Z</dcterms:created>
  <dcterms:modified xsi:type="dcterms:W3CDTF">2022-08-21T10:53:45Z</dcterms:modified>
</cp:coreProperties>
</file>