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chikawa8\Desktop\code for numazu\ODD2016\CompanyStatistics\"/>
    </mc:Choice>
  </mc:AlternateContent>
  <bookViews>
    <workbookView xWindow="0" yWindow="0" windowWidth="22155" windowHeight="10125"/>
  </bookViews>
  <sheets>
    <sheet name="平成13年" sheetId="3" r:id="rId1"/>
    <sheet name="平成18年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2" l="1"/>
  <c r="D50" i="2"/>
  <c r="J49" i="2"/>
  <c r="I49" i="2"/>
  <c r="H49" i="2"/>
  <c r="G49" i="2"/>
  <c r="F49" i="2"/>
  <c r="D49" i="2" s="1"/>
  <c r="E49" i="2"/>
  <c r="D48" i="2"/>
  <c r="D47" i="2"/>
  <c r="J46" i="2"/>
  <c r="I46" i="2"/>
  <c r="H46" i="2"/>
  <c r="G46" i="2"/>
  <c r="D46" i="2" s="1"/>
  <c r="D45" i="2"/>
  <c r="D44" i="2"/>
  <c r="J43" i="2"/>
  <c r="I43" i="2"/>
  <c r="H43" i="2"/>
  <c r="G43" i="2"/>
  <c r="F43" i="2"/>
  <c r="D43" i="2" s="1"/>
  <c r="E43" i="2"/>
  <c r="D42" i="2"/>
  <c r="D41" i="2"/>
  <c r="J40" i="2"/>
  <c r="I40" i="2"/>
  <c r="H40" i="2"/>
  <c r="G40" i="2"/>
  <c r="D40" i="2" s="1"/>
  <c r="F40" i="2"/>
  <c r="E40" i="2"/>
  <c r="D39" i="2"/>
  <c r="D38" i="2"/>
  <c r="J37" i="2"/>
  <c r="I37" i="2"/>
  <c r="H37" i="2"/>
  <c r="G37" i="2"/>
  <c r="F37" i="2"/>
  <c r="E37" i="2"/>
  <c r="D37" i="2"/>
  <c r="D36" i="2"/>
  <c r="D35" i="2"/>
  <c r="J34" i="2"/>
  <c r="I34" i="2"/>
  <c r="H34" i="2"/>
  <c r="G34" i="2"/>
  <c r="F34" i="2"/>
  <c r="E34" i="2"/>
  <c r="D34" i="2" s="1"/>
  <c r="D33" i="2"/>
  <c r="D32" i="2"/>
  <c r="J31" i="2"/>
  <c r="I31" i="2"/>
  <c r="H31" i="2"/>
  <c r="G31" i="2"/>
  <c r="F31" i="2"/>
  <c r="D31" i="2" s="1"/>
  <c r="E31" i="2"/>
  <c r="D30" i="2"/>
  <c r="D29" i="2"/>
  <c r="J28" i="2"/>
  <c r="I28" i="2"/>
  <c r="H28" i="2"/>
  <c r="G28" i="2"/>
  <c r="D28" i="2" s="1"/>
  <c r="F28" i="2"/>
  <c r="E28" i="2"/>
  <c r="D27" i="2"/>
  <c r="D26" i="2"/>
  <c r="J25" i="2"/>
  <c r="I25" i="2"/>
  <c r="H25" i="2"/>
  <c r="G25" i="2"/>
  <c r="F25" i="2"/>
  <c r="E25" i="2"/>
  <c r="D25" i="2"/>
  <c r="D24" i="2"/>
  <c r="D23" i="2"/>
  <c r="I22" i="2"/>
  <c r="H22" i="2"/>
  <c r="G22" i="2"/>
  <c r="F22" i="2"/>
  <c r="E22" i="2"/>
  <c r="D22" i="2"/>
  <c r="D21" i="2"/>
  <c r="D20" i="2"/>
  <c r="I19" i="2"/>
  <c r="H19" i="2"/>
  <c r="D19" i="2" s="1"/>
  <c r="D18" i="2"/>
  <c r="D17" i="2"/>
  <c r="J16" i="2"/>
  <c r="I16" i="2"/>
  <c r="H16" i="2"/>
  <c r="G16" i="2"/>
  <c r="F16" i="2"/>
  <c r="D16" i="2" s="1"/>
  <c r="E16" i="2"/>
  <c r="D15" i="2"/>
  <c r="D14" i="2"/>
  <c r="D13" i="2"/>
  <c r="D9" i="2"/>
  <c r="D8" i="2"/>
  <c r="J7" i="2"/>
  <c r="I7" i="2"/>
  <c r="H7" i="2"/>
  <c r="G7" i="2"/>
  <c r="D7" i="2"/>
  <c r="J4" i="2"/>
  <c r="I4" i="2"/>
  <c r="H4" i="2"/>
  <c r="G4" i="2"/>
  <c r="F4" i="2"/>
</calcChain>
</file>

<file path=xl/sharedStrings.xml><?xml version="1.0" encoding="utf-8"?>
<sst xmlns="http://schemas.openxmlformats.org/spreadsheetml/2006/main" count="175" uniqueCount="69">
  <si>
    <t>第8表　産業大分類別従業上の地位別従業者数（民営）</t>
    <rPh sb="0" eb="1">
      <t>ダイ</t>
    </rPh>
    <rPh sb="2" eb="3">
      <t>ヒョウ</t>
    </rPh>
    <rPh sb="4" eb="7">
      <t>サンギョウダイ</t>
    </rPh>
    <rPh sb="7" eb="9">
      <t>ブンルイ</t>
    </rPh>
    <rPh sb="9" eb="10">
      <t>ベツ</t>
    </rPh>
    <rPh sb="10" eb="12">
      <t>ジュウギョウ</t>
    </rPh>
    <rPh sb="12" eb="13">
      <t>ジョウ</t>
    </rPh>
    <rPh sb="14" eb="16">
      <t>チイ</t>
    </rPh>
    <rPh sb="16" eb="17">
      <t>ベツ</t>
    </rPh>
    <rPh sb="17" eb="20">
      <t>ジュウギョウシャ</t>
    </rPh>
    <rPh sb="20" eb="21">
      <t>スウ</t>
    </rPh>
    <rPh sb="22" eb="24">
      <t>ミンエイ</t>
    </rPh>
    <phoneticPr fontId="4"/>
  </si>
  <si>
    <t>産業分類</t>
    <rPh sb="0" eb="2">
      <t>サンギョウ</t>
    </rPh>
    <rPh sb="2" eb="4">
      <t>ブンルイ</t>
    </rPh>
    <phoneticPr fontId="4"/>
  </si>
  <si>
    <t>総数</t>
    <rPh sb="0" eb="2">
      <t>ソウスウ</t>
    </rPh>
    <phoneticPr fontId="4"/>
  </si>
  <si>
    <t>個人業主</t>
    <rPh sb="0" eb="2">
      <t>コジン</t>
    </rPh>
    <rPh sb="2" eb="4">
      <t>ギョウシュ</t>
    </rPh>
    <phoneticPr fontId="4"/>
  </si>
  <si>
    <t>無給の家族従業者</t>
    <rPh sb="0" eb="2">
      <t>ムキュウ</t>
    </rPh>
    <rPh sb="3" eb="5">
      <t>カゾク</t>
    </rPh>
    <rPh sb="5" eb="8">
      <t>ジュウギョウシャ</t>
    </rPh>
    <phoneticPr fontId="4"/>
  </si>
  <si>
    <t>有給役員</t>
    <rPh sb="0" eb="2">
      <t>ユウキュウ</t>
    </rPh>
    <rPh sb="2" eb="4">
      <t>ヤクイン</t>
    </rPh>
    <phoneticPr fontId="4"/>
  </si>
  <si>
    <t>常用雇用者</t>
    <rPh sb="0" eb="2">
      <t>ジョウヨウ</t>
    </rPh>
    <rPh sb="2" eb="5">
      <t>コヨウシャ</t>
    </rPh>
    <phoneticPr fontId="4"/>
  </si>
  <si>
    <t>臨時
雇用者</t>
    <rPh sb="0" eb="2">
      <t>リンジ</t>
    </rPh>
    <rPh sb="3" eb="6">
      <t>コヨウシャ</t>
    </rPh>
    <phoneticPr fontId="4"/>
  </si>
  <si>
    <t>正社員・
正職員</t>
    <rPh sb="0" eb="3">
      <t>セイシャイン</t>
    </rPh>
    <rPh sb="5" eb="8">
      <t>セイショクイン</t>
    </rPh>
    <phoneticPr fontId="4"/>
  </si>
  <si>
    <t>パート・
アルバイト</t>
    <phoneticPr fontId="4"/>
  </si>
  <si>
    <t>1) 総数</t>
    <rPh sb="3" eb="5">
      <t>ソウスウ</t>
    </rPh>
    <phoneticPr fontId="4"/>
  </si>
  <si>
    <t>男</t>
    <rPh sb="0" eb="1">
      <t>オトコ</t>
    </rPh>
    <phoneticPr fontId="4"/>
  </si>
  <si>
    <t>女</t>
    <rPh sb="0" eb="1">
      <t>オンナ</t>
    </rPh>
    <phoneticPr fontId="4"/>
  </si>
  <si>
    <t>A</t>
    <phoneticPr fontId="4"/>
  </si>
  <si>
    <t>農林漁業</t>
    <rPh sb="0" eb="2">
      <t>ノウリン</t>
    </rPh>
    <rPh sb="2" eb="4">
      <t>ギョギョウ</t>
    </rPh>
    <phoneticPr fontId="2"/>
  </si>
  <si>
    <t>-</t>
    <phoneticPr fontId="4"/>
  </si>
  <si>
    <t>～</t>
    <phoneticPr fontId="4"/>
  </si>
  <si>
    <t>C</t>
    <phoneticPr fontId="4"/>
  </si>
  <si>
    <t>鉱業</t>
    <rPh sb="0" eb="2">
      <t>コウギョウ</t>
    </rPh>
    <phoneticPr fontId="2"/>
  </si>
  <si>
    <t>-</t>
  </si>
  <si>
    <t>-</t>
    <phoneticPr fontId="4"/>
  </si>
  <si>
    <t>D</t>
    <phoneticPr fontId="4"/>
  </si>
  <si>
    <t>建設業</t>
    <rPh sb="0" eb="3">
      <t>ケンセツギョウ</t>
    </rPh>
    <phoneticPr fontId="2"/>
  </si>
  <si>
    <t>E</t>
    <phoneticPr fontId="4"/>
  </si>
  <si>
    <t>製造業</t>
    <rPh sb="0" eb="3">
      <t>セイゾウギョウ</t>
    </rPh>
    <phoneticPr fontId="2"/>
  </si>
  <si>
    <t>F</t>
    <phoneticPr fontId="4"/>
  </si>
  <si>
    <t>電気・ガス・
熱供給・水道業</t>
    <rPh sb="0" eb="2">
      <t>デンキ</t>
    </rPh>
    <rPh sb="7" eb="8">
      <t>ネツ</t>
    </rPh>
    <rPh sb="8" eb="10">
      <t>キョウキュウ</t>
    </rPh>
    <rPh sb="11" eb="14">
      <t>スイドウギョウ</t>
    </rPh>
    <phoneticPr fontId="2"/>
  </si>
  <si>
    <t>-</t>
    <phoneticPr fontId="4"/>
  </si>
  <si>
    <t>G</t>
    <phoneticPr fontId="4"/>
  </si>
  <si>
    <t>情報通信業</t>
    <rPh sb="0" eb="2">
      <t>ジョウホウ</t>
    </rPh>
    <rPh sb="2" eb="4">
      <t>ツウシン</t>
    </rPh>
    <rPh sb="4" eb="5">
      <t>ギョウ</t>
    </rPh>
    <phoneticPr fontId="2"/>
  </si>
  <si>
    <t>H</t>
    <phoneticPr fontId="4"/>
  </si>
  <si>
    <t>運輸業</t>
    <rPh sb="0" eb="3">
      <t>ウンユギョウ</t>
    </rPh>
    <phoneticPr fontId="2"/>
  </si>
  <si>
    <t>I</t>
    <phoneticPr fontId="4"/>
  </si>
  <si>
    <t>卸売・小売業</t>
    <rPh sb="0" eb="2">
      <t>オロシウリ</t>
    </rPh>
    <rPh sb="3" eb="6">
      <t>コウリギョウ</t>
    </rPh>
    <phoneticPr fontId="2"/>
  </si>
  <si>
    <t>J</t>
    <phoneticPr fontId="4"/>
  </si>
  <si>
    <t>金融・保険業</t>
    <rPh sb="0" eb="2">
      <t>キンユウ</t>
    </rPh>
    <rPh sb="3" eb="6">
      <t>ホケンギョウ</t>
    </rPh>
    <phoneticPr fontId="2"/>
  </si>
  <si>
    <t>K</t>
    <phoneticPr fontId="4"/>
  </si>
  <si>
    <t>不動産業</t>
    <rPh sb="0" eb="3">
      <t>フドウサン</t>
    </rPh>
    <rPh sb="3" eb="4">
      <t>ギョウ</t>
    </rPh>
    <phoneticPr fontId="2"/>
  </si>
  <si>
    <t>L</t>
    <phoneticPr fontId="4"/>
  </si>
  <si>
    <t>飲食店、宿泊業</t>
    <rPh sb="0" eb="2">
      <t>インショク</t>
    </rPh>
    <rPh sb="2" eb="3">
      <t>テン</t>
    </rPh>
    <rPh sb="4" eb="6">
      <t>シュクハク</t>
    </rPh>
    <rPh sb="6" eb="7">
      <t>ギョウ</t>
    </rPh>
    <phoneticPr fontId="2"/>
  </si>
  <si>
    <t>M</t>
    <phoneticPr fontId="4"/>
  </si>
  <si>
    <t>医療、福祉</t>
    <rPh sb="0" eb="2">
      <t>イリョウ</t>
    </rPh>
    <rPh sb="3" eb="5">
      <t>フクシ</t>
    </rPh>
    <phoneticPr fontId="2"/>
  </si>
  <si>
    <t>N</t>
    <phoneticPr fontId="4"/>
  </si>
  <si>
    <t>教育、
学習支援業</t>
    <rPh sb="0" eb="2">
      <t>キョウイク</t>
    </rPh>
    <rPh sb="4" eb="6">
      <t>ガクシュウ</t>
    </rPh>
    <rPh sb="6" eb="8">
      <t>シエン</t>
    </rPh>
    <rPh sb="8" eb="9">
      <t>ギョウ</t>
    </rPh>
    <phoneticPr fontId="2"/>
  </si>
  <si>
    <t>O</t>
    <phoneticPr fontId="4"/>
  </si>
  <si>
    <t>複合サービス業</t>
    <rPh sb="0" eb="2">
      <t>フクゴウ</t>
    </rPh>
    <rPh sb="6" eb="7">
      <t>ギョウ</t>
    </rPh>
    <phoneticPr fontId="2"/>
  </si>
  <si>
    <t>P</t>
    <phoneticPr fontId="4"/>
  </si>
  <si>
    <t>サービス業（他に分類
されないもの）</t>
    <rPh sb="4" eb="5">
      <t>ギョウ</t>
    </rPh>
    <rPh sb="6" eb="7">
      <t>タ</t>
    </rPh>
    <rPh sb="8" eb="10">
      <t>ブンルイ</t>
    </rPh>
    <phoneticPr fontId="2"/>
  </si>
  <si>
    <t>Q</t>
    <phoneticPr fontId="4"/>
  </si>
  <si>
    <t>第６表　産業大分類別年次別事業所数・従業者数</t>
    <rPh sb="0" eb="1">
      <t>ダイ</t>
    </rPh>
    <rPh sb="2" eb="3">
      <t>ヒョウ</t>
    </rPh>
    <rPh sb="4" eb="7">
      <t>サンギョウダイ</t>
    </rPh>
    <rPh sb="7" eb="9">
      <t>ブンルイ</t>
    </rPh>
    <rPh sb="9" eb="10">
      <t>ベツ</t>
    </rPh>
    <rPh sb="10" eb="12">
      <t>ネンジ</t>
    </rPh>
    <rPh sb="12" eb="13">
      <t>ベツ</t>
    </rPh>
    <rPh sb="13" eb="16">
      <t>ジギョウショ</t>
    </rPh>
    <rPh sb="16" eb="17">
      <t>スウ</t>
    </rPh>
    <rPh sb="18" eb="19">
      <t>ジュウ</t>
    </rPh>
    <rPh sb="19" eb="22">
      <t>ギョウシャスウ</t>
    </rPh>
    <phoneticPr fontId="4"/>
  </si>
  <si>
    <t>産　　　業　　　分　　　類</t>
    <rPh sb="0" eb="1">
      <t>サン</t>
    </rPh>
    <rPh sb="4" eb="5">
      <t>ギョウ</t>
    </rPh>
    <rPh sb="8" eb="9">
      <t>ブン</t>
    </rPh>
    <rPh sb="12" eb="13">
      <t>タグイ</t>
    </rPh>
    <phoneticPr fontId="4"/>
  </si>
  <si>
    <t>昭和　５６　年</t>
    <rPh sb="0" eb="2">
      <t>ショウワ</t>
    </rPh>
    <rPh sb="6" eb="7">
      <t>ネン</t>
    </rPh>
    <phoneticPr fontId="4"/>
  </si>
  <si>
    <t>昭和　６１　年</t>
    <rPh sb="0" eb="2">
      <t>ショウワ</t>
    </rPh>
    <rPh sb="6" eb="7">
      <t>ネン</t>
    </rPh>
    <phoneticPr fontId="4"/>
  </si>
  <si>
    <t>平成　３　年</t>
    <rPh sb="0" eb="2">
      <t>ヘイセイ</t>
    </rPh>
    <rPh sb="5" eb="6">
      <t>ネン</t>
    </rPh>
    <phoneticPr fontId="4"/>
  </si>
  <si>
    <t>平成　８　年</t>
    <rPh sb="0" eb="2">
      <t>ヘイセイ</t>
    </rPh>
    <rPh sb="5" eb="6">
      <t>ネン</t>
    </rPh>
    <phoneticPr fontId="4"/>
  </si>
  <si>
    <t>平成　１３　年</t>
    <rPh sb="0" eb="2">
      <t>ヘイセイ</t>
    </rPh>
    <rPh sb="6" eb="7">
      <t>ネン</t>
    </rPh>
    <phoneticPr fontId="4"/>
  </si>
  <si>
    <t>事　業　所　数</t>
    <rPh sb="0" eb="1">
      <t>コト</t>
    </rPh>
    <rPh sb="2" eb="3">
      <t>ギョウ</t>
    </rPh>
    <rPh sb="4" eb="5">
      <t>トコロ</t>
    </rPh>
    <rPh sb="6" eb="7">
      <t>スウ</t>
    </rPh>
    <phoneticPr fontId="4"/>
  </si>
  <si>
    <t>従　業　者　数</t>
    <rPh sb="0" eb="1">
      <t>ジュウ</t>
    </rPh>
    <rPh sb="2" eb="3">
      <t>ギョウ</t>
    </rPh>
    <rPh sb="4" eb="5">
      <t>モノ</t>
    </rPh>
    <rPh sb="6" eb="7">
      <t>カズ</t>
    </rPh>
    <phoneticPr fontId="4"/>
  </si>
  <si>
    <t>農林漁業</t>
    <rPh sb="0" eb="2">
      <t>ノウリン</t>
    </rPh>
    <rPh sb="2" eb="4">
      <t>ギョギョウ</t>
    </rPh>
    <phoneticPr fontId="4"/>
  </si>
  <si>
    <t>鉱業</t>
    <rPh sb="0" eb="2">
      <t>コウギョウ</t>
    </rPh>
    <phoneticPr fontId="4"/>
  </si>
  <si>
    <t>建設業</t>
    <rPh sb="0" eb="3">
      <t>ケンセツギョウ</t>
    </rPh>
    <phoneticPr fontId="4"/>
  </si>
  <si>
    <t>製造業</t>
    <rPh sb="0" eb="3">
      <t>セイゾウギョウ</t>
    </rPh>
    <phoneticPr fontId="4"/>
  </si>
  <si>
    <t>電気・ガス・熱供給・水道業</t>
    <rPh sb="0" eb="2">
      <t>デンキ</t>
    </rPh>
    <rPh sb="6" eb="7">
      <t>ネツ</t>
    </rPh>
    <rPh sb="7" eb="9">
      <t>キョウキュウ</t>
    </rPh>
    <rPh sb="10" eb="13">
      <t>スイドウギョウ</t>
    </rPh>
    <phoneticPr fontId="4"/>
  </si>
  <si>
    <t>運輸・通信業</t>
    <rPh sb="0" eb="2">
      <t>ウンユ</t>
    </rPh>
    <rPh sb="3" eb="6">
      <t>ツウシンギョウ</t>
    </rPh>
    <phoneticPr fontId="4"/>
  </si>
  <si>
    <t>卸売・小売業、飲食店</t>
    <rPh sb="0" eb="2">
      <t>オロシウリ</t>
    </rPh>
    <rPh sb="3" eb="5">
      <t>コウリ</t>
    </rPh>
    <rPh sb="5" eb="6">
      <t>ギョウ</t>
    </rPh>
    <rPh sb="7" eb="9">
      <t>インショク</t>
    </rPh>
    <rPh sb="9" eb="10">
      <t>テン</t>
    </rPh>
    <phoneticPr fontId="4"/>
  </si>
  <si>
    <t>金融・保険業</t>
    <rPh sb="0" eb="2">
      <t>キンユウ</t>
    </rPh>
    <rPh sb="3" eb="6">
      <t>ホケンギョウ</t>
    </rPh>
    <phoneticPr fontId="4"/>
  </si>
  <si>
    <t>不動産業</t>
    <rPh sb="0" eb="3">
      <t>フドウサン</t>
    </rPh>
    <rPh sb="3" eb="4">
      <t>ギョウ</t>
    </rPh>
    <phoneticPr fontId="4"/>
  </si>
  <si>
    <t>サービス業</t>
    <rPh sb="4" eb="5">
      <t>ギョウ</t>
    </rPh>
    <phoneticPr fontId="4"/>
  </si>
  <si>
    <t>公務</t>
    <rPh sb="0" eb="2">
      <t>コウム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</si>
</sst>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;[Red]\-#,##0\ "/>
    <numFmt numFmtId="177" formatCode="0.0_ 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ＭＳ Ｐ明朝"/>
      <family val="1"/>
      <charset val="128"/>
    </font>
    <font>
      <sz val="10"/>
      <name val="ＭＳ Ｐ明朝"/>
      <family val="1"/>
      <charset val="128"/>
    </font>
    <font>
      <b/>
      <sz val="1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/>
    <xf numFmtId="38" fontId="1" fillId="0" borderId="0" applyFont="0" applyFill="0" applyBorder="0" applyAlignment="0" applyProtection="0"/>
  </cellStyleXfs>
  <cellXfs count="127">
    <xf numFmtId="0" fontId="0" fillId="0" borderId="0" xfId="0">
      <alignment vertical="center"/>
    </xf>
    <xf numFmtId="0" fontId="2" fillId="0" borderId="1" xfId="1" applyFont="1" applyBorder="1">
      <alignment vertical="center"/>
    </xf>
    <xf numFmtId="0" fontId="2" fillId="0" borderId="0" xfId="1" applyFont="1" applyAlignment="1">
      <alignment horizontal="distributed" vertical="center"/>
    </xf>
    <xf numFmtId="0" fontId="2" fillId="0" borderId="0" xfId="1" applyFont="1">
      <alignment vertical="center"/>
    </xf>
    <xf numFmtId="176" fontId="5" fillId="0" borderId="1" xfId="2" applyNumberFormat="1" applyFont="1" applyBorder="1" applyAlignment="1">
      <alignment vertical="center"/>
    </xf>
    <xf numFmtId="38" fontId="2" fillId="0" borderId="1" xfId="2" applyFont="1" applyBorder="1">
      <alignment vertical="center"/>
    </xf>
    <xf numFmtId="0" fontId="6" fillId="0" borderId="2" xfId="1" applyFont="1" applyBorder="1" applyAlignment="1">
      <alignment horizontal="distributed" vertical="center"/>
    </xf>
    <xf numFmtId="0" fontId="6" fillId="0" borderId="3" xfId="1" applyFont="1" applyBorder="1" applyAlignment="1">
      <alignment horizontal="center" vertical="center"/>
    </xf>
    <xf numFmtId="176" fontId="7" fillId="0" borderId="3" xfId="2" applyNumberFormat="1" applyFont="1" applyBorder="1" applyAlignment="1">
      <alignment horizontal="center" vertical="center" wrapText="1"/>
    </xf>
    <xf numFmtId="38" fontId="6" fillId="0" borderId="3" xfId="2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38" fontId="6" fillId="0" borderId="6" xfId="2" applyFont="1" applyBorder="1" applyAlignment="1">
      <alignment horizontal="center" vertical="center" wrapText="1"/>
    </xf>
    <xf numFmtId="0" fontId="6" fillId="0" borderId="7" xfId="1" applyFont="1" applyBorder="1">
      <alignment vertical="center"/>
    </xf>
    <xf numFmtId="0" fontId="6" fillId="0" borderId="7" xfId="1" applyFont="1" applyBorder="1" applyAlignment="1">
      <alignment horizontal="distributed" vertical="center"/>
    </xf>
    <xf numFmtId="0" fontId="6" fillId="0" borderId="8" xfId="1" applyFont="1" applyBorder="1" applyAlignment="1">
      <alignment horizontal="center" vertical="center"/>
    </xf>
    <xf numFmtId="176" fontId="7" fillId="0" borderId="8" xfId="2" applyNumberFormat="1" applyFont="1" applyBorder="1" applyAlignment="1">
      <alignment horizontal="center" vertical="center" wrapText="1"/>
    </xf>
    <xf numFmtId="38" fontId="6" fillId="0" borderId="8" xfId="2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38" fontId="6" fillId="0" borderId="9" xfId="2" applyFont="1" applyBorder="1" applyAlignment="1">
      <alignment horizontal="center" vertical="center" wrapText="1"/>
    </xf>
    <xf numFmtId="38" fontId="6" fillId="0" borderId="9" xfId="2" applyFont="1" applyBorder="1" applyAlignment="1">
      <alignment horizontal="center" vertical="center" wrapText="1"/>
    </xf>
    <xf numFmtId="0" fontId="6" fillId="0" borderId="0" xfId="1" applyFont="1">
      <alignment vertical="center"/>
    </xf>
    <xf numFmtId="0" fontId="7" fillId="0" borderId="10" xfId="1" applyFont="1" applyBorder="1" applyAlignment="1">
      <alignment horizontal="distributed" vertical="center" wrapText="1"/>
    </xf>
    <xf numFmtId="0" fontId="7" fillId="0" borderId="0" xfId="1" applyFont="1" applyBorder="1" applyAlignment="1">
      <alignment horizontal="center" vertical="center" wrapText="1"/>
    </xf>
    <xf numFmtId="176" fontId="7" fillId="0" borderId="11" xfId="2" applyNumberFormat="1" applyFont="1" applyBorder="1" applyAlignment="1">
      <alignment vertical="center"/>
    </xf>
    <xf numFmtId="176" fontId="7" fillId="0" borderId="11" xfId="1" applyNumberFormat="1" applyFont="1" applyBorder="1" applyAlignment="1">
      <alignment vertical="center"/>
    </xf>
    <xf numFmtId="0" fontId="7" fillId="0" borderId="12" xfId="1" applyFont="1" applyBorder="1" applyAlignment="1">
      <alignment horizontal="distributed" vertical="center" wrapText="1"/>
    </xf>
    <xf numFmtId="0" fontId="7" fillId="0" borderId="13" xfId="1" applyFont="1" applyBorder="1" applyAlignment="1">
      <alignment horizontal="center" vertical="center" wrapText="1"/>
    </xf>
    <xf numFmtId="176" fontId="7" fillId="0" borderId="13" xfId="2" applyNumberFormat="1" applyFont="1" applyBorder="1" applyAlignment="1">
      <alignment vertical="center"/>
    </xf>
    <xf numFmtId="176" fontId="7" fillId="0" borderId="13" xfId="1" applyNumberFormat="1" applyFont="1" applyBorder="1" applyAlignment="1">
      <alignment vertical="center"/>
    </xf>
    <xf numFmtId="176" fontId="7" fillId="0" borderId="14" xfId="1" applyNumberFormat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5" xfId="1" applyFont="1" applyBorder="1" applyAlignment="1">
      <alignment horizontal="distributed" vertical="center" wrapText="1"/>
    </xf>
    <xf numFmtId="0" fontId="7" fillId="0" borderId="7" xfId="1" applyFont="1" applyBorder="1" applyAlignment="1">
      <alignment horizontal="center" vertical="center" wrapText="1"/>
    </xf>
    <xf numFmtId="176" fontId="7" fillId="0" borderId="9" xfId="2" applyNumberFormat="1" applyFont="1" applyBorder="1" applyAlignment="1">
      <alignment vertical="center"/>
    </xf>
    <xf numFmtId="176" fontId="7" fillId="0" borderId="8" xfId="2" applyNumberFormat="1" applyFont="1" applyBorder="1" applyAlignment="1">
      <alignment vertical="center"/>
    </xf>
    <xf numFmtId="0" fontId="6" fillId="0" borderId="0" xfId="1" applyFont="1" applyAlignment="1">
      <alignment horizontal="center" vertical="center"/>
    </xf>
    <xf numFmtId="0" fontId="6" fillId="0" borderId="10" xfId="1" applyFont="1" applyBorder="1" applyAlignment="1">
      <alignment horizontal="distributed" vertical="center"/>
    </xf>
    <xf numFmtId="0" fontId="6" fillId="0" borderId="0" xfId="1" applyFont="1" applyBorder="1" applyAlignment="1">
      <alignment horizontal="center" vertical="center"/>
    </xf>
    <xf numFmtId="176" fontId="6" fillId="0" borderId="11" xfId="2" applyNumberFormat="1" applyFont="1" applyBorder="1" applyAlignment="1">
      <alignment horizontal="right" vertical="center"/>
    </xf>
    <xf numFmtId="176" fontId="6" fillId="0" borderId="11" xfId="2" applyNumberFormat="1" applyFont="1" applyBorder="1" applyAlignment="1">
      <alignment vertical="center"/>
    </xf>
    <xf numFmtId="0" fontId="6" fillId="0" borderId="0" xfId="1" applyFont="1" applyAlignment="1">
      <alignment horizontal="center" vertical="center" textRotation="255"/>
    </xf>
    <xf numFmtId="0" fontId="6" fillId="0" borderId="12" xfId="1" applyFont="1" applyBorder="1" applyAlignment="1">
      <alignment horizontal="distributed" vertical="center"/>
    </xf>
    <xf numFmtId="0" fontId="6" fillId="0" borderId="13" xfId="1" applyFont="1" applyBorder="1" applyAlignment="1">
      <alignment horizontal="center" vertical="center"/>
    </xf>
    <xf numFmtId="176" fontId="6" fillId="0" borderId="13" xfId="2" applyNumberFormat="1" applyFont="1" applyBorder="1" applyAlignment="1">
      <alignment horizontal="right" vertical="center"/>
    </xf>
    <xf numFmtId="176" fontId="6" fillId="0" borderId="14" xfId="2" applyNumberFormat="1" applyFont="1" applyBorder="1" applyAlignment="1">
      <alignment vertical="center"/>
    </xf>
    <xf numFmtId="176" fontId="6" fillId="0" borderId="13" xfId="2" applyNumberFormat="1" applyFont="1" applyBorder="1" applyAlignment="1">
      <alignment vertical="center"/>
    </xf>
    <xf numFmtId="0" fontId="6" fillId="0" borderId="15" xfId="1" applyFont="1" applyBorder="1" applyAlignment="1">
      <alignment horizontal="distributed" vertical="center"/>
    </xf>
    <xf numFmtId="176" fontId="7" fillId="0" borderId="16" xfId="2" applyNumberFormat="1" applyFont="1" applyBorder="1" applyAlignment="1">
      <alignment vertical="center"/>
    </xf>
    <xf numFmtId="176" fontId="6" fillId="0" borderId="16" xfId="2" applyNumberFormat="1" applyFont="1" applyBorder="1" applyAlignment="1">
      <alignment horizontal="right" vertical="center"/>
    </xf>
    <xf numFmtId="176" fontId="6" fillId="0" borderId="17" xfId="2" applyNumberFormat="1" applyFont="1" applyBorder="1" applyAlignment="1">
      <alignment vertical="center"/>
    </xf>
    <xf numFmtId="176" fontId="6" fillId="0" borderId="16" xfId="2" applyNumberFormat="1" applyFont="1" applyBorder="1" applyAlignment="1">
      <alignment vertical="center"/>
    </xf>
    <xf numFmtId="176" fontId="7" fillId="0" borderId="11" xfId="2" applyNumberFormat="1" applyFont="1" applyBorder="1" applyAlignment="1">
      <alignment horizontal="right" vertical="center"/>
    </xf>
    <xf numFmtId="176" fontId="7" fillId="0" borderId="13" xfId="2" applyNumberFormat="1" applyFont="1" applyBorder="1" applyAlignment="1">
      <alignment horizontal="right" vertical="center"/>
    </xf>
    <xf numFmtId="176" fontId="7" fillId="0" borderId="9" xfId="2" applyNumberFormat="1" applyFont="1" applyBorder="1" applyAlignment="1">
      <alignment horizontal="right" vertical="center"/>
    </xf>
    <xf numFmtId="176" fontId="6" fillId="0" borderId="9" xfId="2" applyNumberFormat="1" applyFont="1" applyBorder="1" applyAlignment="1">
      <alignment horizontal="right" vertical="center"/>
    </xf>
    <xf numFmtId="176" fontId="6" fillId="0" borderId="9" xfId="2" applyNumberFormat="1" applyFont="1" applyBorder="1" applyAlignment="1">
      <alignment vertical="center"/>
    </xf>
    <xf numFmtId="176" fontId="6" fillId="0" borderId="8" xfId="2" applyNumberFormat="1" applyFont="1" applyBorder="1" applyAlignment="1">
      <alignment vertical="center"/>
    </xf>
    <xf numFmtId="0" fontId="6" fillId="0" borderId="10" xfId="1" applyFont="1" applyBorder="1" applyAlignment="1">
      <alignment horizontal="distributed" vertical="center" wrapText="1"/>
    </xf>
    <xf numFmtId="176" fontId="6" fillId="0" borderId="18" xfId="2" applyNumberFormat="1" applyFont="1" applyBorder="1" applyAlignment="1">
      <alignment vertical="center"/>
    </xf>
    <xf numFmtId="0" fontId="6" fillId="0" borderId="12" xfId="1" applyFont="1" applyBorder="1" applyAlignment="1">
      <alignment horizontal="distributed" vertical="center" wrapText="1"/>
    </xf>
    <xf numFmtId="0" fontId="6" fillId="0" borderId="15" xfId="1" applyFont="1" applyBorder="1" applyAlignment="1">
      <alignment horizontal="distributed" vertical="center" wrapText="1"/>
    </xf>
    <xf numFmtId="176" fontId="6" fillId="0" borderId="17" xfId="2" applyNumberFormat="1" applyFont="1" applyBorder="1" applyAlignment="1">
      <alignment horizontal="right" vertical="center"/>
    </xf>
    <xf numFmtId="176" fontId="7" fillId="0" borderId="19" xfId="2" applyNumberFormat="1" applyFont="1" applyBorder="1" applyAlignment="1">
      <alignment vertical="center"/>
    </xf>
    <xf numFmtId="176" fontId="6" fillId="0" borderId="19" xfId="2" applyNumberFormat="1" applyFont="1" applyBorder="1" applyAlignment="1">
      <alignment vertical="center"/>
    </xf>
    <xf numFmtId="176" fontId="7" fillId="0" borderId="20" xfId="2" applyNumberFormat="1" applyFont="1" applyBorder="1" applyAlignment="1">
      <alignment vertical="center"/>
    </xf>
    <xf numFmtId="176" fontId="7" fillId="0" borderId="14" xfId="2" applyNumberFormat="1" applyFont="1" applyBorder="1" applyAlignment="1">
      <alignment vertical="center"/>
    </xf>
    <xf numFmtId="0" fontId="6" fillId="0" borderId="9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6" fillId="0" borderId="21" xfId="1" applyFont="1" applyBorder="1" applyAlignment="1">
      <alignment horizontal="distributed" vertical="center" wrapText="1"/>
    </xf>
    <xf numFmtId="0" fontId="6" fillId="0" borderId="22" xfId="1" applyFont="1" applyBorder="1" applyAlignment="1">
      <alignment horizontal="center" vertical="center"/>
    </xf>
    <xf numFmtId="176" fontId="7" fillId="0" borderId="23" xfId="2" applyNumberFormat="1" applyFont="1" applyBorder="1" applyAlignment="1">
      <alignment vertical="center"/>
    </xf>
    <xf numFmtId="176" fontId="6" fillId="0" borderId="22" xfId="2" applyNumberFormat="1" applyFont="1" applyBorder="1" applyAlignment="1">
      <alignment vertical="center"/>
    </xf>
    <xf numFmtId="176" fontId="6" fillId="0" borderId="23" xfId="2" applyNumberFormat="1" applyFont="1" applyBorder="1" applyAlignment="1">
      <alignment vertical="center"/>
    </xf>
    <xf numFmtId="0" fontId="6" fillId="0" borderId="0" xfId="1" applyFont="1" applyAlignment="1">
      <alignment vertical="top"/>
    </xf>
    <xf numFmtId="0" fontId="6" fillId="0" borderId="0" xfId="1" applyFont="1" applyAlignment="1">
      <alignment horizontal="distributed" vertical="center"/>
    </xf>
    <xf numFmtId="176" fontId="7" fillId="0" borderId="0" xfId="2" applyNumberFormat="1" applyFont="1" applyAlignment="1">
      <alignment vertical="top"/>
    </xf>
    <xf numFmtId="38" fontId="6" fillId="0" borderId="0" xfId="2" applyFont="1">
      <alignment vertical="center"/>
    </xf>
    <xf numFmtId="0" fontId="6" fillId="0" borderId="0" xfId="1" applyFont="1" applyAlignment="1">
      <alignment horizontal="distributed" vertical="top"/>
    </xf>
    <xf numFmtId="0" fontId="2" fillId="0" borderId="0" xfId="1" applyFont="1" applyBorder="1" applyAlignment="1">
      <alignment horizontal="distributed" vertical="center"/>
    </xf>
    <xf numFmtId="0" fontId="2" fillId="0" borderId="0" xfId="1" applyFont="1" applyBorder="1">
      <alignment vertical="center"/>
    </xf>
    <xf numFmtId="176" fontId="5" fillId="0" borderId="0" xfId="2" applyNumberFormat="1" applyFont="1" applyBorder="1" applyAlignment="1">
      <alignment vertical="center"/>
    </xf>
    <xf numFmtId="38" fontId="2" fillId="0" borderId="0" xfId="2" applyFont="1" applyBorder="1">
      <alignment vertical="center"/>
    </xf>
    <xf numFmtId="0" fontId="6" fillId="0" borderId="0" xfId="1" applyFont="1" applyBorder="1" applyAlignment="1">
      <alignment horizontal="distributed" vertical="center"/>
    </xf>
    <xf numFmtId="0" fontId="6" fillId="0" borderId="0" xfId="1" applyFont="1" applyBorder="1" applyAlignment="1">
      <alignment horizontal="distributed" vertical="center"/>
    </xf>
    <xf numFmtId="176" fontId="7" fillId="0" borderId="0" xfId="2" applyNumberFormat="1" applyFont="1" applyBorder="1" applyAlignment="1">
      <alignment vertical="center"/>
    </xf>
    <xf numFmtId="38" fontId="6" fillId="0" borderId="0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38" fontId="6" fillId="0" borderId="0" xfId="2" applyFont="1" applyBorder="1" applyAlignment="1">
      <alignment horizontal="distributed" vertical="center"/>
    </xf>
    <xf numFmtId="0" fontId="7" fillId="0" borderId="0" xfId="1" applyFont="1" applyBorder="1" applyAlignment="1">
      <alignment horizontal="distributed" vertical="center"/>
    </xf>
    <xf numFmtId="38" fontId="7" fillId="0" borderId="0" xfId="2" applyFont="1" applyBorder="1" applyAlignment="1">
      <alignment vertical="center"/>
    </xf>
    <xf numFmtId="38" fontId="6" fillId="0" borderId="0" xfId="2" applyFont="1" applyBorder="1" applyAlignment="1">
      <alignment vertical="center"/>
    </xf>
    <xf numFmtId="38" fontId="6" fillId="0" borderId="0" xfId="2" applyFont="1" applyBorder="1" applyAlignment="1">
      <alignment horizontal="right" vertical="center"/>
    </xf>
    <xf numFmtId="177" fontId="6" fillId="0" borderId="0" xfId="1" applyNumberFormat="1" applyFont="1" applyBorder="1" applyAlignment="1">
      <alignment horizontal="right" vertical="center"/>
    </xf>
    <xf numFmtId="0" fontId="6" fillId="0" borderId="0" xfId="1" applyFont="1" applyBorder="1" applyAlignment="1">
      <alignment horizontal="distributed" vertical="center" wrapText="1"/>
    </xf>
    <xf numFmtId="176" fontId="7" fillId="0" borderId="0" xfId="2" applyNumberFormat="1" applyFont="1" applyBorder="1" applyAlignment="1">
      <alignment vertical="center" wrapText="1"/>
    </xf>
    <xf numFmtId="176" fontId="7" fillId="0" borderId="0" xfId="2" applyNumberFormat="1" applyFont="1" applyAlignment="1">
      <alignment vertical="center"/>
    </xf>
    <xf numFmtId="0" fontId="2" fillId="0" borderId="1" xfId="3" applyFont="1" applyBorder="1"/>
    <xf numFmtId="0" fontId="2" fillId="0" borderId="0" xfId="3" applyFont="1" applyBorder="1"/>
    <xf numFmtId="0" fontId="2" fillId="0" borderId="0" xfId="3" applyFont="1"/>
    <xf numFmtId="0" fontId="2" fillId="0" borderId="0" xfId="3" applyFont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2" fillId="0" borderId="8" xfId="3" applyFont="1" applyBorder="1" applyAlignment="1">
      <alignment horizontal="center" vertical="center"/>
    </xf>
    <xf numFmtId="0" fontId="2" fillId="0" borderId="9" xfId="3" applyFont="1" applyBorder="1" applyAlignment="1">
      <alignment horizontal="center" vertical="center"/>
    </xf>
    <xf numFmtId="0" fontId="2" fillId="0" borderId="7" xfId="3" applyFont="1" applyBorder="1" applyAlignment="1">
      <alignment horizontal="center" vertical="center"/>
    </xf>
    <xf numFmtId="0" fontId="2" fillId="0" borderId="15" xfId="3" applyFont="1" applyBorder="1" applyAlignment="1">
      <alignment horizontal="center" vertical="center"/>
    </xf>
    <xf numFmtId="0" fontId="2" fillId="0" borderId="24" xfId="3" applyFont="1" applyBorder="1" applyAlignment="1">
      <alignment horizontal="center" vertical="center"/>
    </xf>
    <xf numFmtId="0" fontId="2" fillId="0" borderId="25" xfId="3" applyFont="1" applyBorder="1" applyAlignment="1">
      <alignment horizontal="center" vertical="center"/>
    </xf>
    <xf numFmtId="0" fontId="2" fillId="0" borderId="26" xfId="3" applyFont="1" applyBorder="1"/>
    <xf numFmtId="0" fontId="5" fillId="0" borderId="26" xfId="3" applyFont="1" applyBorder="1" applyAlignment="1">
      <alignment horizontal="distributed" vertical="center"/>
    </xf>
    <xf numFmtId="0" fontId="5" fillId="0" borderId="26" xfId="3" applyFont="1" applyBorder="1" applyAlignment="1">
      <alignment horizontal="center" vertical="center"/>
    </xf>
    <xf numFmtId="38" fontId="5" fillId="0" borderId="24" xfId="4" applyFont="1" applyBorder="1" applyAlignment="1">
      <alignment vertical="center"/>
    </xf>
    <xf numFmtId="38" fontId="5" fillId="0" borderId="25" xfId="4" applyFont="1" applyBorder="1" applyAlignment="1">
      <alignment vertical="center"/>
    </xf>
    <xf numFmtId="0" fontId="2" fillId="0" borderId="0" xfId="3" applyFont="1" applyBorder="1" applyAlignment="1">
      <alignment horizontal="distributed" vertical="center"/>
    </xf>
    <xf numFmtId="38" fontId="2" fillId="0" borderId="24" xfId="4" applyFont="1" applyBorder="1" applyAlignment="1">
      <alignment vertical="center"/>
    </xf>
    <xf numFmtId="38" fontId="2" fillId="0" borderId="25" xfId="4" applyFont="1" applyBorder="1" applyAlignment="1">
      <alignment vertical="center"/>
    </xf>
    <xf numFmtId="0" fontId="2" fillId="0" borderId="26" xfId="3" applyFont="1" applyBorder="1" applyAlignment="1">
      <alignment horizontal="distributed" vertical="center"/>
    </xf>
    <xf numFmtId="38" fontId="2" fillId="0" borderId="24" xfId="4" applyFont="1" applyBorder="1" applyAlignment="1">
      <alignment horizontal="right" vertical="center"/>
    </xf>
    <xf numFmtId="38" fontId="2" fillId="0" borderId="25" xfId="4" applyFont="1" applyBorder="1" applyAlignment="1">
      <alignment horizontal="right" vertical="center"/>
    </xf>
    <xf numFmtId="38" fontId="2" fillId="0" borderId="20" xfId="4" applyFont="1" applyBorder="1" applyAlignment="1">
      <alignment vertical="center"/>
    </xf>
    <xf numFmtId="38" fontId="2" fillId="0" borderId="8" xfId="4" applyFont="1" applyBorder="1" applyAlignment="1">
      <alignment vertical="center"/>
    </xf>
    <xf numFmtId="0" fontId="2" fillId="0" borderId="27" xfId="3" applyFont="1" applyBorder="1"/>
    <xf numFmtId="0" fontId="2" fillId="0" borderId="27" xfId="3" applyFont="1" applyBorder="1" applyAlignment="1">
      <alignment horizontal="distributed" vertical="center"/>
    </xf>
    <xf numFmtId="38" fontId="2" fillId="0" borderId="28" xfId="4" applyFont="1" applyBorder="1" applyAlignment="1">
      <alignment vertical="center"/>
    </xf>
    <xf numFmtId="38" fontId="2" fillId="0" borderId="29" xfId="4" applyFont="1" applyBorder="1" applyAlignment="1">
      <alignment vertical="center"/>
    </xf>
  </cellXfs>
  <cellStyles count="5">
    <cellStyle name="桁区切り 2" xfId="2"/>
    <cellStyle name="桁区切り 3" xfId="4"/>
    <cellStyle name="標準" xfId="0" builtinId="0"/>
    <cellStyle name="標準 2" xfId="1"/>
    <cellStyle name="標準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D20" sqref="D20"/>
    </sheetView>
  </sheetViews>
  <sheetFormatPr defaultRowHeight="19.5" customHeight="1"/>
  <cols>
    <col min="1" max="1" width="2.625" style="101" customWidth="1"/>
    <col min="2" max="2" width="23.25" style="101" customWidth="1"/>
    <col min="3" max="3" width="2.625" style="101" customWidth="1"/>
    <col min="4" max="13" width="14.5" style="101" customWidth="1"/>
    <col min="14" max="256" width="9" style="101"/>
    <col min="257" max="257" width="2.625" style="101" customWidth="1"/>
    <col min="258" max="258" width="23.25" style="101" customWidth="1"/>
    <col min="259" max="259" width="2.625" style="101" customWidth="1"/>
    <col min="260" max="269" width="14.5" style="101" customWidth="1"/>
    <col min="270" max="512" width="9" style="101"/>
    <col min="513" max="513" width="2.625" style="101" customWidth="1"/>
    <col min="514" max="514" width="23.25" style="101" customWidth="1"/>
    <col min="515" max="515" width="2.625" style="101" customWidth="1"/>
    <col min="516" max="525" width="14.5" style="101" customWidth="1"/>
    <col min="526" max="768" width="9" style="101"/>
    <col min="769" max="769" width="2.625" style="101" customWidth="1"/>
    <col min="770" max="770" width="23.25" style="101" customWidth="1"/>
    <col min="771" max="771" width="2.625" style="101" customWidth="1"/>
    <col min="772" max="781" width="14.5" style="101" customWidth="1"/>
    <col min="782" max="1024" width="9" style="101"/>
    <col min="1025" max="1025" width="2.625" style="101" customWidth="1"/>
    <col min="1026" max="1026" width="23.25" style="101" customWidth="1"/>
    <col min="1027" max="1027" width="2.625" style="101" customWidth="1"/>
    <col min="1028" max="1037" width="14.5" style="101" customWidth="1"/>
    <col min="1038" max="1280" width="9" style="101"/>
    <col min="1281" max="1281" width="2.625" style="101" customWidth="1"/>
    <col min="1282" max="1282" width="23.25" style="101" customWidth="1"/>
    <col min="1283" max="1283" width="2.625" style="101" customWidth="1"/>
    <col min="1284" max="1293" width="14.5" style="101" customWidth="1"/>
    <col min="1294" max="1536" width="9" style="101"/>
    <col min="1537" max="1537" width="2.625" style="101" customWidth="1"/>
    <col min="1538" max="1538" width="23.25" style="101" customWidth="1"/>
    <col min="1539" max="1539" width="2.625" style="101" customWidth="1"/>
    <col min="1540" max="1549" width="14.5" style="101" customWidth="1"/>
    <col min="1550" max="1792" width="9" style="101"/>
    <col min="1793" max="1793" width="2.625" style="101" customWidth="1"/>
    <col min="1794" max="1794" width="23.25" style="101" customWidth="1"/>
    <col min="1795" max="1795" width="2.625" style="101" customWidth="1"/>
    <col min="1796" max="1805" width="14.5" style="101" customWidth="1"/>
    <col min="1806" max="2048" width="9" style="101"/>
    <col min="2049" max="2049" width="2.625" style="101" customWidth="1"/>
    <col min="2050" max="2050" width="23.25" style="101" customWidth="1"/>
    <col min="2051" max="2051" width="2.625" style="101" customWidth="1"/>
    <col min="2052" max="2061" width="14.5" style="101" customWidth="1"/>
    <col min="2062" max="2304" width="9" style="101"/>
    <col min="2305" max="2305" width="2.625" style="101" customWidth="1"/>
    <col min="2306" max="2306" width="23.25" style="101" customWidth="1"/>
    <col min="2307" max="2307" width="2.625" style="101" customWidth="1"/>
    <col min="2308" max="2317" width="14.5" style="101" customWidth="1"/>
    <col min="2318" max="2560" width="9" style="101"/>
    <col min="2561" max="2561" width="2.625" style="101" customWidth="1"/>
    <col min="2562" max="2562" width="23.25" style="101" customWidth="1"/>
    <col min="2563" max="2563" width="2.625" style="101" customWidth="1"/>
    <col min="2564" max="2573" width="14.5" style="101" customWidth="1"/>
    <col min="2574" max="2816" width="9" style="101"/>
    <col min="2817" max="2817" width="2.625" style="101" customWidth="1"/>
    <col min="2818" max="2818" width="23.25" style="101" customWidth="1"/>
    <col min="2819" max="2819" width="2.625" style="101" customWidth="1"/>
    <col min="2820" max="2829" width="14.5" style="101" customWidth="1"/>
    <col min="2830" max="3072" width="9" style="101"/>
    <col min="3073" max="3073" width="2.625" style="101" customWidth="1"/>
    <col min="3074" max="3074" width="23.25" style="101" customWidth="1"/>
    <col min="3075" max="3075" width="2.625" style="101" customWidth="1"/>
    <col min="3076" max="3085" width="14.5" style="101" customWidth="1"/>
    <col min="3086" max="3328" width="9" style="101"/>
    <col min="3329" max="3329" width="2.625" style="101" customWidth="1"/>
    <col min="3330" max="3330" width="23.25" style="101" customWidth="1"/>
    <col min="3331" max="3331" width="2.625" style="101" customWidth="1"/>
    <col min="3332" max="3341" width="14.5" style="101" customWidth="1"/>
    <col min="3342" max="3584" width="9" style="101"/>
    <col min="3585" max="3585" width="2.625" style="101" customWidth="1"/>
    <col min="3586" max="3586" width="23.25" style="101" customWidth="1"/>
    <col min="3587" max="3587" width="2.625" style="101" customWidth="1"/>
    <col min="3588" max="3597" width="14.5" style="101" customWidth="1"/>
    <col min="3598" max="3840" width="9" style="101"/>
    <col min="3841" max="3841" width="2.625" style="101" customWidth="1"/>
    <col min="3842" max="3842" width="23.25" style="101" customWidth="1"/>
    <col min="3843" max="3843" width="2.625" style="101" customWidth="1"/>
    <col min="3844" max="3853" width="14.5" style="101" customWidth="1"/>
    <col min="3854" max="4096" width="9" style="101"/>
    <col min="4097" max="4097" width="2.625" style="101" customWidth="1"/>
    <col min="4098" max="4098" width="23.25" style="101" customWidth="1"/>
    <col min="4099" max="4099" width="2.625" style="101" customWidth="1"/>
    <col min="4100" max="4109" width="14.5" style="101" customWidth="1"/>
    <col min="4110" max="4352" width="9" style="101"/>
    <col min="4353" max="4353" width="2.625" style="101" customWidth="1"/>
    <col min="4354" max="4354" width="23.25" style="101" customWidth="1"/>
    <col min="4355" max="4355" width="2.625" style="101" customWidth="1"/>
    <col min="4356" max="4365" width="14.5" style="101" customWidth="1"/>
    <col min="4366" max="4608" width="9" style="101"/>
    <col min="4609" max="4609" width="2.625" style="101" customWidth="1"/>
    <col min="4610" max="4610" width="23.25" style="101" customWidth="1"/>
    <col min="4611" max="4611" width="2.625" style="101" customWidth="1"/>
    <col min="4612" max="4621" width="14.5" style="101" customWidth="1"/>
    <col min="4622" max="4864" width="9" style="101"/>
    <col min="4865" max="4865" width="2.625" style="101" customWidth="1"/>
    <col min="4866" max="4866" width="23.25" style="101" customWidth="1"/>
    <col min="4867" max="4867" width="2.625" style="101" customWidth="1"/>
    <col min="4868" max="4877" width="14.5" style="101" customWidth="1"/>
    <col min="4878" max="5120" width="9" style="101"/>
    <col min="5121" max="5121" width="2.625" style="101" customWidth="1"/>
    <col min="5122" max="5122" width="23.25" style="101" customWidth="1"/>
    <col min="5123" max="5123" width="2.625" style="101" customWidth="1"/>
    <col min="5124" max="5133" width="14.5" style="101" customWidth="1"/>
    <col min="5134" max="5376" width="9" style="101"/>
    <col min="5377" max="5377" width="2.625" style="101" customWidth="1"/>
    <col min="5378" max="5378" width="23.25" style="101" customWidth="1"/>
    <col min="5379" max="5379" width="2.625" style="101" customWidth="1"/>
    <col min="5380" max="5389" width="14.5" style="101" customWidth="1"/>
    <col min="5390" max="5632" width="9" style="101"/>
    <col min="5633" max="5633" width="2.625" style="101" customWidth="1"/>
    <col min="5634" max="5634" width="23.25" style="101" customWidth="1"/>
    <col min="5635" max="5635" width="2.625" style="101" customWidth="1"/>
    <col min="5636" max="5645" width="14.5" style="101" customWidth="1"/>
    <col min="5646" max="5888" width="9" style="101"/>
    <col min="5889" max="5889" width="2.625" style="101" customWidth="1"/>
    <col min="5890" max="5890" width="23.25" style="101" customWidth="1"/>
    <col min="5891" max="5891" width="2.625" style="101" customWidth="1"/>
    <col min="5892" max="5901" width="14.5" style="101" customWidth="1"/>
    <col min="5902" max="6144" width="9" style="101"/>
    <col min="6145" max="6145" width="2.625" style="101" customWidth="1"/>
    <col min="6146" max="6146" width="23.25" style="101" customWidth="1"/>
    <col min="6147" max="6147" width="2.625" style="101" customWidth="1"/>
    <col min="6148" max="6157" width="14.5" style="101" customWidth="1"/>
    <col min="6158" max="6400" width="9" style="101"/>
    <col min="6401" max="6401" width="2.625" style="101" customWidth="1"/>
    <col min="6402" max="6402" width="23.25" style="101" customWidth="1"/>
    <col min="6403" max="6403" width="2.625" style="101" customWidth="1"/>
    <col min="6404" max="6413" width="14.5" style="101" customWidth="1"/>
    <col min="6414" max="6656" width="9" style="101"/>
    <col min="6657" max="6657" width="2.625" style="101" customWidth="1"/>
    <col min="6658" max="6658" width="23.25" style="101" customWidth="1"/>
    <col min="6659" max="6659" width="2.625" style="101" customWidth="1"/>
    <col min="6660" max="6669" width="14.5" style="101" customWidth="1"/>
    <col min="6670" max="6912" width="9" style="101"/>
    <col min="6913" max="6913" width="2.625" style="101" customWidth="1"/>
    <col min="6914" max="6914" width="23.25" style="101" customWidth="1"/>
    <col min="6915" max="6915" width="2.625" style="101" customWidth="1"/>
    <col min="6916" max="6925" width="14.5" style="101" customWidth="1"/>
    <col min="6926" max="7168" width="9" style="101"/>
    <col min="7169" max="7169" width="2.625" style="101" customWidth="1"/>
    <col min="7170" max="7170" width="23.25" style="101" customWidth="1"/>
    <col min="7171" max="7171" width="2.625" style="101" customWidth="1"/>
    <col min="7172" max="7181" width="14.5" style="101" customWidth="1"/>
    <col min="7182" max="7424" width="9" style="101"/>
    <col min="7425" max="7425" width="2.625" style="101" customWidth="1"/>
    <col min="7426" max="7426" width="23.25" style="101" customWidth="1"/>
    <col min="7427" max="7427" width="2.625" style="101" customWidth="1"/>
    <col min="7428" max="7437" width="14.5" style="101" customWidth="1"/>
    <col min="7438" max="7680" width="9" style="101"/>
    <col min="7681" max="7681" width="2.625" style="101" customWidth="1"/>
    <col min="7682" max="7682" width="23.25" style="101" customWidth="1"/>
    <col min="7683" max="7683" width="2.625" style="101" customWidth="1"/>
    <col min="7684" max="7693" width="14.5" style="101" customWidth="1"/>
    <col min="7694" max="7936" width="9" style="101"/>
    <col min="7937" max="7937" width="2.625" style="101" customWidth="1"/>
    <col min="7938" max="7938" width="23.25" style="101" customWidth="1"/>
    <col min="7939" max="7939" width="2.625" style="101" customWidth="1"/>
    <col min="7940" max="7949" width="14.5" style="101" customWidth="1"/>
    <col min="7950" max="8192" width="9" style="101"/>
    <col min="8193" max="8193" width="2.625" style="101" customWidth="1"/>
    <col min="8194" max="8194" width="23.25" style="101" customWidth="1"/>
    <col min="8195" max="8195" width="2.625" style="101" customWidth="1"/>
    <col min="8196" max="8205" width="14.5" style="101" customWidth="1"/>
    <col min="8206" max="8448" width="9" style="101"/>
    <col min="8449" max="8449" width="2.625" style="101" customWidth="1"/>
    <col min="8450" max="8450" width="23.25" style="101" customWidth="1"/>
    <col min="8451" max="8451" width="2.625" style="101" customWidth="1"/>
    <col min="8452" max="8461" width="14.5" style="101" customWidth="1"/>
    <col min="8462" max="8704" width="9" style="101"/>
    <col min="8705" max="8705" width="2.625" style="101" customWidth="1"/>
    <col min="8706" max="8706" width="23.25" style="101" customWidth="1"/>
    <col min="8707" max="8707" width="2.625" style="101" customWidth="1"/>
    <col min="8708" max="8717" width="14.5" style="101" customWidth="1"/>
    <col min="8718" max="8960" width="9" style="101"/>
    <col min="8961" max="8961" width="2.625" style="101" customWidth="1"/>
    <col min="8962" max="8962" width="23.25" style="101" customWidth="1"/>
    <col min="8963" max="8963" width="2.625" style="101" customWidth="1"/>
    <col min="8964" max="8973" width="14.5" style="101" customWidth="1"/>
    <col min="8974" max="9216" width="9" style="101"/>
    <col min="9217" max="9217" width="2.625" style="101" customWidth="1"/>
    <col min="9218" max="9218" width="23.25" style="101" customWidth="1"/>
    <col min="9219" max="9219" width="2.625" style="101" customWidth="1"/>
    <col min="9220" max="9229" width="14.5" style="101" customWidth="1"/>
    <col min="9230" max="9472" width="9" style="101"/>
    <col min="9473" max="9473" width="2.625" style="101" customWidth="1"/>
    <col min="9474" max="9474" width="23.25" style="101" customWidth="1"/>
    <col min="9475" max="9475" width="2.625" style="101" customWidth="1"/>
    <col min="9476" max="9485" width="14.5" style="101" customWidth="1"/>
    <col min="9486" max="9728" width="9" style="101"/>
    <col min="9729" max="9729" width="2.625" style="101" customWidth="1"/>
    <col min="9730" max="9730" width="23.25" style="101" customWidth="1"/>
    <col min="9731" max="9731" width="2.625" style="101" customWidth="1"/>
    <col min="9732" max="9741" width="14.5" style="101" customWidth="1"/>
    <col min="9742" max="9984" width="9" style="101"/>
    <col min="9985" max="9985" width="2.625" style="101" customWidth="1"/>
    <col min="9986" max="9986" width="23.25" style="101" customWidth="1"/>
    <col min="9987" max="9987" width="2.625" style="101" customWidth="1"/>
    <col min="9988" max="9997" width="14.5" style="101" customWidth="1"/>
    <col min="9998" max="10240" width="9" style="101"/>
    <col min="10241" max="10241" width="2.625" style="101" customWidth="1"/>
    <col min="10242" max="10242" width="23.25" style="101" customWidth="1"/>
    <col min="10243" max="10243" width="2.625" style="101" customWidth="1"/>
    <col min="10244" max="10253" width="14.5" style="101" customWidth="1"/>
    <col min="10254" max="10496" width="9" style="101"/>
    <col min="10497" max="10497" width="2.625" style="101" customWidth="1"/>
    <col min="10498" max="10498" width="23.25" style="101" customWidth="1"/>
    <col min="10499" max="10499" width="2.625" style="101" customWidth="1"/>
    <col min="10500" max="10509" width="14.5" style="101" customWidth="1"/>
    <col min="10510" max="10752" width="9" style="101"/>
    <col min="10753" max="10753" width="2.625" style="101" customWidth="1"/>
    <col min="10754" max="10754" width="23.25" style="101" customWidth="1"/>
    <col min="10755" max="10755" width="2.625" style="101" customWidth="1"/>
    <col min="10756" max="10765" width="14.5" style="101" customWidth="1"/>
    <col min="10766" max="11008" width="9" style="101"/>
    <col min="11009" max="11009" width="2.625" style="101" customWidth="1"/>
    <col min="11010" max="11010" width="23.25" style="101" customWidth="1"/>
    <col min="11011" max="11011" width="2.625" style="101" customWidth="1"/>
    <col min="11012" max="11021" width="14.5" style="101" customWidth="1"/>
    <col min="11022" max="11264" width="9" style="101"/>
    <col min="11265" max="11265" width="2.625" style="101" customWidth="1"/>
    <col min="11266" max="11266" width="23.25" style="101" customWidth="1"/>
    <col min="11267" max="11267" width="2.625" style="101" customWidth="1"/>
    <col min="11268" max="11277" width="14.5" style="101" customWidth="1"/>
    <col min="11278" max="11520" width="9" style="101"/>
    <col min="11521" max="11521" width="2.625" style="101" customWidth="1"/>
    <col min="11522" max="11522" width="23.25" style="101" customWidth="1"/>
    <col min="11523" max="11523" width="2.625" style="101" customWidth="1"/>
    <col min="11524" max="11533" width="14.5" style="101" customWidth="1"/>
    <col min="11534" max="11776" width="9" style="101"/>
    <col min="11777" max="11777" width="2.625" style="101" customWidth="1"/>
    <col min="11778" max="11778" width="23.25" style="101" customWidth="1"/>
    <col min="11779" max="11779" width="2.625" style="101" customWidth="1"/>
    <col min="11780" max="11789" width="14.5" style="101" customWidth="1"/>
    <col min="11790" max="12032" width="9" style="101"/>
    <col min="12033" max="12033" width="2.625" style="101" customWidth="1"/>
    <col min="12034" max="12034" width="23.25" style="101" customWidth="1"/>
    <col min="12035" max="12035" width="2.625" style="101" customWidth="1"/>
    <col min="12036" max="12045" width="14.5" style="101" customWidth="1"/>
    <col min="12046" max="12288" width="9" style="101"/>
    <col min="12289" max="12289" width="2.625" style="101" customWidth="1"/>
    <col min="12290" max="12290" width="23.25" style="101" customWidth="1"/>
    <col min="12291" max="12291" width="2.625" style="101" customWidth="1"/>
    <col min="12292" max="12301" width="14.5" style="101" customWidth="1"/>
    <col min="12302" max="12544" width="9" style="101"/>
    <col min="12545" max="12545" width="2.625" style="101" customWidth="1"/>
    <col min="12546" max="12546" width="23.25" style="101" customWidth="1"/>
    <col min="12547" max="12547" width="2.625" style="101" customWidth="1"/>
    <col min="12548" max="12557" width="14.5" style="101" customWidth="1"/>
    <col min="12558" max="12800" width="9" style="101"/>
    <col min="12801" max="12801" width="2.625" style="101" customWidth="1"/>
    <col min="12802" max="12802" width="23.25" style="101" customWidth="1"/>
    <col min="12803" max="12803" width="2.625" style="101" customWidth="1"/>
    <col min="12804" max="12813" width="14.5" style="101" customWidth="1"/>
    <col min="12814" max="13056" width="9" style="101"/>
    <col min="13057" max="13057" width="2.625" style="101" customWidth="1"/>
    <col min="13058" max="13058" width="23.25" style="101" customWidth="1"/>
    <col min="13059" max="13059" width="2.625" style="101" customWidth="1"/>
    <col min="13060" max="13069" width="14.5" style="101" customWidth="1"/>
    <col min="13070" max="13312" width="9" style="101"/>
    <col min="13313" max="13313" width="2.625" style="101" customWidth="1"/>
    <col min="13314" max="13314" width="23.25" style="101" customWidth="1"/>
    <col min="13315" max="13315" width="2.625" style="101" customWidth="1"/>
    <col min="13316" max="13325" width="14.5" style="101" customWidth="1"/>
    <col min="13326" max="13568" width="9" style="101"/>
    <col min="13569" max="13569" width="2.625" style="101" customWidth="1"/>
    <col min="13570" max="13570" width="23.25" style="101" customWidth="1"/>
    <col min="13571" max="13571" width="2.625" style="101" customWidth="1"/>
    <col min="13572" max="13581" width="14.5" style="101" customWidth="1"/>
    <col min="13582" max="13824" width="9" style="101"/>
    <col min="13825" max="13825" width="2.625" style="101" customWidth="1"/>
    <col min="13826" max="13826" width="23.25" style="101" customWidth="1"/>
    <col min="13827" max="13827" width="2.625" style="101" customWidth="1"/>
    <col min="13828" max="13837" width="14.5" style="101" customWidth="1"/>
    <col min="13838" max="14080" width="9" style="101"/>
    <col min="14081" max="14081" width="2.625" style="101" customWidth="1"/>
    <col min="14082" max="14082" width="23.25" style="101" customWidth="1"/>
    <col min="14083" max="14083" width="2.625" style="101" customWidth="1"/>
    <col min="14084" max="14093" width="14.5" style="101" customWidth="1"/>
    <col min="14094" max="14336" width="9" style="101"/>
    <col min="14337" max="14337" width="2.625" style="101" customWidth="1"/>
    <col min="14338" max="14338" width="23.25" style="101" customWidth="1"/>
    <col min="14339" max="14339" width="2.625" style="101" customWidth="1"/>
    <col min="14340" max="14349" width="14.5" style="101" customWidth="1"/>
    <col min="14350" max="14592" width="9" style="101"/>
    <col min="14593" max="14593" width="2.625" style="101" customWidth="1"/>
    <col min="14594" max="14594" width="23.25" style="101" customWidth="1"/>
    <col min="14595" max="14595" width="2.625" style="101" customWidth="1"/>
    <col min="14596" max="14605" width="14.5" style="101" customWidth="1"/>
    <col min="14606" max="14848" width="9" style="101"/>
    <col min="14849" max="14849" width="2.625" style="101" customWidth="1"/>
    <col min="14850" max="14850" width="23.25" style="101" customWidth="1"/>
    <col min="14851" max="14851" width="2.625" style="101" customWidth="1"/>
    <col min="14852" max="14861" width="14.5" style="101" customWidth="1"/>
    <col min="14862" max="15104" width="9" style="101"/>
    <col min="15105" max="15105" width="2.625" style="101" customWidth="1"/>
    <col min="15106" max="15106" width="23.25" style="101" customWidth="1"/>
    <col min="15107" max="15107" width="2.625" style="101" customWidth="1"/>
    <col min="15108" max="15117" width="14.5" style="101" customWidth="1"/>
    <col min="15118" max="15360" width="9" style="101"/>
    <col min="15361" max="15361" width="2.625" style="101" customWidth="1"/>
    <col min="15362" max="15362" width="23.25" style="101" customWidth="1"/>
    <col min="15363" max="15363" width="2.625" style="101" customWidth="1"/>
    <col min="15364" max="15373" width="14.5" style="101" customWidth="1"/>
    <col min="15374" max="15616" width="9" style="101"/>
    <col min="15617" max="15617" width="2.625" style="101" customWidth="1"/>
    <col min="15618" max="15618" width="23.25" style="101" customWidth="1"/>
    <col min="15619" max="15619" width="2.625" style="101" customWidth="1"/>
    <col min="15620" max="15629" width="14.5" style="101" customWidth="1"/>
    <col min="15630" max="15872" width="9" style="101"/>
    <col min="15873" max="15873" width="2.625" style="101" customWidth="1"/>
    <col min="15874" max="15874" width="23.25" style="101" customWidth="1"/>
    <col min="15875" max="15875" width="2.625" style="101" customWidth="1"/>
    <col min="15876" max="15885" width="14.5" style="101" customWidth="1"/>
    <col min="15886" max="16128" width="9" style="101"/>
    <col min="16129" max="16129" width="2.625" style="101" customWidth="1"/>
    <col min="16130" max="16130" width="23.25" style="101" customWidth="1"/>
    <col min="16131" max="16131" width="2.625" style="101" customWidth="1"/>
    <col min="16132" max="16141" width="14.5" style="101" customWidth="1"/>
    <col min="16142" max="16384" width="9" style="101"/>
  </cols>
  <sheetData>
    <row r="1" spans="1:14" ht="19.5" customHeight="1" thickBot="1">
      <c r="A1" s="99" t="s">
        <v>49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100"/>
    </row>
    <row r="2" spans="1:14" ht="19.5" customHeight="1">
      <c r="A2" s="102" t="s">
        <v>50</v>
      </c>
      <c r="B2" s="102"/>
      <c r="C2" s="103"/>
      <c r="D2" s="104" t="s">
        <v>51</v>
      </c>
      <c r="E2" s="104"/>
      <c r="F2" s="104" t="s">
        <v>52</v>
      </c>
      <c r="G2" s="104"/>
      <c r="H2" s="104" t="s">
        <v>53</v>
      </c>
      <c r="I2" s="104"/>
      <c r="J2" s="104" t="s">
        <v>54</v>
      </c>
      <c r="K2" s="104"/>
      <c r="L2" s="104" t="s">
        <v>55</v>
      </c>
      <c r="M2" s="105"/>
      <c r="N2" s="100"/>
    </row>
    <row r="3" spans="1:14" ht="19.5" customHeight="1">
      <c r="A3" s="106"/>
      <c r="B3" s="106"/>
      <c r="C3" s="107"/>
      <c r="D3" s="108" t="s">
        <v>56</v>
      </c>
      <c r="E3" s="108" t="s">
        <v>57</v>
      </c>
      <c r="F3" s="108" t="s">
        <v>56</v>
      </c>
      <c r="G3" s="108" t="s">
        <v>57</v>
      </c>
      <c r="H3" s="108" t="s">
        <v>56</v>
      </c>
      <c r="I3" s="108" t="s">
        <v>57</v>
      </c>
      <c r="J3" s="108" t="s">
        <v>56</v>
      </c>
      <c r="K3" s="108" t="s">
        <v>57</v>
      </c>
      <c r="L3" s="108" t="s">
        <v>56</v>
      </c>
      <c r="M3" s="109" t="s">
        <v>57</v>
      </c>
      <c r="N3" s="100"/>
    </row>
    <row r="4" spans="1:14" ht="19.5" customHeight="1">
      <c r="A4" s="110"/>
      <c r="B4" s="111" t="s">
        <v>2</v>
      </c>
      <c r="C4" s="112"/>
      <c r="D4" s="113">
        <v>13407</v>
      </c>
      <c r="E4" s="113">
        <v>106987</v>
      </c>
      <c r="F4" s="113">
        <v>14046</v>
      </c>
      <c r="G4" s="113">
        <v>118390</v>
      </c>
      <c r="H4" s="113">
        <v>14047</v>
      </c>
      <c r="I4" s="113">
        <v>128695</v>
      </c>
      <c r="J4" s="113">
        <v>13933</v>
      </c>
      <c r="K4" s="113">
        <v>130471</v>
      </c>
      <c r="L4" s="113">
        <v>13016</v>
      </c>
      <c r="M4" s="114">
        <v>119163</v>
      </c>
      <c r="N4" s="100"/>
    </row>
    <row r="5" spans="1:14" ht="19.5" customHeight="1">
      <c r="B5" s="115" t="s">
        <v>58</v>
      </c>
      <c r="C5" s="115"/>
      <c r="D5" s="116">
        <v>26</v>
      </c>
      <c r="E5" s="116">
        <v>410</v>
      </c>
      <c r="F5" s="116">
        <v>15</v>
      </c>
      <c r="G5" s="116">
        <v>183</v>
      </c>
      <c r="H5" s="116">
        <v>13</v>
      </c>
      <c r="I5" s="116">
        <v>236</v>
      </c>
      <c r="J5" s="116">
        <v>18</v>
      </c>
      <c r="K5" s="116">
        <v>149</v>
      </c>
      <c r="L5" s="116">
        <v>22</v>
      </c>
      <c r="M5" s="117">
        <v>197</v>
      </c>
      <c r="N5" s="100"/>
    </row>
    <row r="6" spans="1:14" ht="19.5" customHeight="1">
      <c r="A6" s="110"/>
      <c r="B6" s="118" t="s">
        <v>59</v>
      </c>
      <c r="C6" s="118"/>
      <c r="D6" s="116">
        <v>3</v>
      </c>
      <c r="E6" s="116">
        <v>54</v>
      </c>
      <c r="F6" s="119" t="s">
        <v>27</v>
      </c>
      <c r="G6" s="119" t="s">
        <v>27</v>
      </c>
      <c r="H6" s="119" t="s">
        <v>27</v>
      </c>
      <c r="I6" s="119" t="s">
        <v>27</v>
      </c>
      <c r="J6" s="119" t="s">
        <v>27</v>
      </c>
      <c r="K6" s="119" t="s">
        <v>27</v>
      </c>
      <c r="L6" s="119" t="s">
        <v>27</v>
      </c>
      <c r="M6" s="120" t="s">
        <v>27</v>
      </c>
      <c r="N6" s="100"/>
    </row>
    <row r="7" spans="1:14" ht="19.5" customHeight="1">
      <c r="B7" s="115" t="s">
        <v>60</v>
      </c>
      <c r="C7" s="115"/>
      <c r="D7" s="116">
        <v>1028</v>
      </c>
      <c r="E7" s="116">
        <v>6677</v>
      </c>
      <c r="F7" s="116">
        <v>1113</v>
      </c>
      <c r="G7" s="116">
        <v>7327</v>
      </c>
      <c r="H7" s="116">
        <v>1194</v>
      </c>
      <c r="I7" s="116">
        <v>8565</v>
      </c>
      <c r="J7" s="116">
        <v>1304</v>
      </c>
      <c r="K7" s="116">
        <v>9442</v>
      </c>
      <c r="L7" s="116">
        <v>1148</v>
      </c>
      <c r="M7" s="117">
        <v>8051</v>
      </c>
      <c r="N7" s="100"/>
    </row>
    <row r="8" spans="1:14" ht="19.5" customHeight="1">
      <c r="A8" s="110"/>
      <c r="B8" s="118" t="s">
        <v>61</v>
      </c>
      <c r="C8" s="118"/>
      <c r="D8" s="116">
        <v>1912</v>
      </c>
      <c r="E8" s="116">
        <v>32341</v>
      </c>
      <c r="F8" s="116">
        <v>2044</v>
      </c>
      <c r="G8" s="116">
        <v>37711</v>
      </c>
      <c r="H8" s="116">
        <v>2093</v>
      </c>
      <c r="I8" s="116">
        <v>38273</v>
      </c>
      <c r="J8" s="116">
        <v>1824</v>
      </c>
      <c r="K8" s="116">
        <v>35623</v>
      </c>
      <c r="L8" s="116">
        <v>1579</v>
      </c>
      <c r="M8" s="117">
        <v>29432</v>
      </c>
      <c r="N8" s="100"/>
    </row>
    <row r="9" spans="1:14" ht="19.5" customHeight="1">
      <c r="B9" s="115" t="s">
        <v>62</v>
      </c>
      <c r="C9" s="115"/>
      <c r="D9" s="121">
        <v>11</v>
      </c>
      <c r="E9" s="116">
        <v>696</v>
      </c>
      <c r="F9" s="116">
        <v>10</v>
      </c>
      <c r="G9" s="116">
        <v>665</v>
      </c>
      <c r="H9" s="116">
        <v>8</v>
      </c>
      <c r="I9" s="116">
        <v>625</v>
      </c>
      <c r="J9" s="116">
        <v>9</v>
      </c>
      <c r="K9" s="116">
        <v>670</v>
      </c>
      <c r="L9" s="116">
        <v>11</v>
      </c>
      <c r="M9" s="117">
        <v>568</v>
      </c>
      <c r="N9" s="100"/>
    </row>
    <row r="10" spans="1:14" ht="19.5" customHeight="1">
      <c r="A10" s="110"/>
      <c r="B10" s="118" t="s">
        <v>63</v>
      </c>
      <c r="C10" s="118"/>
      <c r="D10" s="116">
        <v>255</v>
      </c>
      <c r="E10" s="116">
        <v>6641</v>
      </c>
      <c r="F10" s="116">
        <v>299</v>
      </c>
      <c r="G10" s="116">
        <v>6550</v>
      </c>
      <c r="H10" s="116">
        <v>310</v>
      </c>
      <c r="I10" s="116">
        <v>6612</v>
      </c>
      <c r="J10" s="116">
        <v>321</v>
      </c>
      <c r="K10" s="116">
        <v>6087</v>
      </c>
      <c r="L10" s="116">
        <v>338</v>
      </c>
      <c r="M10" s="117">
        <v>6520</v>
      </c>
      <c r="N10" s="100"/>
    </row>
    <row r="11" spans="1:14" ht="19.5" customHeight="1">
      <c r="B11" s="115" t="s">
        <v>64</v>
      </c>
      <c r="C11" s="115"/>
      <c r="D11" s="122">
        <v>6704</v>
      </c>
      <c r="E11" s="116">
        <v>32826</v>
      </c>
      <c r="F11" s="116">
        <v>6652</v>
      </c>
      <c r="G11" s="116">
        <v>34792</v>
      </c>
      <c r="H11" s="116">
        <v>6195</v>
      </c>
      <c r="I11" s="116">
        <v>35248</v>
      </c>
      <c r="J11" s="116">
        <v>6069</v>
      </c>
      <c r="K11" s="116">
        <v>38909</v>
      </c>
      <c r="L11" s="116">
        <v>5553</v>
      </c>
      <c r="M11" s="117">
        <v>34208</v>
      </c>
      <c r="N11" s="100"/>
    </row>
    <row r="12" spans="1:14" ht="19.5" customHeight="1">
      <c r="A12" s="110"/>
      <c r="B12" s="118" t="s">
        <v>65</v>
      </c>
      <c r="C12" s="118"/>
      <c r="D12" s="116">
        <v>232</v>
      </c>
      <c r="E12" s="116">
        <v>4278</v>
      </c>
      <c r="F12" s="116">
        <v>277</v>
      </c>
      <c r="G12" s="116">
        <v>4615</v>
      </c>
      <c r="H12" s="116">
        <v>301</v>
      </c>
      <c r="I12" s="116">
        <v>6309</v>
      </c>
      <c r="J12" s="116">
        <v>321</v>
      </c>
      <c r="K12" s="116">
        <v>6024</v>
      </c>
      <c r="L12" s="116">
        <v>296</v>
      </c>
      <c r="M12" s="117">
        <v>4183</v>
      </c>
      <c r="N12" s="100"/>
    </row>
    <row r="13" spans="1:14" ht="19.5" customHeight="1">
      <c r="B13" s="115" t="s">
        <v>66</v>
      </c>
      <c r="C13" s="115"/>
      <c r="D13" s="119">
        <v>298</v>
      </c>
      <c r="E13" s="116">
        <v>863</v>
      </c>
      <c r="F13" s="116">
        <v>403</v>
      </c>
      <c r="G13" s="116">
        <v>1178</v>
      </c>
      <c r="H13" s="116">
        <v>415</v>
      </c>
      <c r="I13" s="116">
        <v>1206</v>
      </c>
      <c r="J13" s="116">
        <v>489</v>
      </c>
      <c r="K13" s="116">
        <v>1246</v>
      </c>
      <c r="L13" s="116">
        <v>486</v>
      </c>
      <c r="M13" s="117">
        <v>1349</v>
      </c>
      <c r="N13" s="100"/>
    </row>
    <row r="14" spans="1:14" ht="19.5" customHeight="1">
      <c r="A14" s="110"/>
      <c r="B14" s="118" t="s">
        <v>67</v>
      </c>
      <c r="C14" s="118"/>
      <c r="D14" s="116">
        <v>2884</v>
      </c>
      <c r="E14" s="116">
        <v>20128</v>
      </c>
      <c r="F14" s="116">
        <v>3179</v>
      </c>
      <c r="G14" s="116">
        <v>23190</v>
      </c>
      <c r="H14" s="116">
        <v>3463</v>
      </c>
      <c r="I14" s="116">
        <v>29296</v>
      </c>
      <c r="J14" s="116">
        <v>3522</v>
      </c>
      <c r="K14" s="116">
        <v>29901</v>
      </c>
      <c r="L14" s="116">
        <v>3526</v>
      </c>
      <c r="M14" s="117">
        <v>32137</v>
      </c>
      <c r="N14" s="100"/>
    </row>
    <row r="15" spans="1:14" ht="19.5" customHeight="1" thickBot="1">
      <c r="A15" s="123"/>
      <c r="B15" s="124" t="s">
        <v>68</v>
      </c>
      <c r="C15" s="124"/>
      <c r="D15" s="125">
        <v>54</v>
      </c>
      <c r="E15" s="125">
        <v>2073</v>
      </c>
      <c r="F15" s="125">
        <v>54</v>
      </c>
      <c r="G15" s="125">
        <v>2179</v>
      </c>
      <c r="H15" s="125">
        <v>55</v>
      </c>
      <c r="I15" s="125">
        <v>2325</v>
      </c>
      <c r="J15" s="125">
        <v>56</v>
      </c>
      <c r="K15" s="125">
        <v>2420</v>
      </c>
      <c r="L15" s="125">
        <v>57</v>
      </c>
      <c r="M15" s="126">
        <v>2518</v>
      </c>
      <c r="N15" s="100"/>
    </row>
    <row r="16" spans="1:14" ht="19.5" customHeight="1">
      <c r="N16" s="100"/>
    </row>
    <row r="17" spans="14:14" ht="19.5" customHeight="1">
      <c r="N17" s="100"/>
    </row>
  </sheetData>
  <mergeCells count="6">
    <mergeCell ref="A2:C3"/>
    <mergeCell ref="D2:E2"/>
    <mergeCell ref="F2:G2"/>
    <mergeCell ref="H2:I2"/>
    <mergeCell ref="J2:K2"/>
    <mergeCell ref="L2:M2"/>
  </mergeCells>
  <phoneticPr fontId="3"/>
  <pageMargins left="0.75" right="0.75" top="1" bottom="1" header="0.51200000000000001" footer="0.51200000000000001"/>
  <pageSetup paperSize="9" firstPageNumber="24" orientation="portrait" useFirstPageNumber="1" horizontalDpi="300" verticalDpi="300" r:id="rId1"/>
  <headerFooter alignWithMargins="0"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zoomScale="115" workbookViewId="0"/>
  </sheetViews>
  <sheetFormatPr defaultRowHeight="20.25" customHeight="1"/>
  <cols>
    <col min="1" max="1" width="3" style="23" customWidth="1"/>
    <col min="2" max="2" width="17.125" style="77" customWidth="1"/>
    <col min="3" max="3" width="8.375" style="23" customWidth="1"/>
    <col min="4" max="4" width="8.375" style="98" customWidth="1"/>
    <col min="5" max="5" width="8.375" style="79" customWidth="1"/>
    <col min="6" max="6" width="8.375" style="23" customWidth="1"/>
    <col min="7" max="7" width="8.375" style="79" customWidth="1"/>
    <col min="8" max="8" width="8.375" style="23" customWidth="1"/>
    <col min="9" max="10" width="8.375" style="79" customWidth="1"/>
    <col min="11" max="256" width="9" style="23"/>
    <col min="257" max="257" width="3" style="23" customWidth="1"/>
    <col min="258" max="258" width="17.125" style="23" customWidth="1"/>
    <col min="259" max="266" width="8.375" style="23" customWidth="1"/>
    <col min="267" max="512" width="9" style="23"/>
    <col min="513" max="513" width="3" style="23" customWidth="1"/>
    <col min="514" max="514" width="17.125" style="23" customWidth="1"/>
    <col min="515" max="522" width="8.375" style="23" customWidth="1"/>
    <col min="523" max="768" width="9" style="23"/>
    <col min="769" max="769" width="3" style="23" customWidth="1"/>
    <col min="770" max="770" width="17.125" style="23" customWidth="1"/>
    <col min="771" max="778" width="8.375" style="23" customWidth="1"/>
    <col min="779" max="1024" width="9" style="23"/>
    <col min="1025" max="1025" width="3" style="23" customWidth="1"/>
    <col min="1026" max="1026" width="17.125" style="23" customWidth="1"/>
    <col min="1027" max="1034" width="8.375" style="23" customWidth="1"/>
    <col min="1035" max="1280" width="9" style="23"/>
    <col min="1281" max="1281" width="3" style="23" customWidth="1"/>
    <col min="1282" max="1282" width="17.125" style="23" customWidth="1"/>
    <col min="1283" max="1290" width="8.375" style="23" customWidth="1"/>
    <col min="1291" max="1536" width="9" style="23"/>
    <col min="1537" max="1537" width="3" style="23" customWidth="1"/>
    <col min="1538" max="1538" width="17.125" style="23" customWidth="1"/>
    <col min="1539" max="1546" width="8.375" style="23" customWidth="1"/>
    <col min="1547" max="1792" width="9" style="23"/>
    <col min="1793" max="1793" width="3" style="23" customWidth="1"/>
    <col min="1794" max="1794" width="17.125" style="23" customWidth="1"/>
    <col min="1795" max="1802" width="8.375" style="23" customWidth="1"/>
    <col min="1803" max="2048" width="9" style="23"/>
    <col min="2049" max="2049" width="3" style="23" customWidth="1"/>
    <col min="2050" max="2050" width="17.125" style="23" customWidth="1"/>
    <col min="2051" max="2058" width="8.375" style="23" customWidth="1"/>
    <col min="2059" max="2304" width="9" style="23"/>
    <col min="2305" max="2305" width="3" style="23" customWidth="1"/>
    <col min="2306" max="2306" width="17.125" style="23" customWidth="1"/>
    <col min="2307" max="2314" width="8.375" style="23" customWidth="1"/>
    <col min="2315" max="2560" width="9" style="23"/>
    <col min="2561" max="2561" width="3" style="23" customWidth="1"/>
    <col min="2562" max="2562" width="17.125" style="23" customWidth="1"/>
    <col min="2563" max="2570" width="8.375" style="23" customWidth="1"/>
    <col min="2571" max="2816" width="9" style="23"/>
    <col min="2817" max="2817" width="3" style="23" customWidth="1"/>
    <col min="2818" max="2818" width="17.125" style="23" customWidth="1"/>
    <col min="2819" max="2826" width="8.375" style="23" customWidth="1"/>
    <col min="2827" max="3072" width="9" style="23"/>
    <col min="3073" max="3073" width="3" style="23" customWidth="1"/>
    <col min="3074" max="3074" width="17.125" style="23" customWidth="1"/>
    <col min="3075" max="3082" width="8.375" style="23" customWidth="1"/>
    <col min="3083" max="3328" width="9" style="23"/>
    <col min="3329" max="3329" width="3" style="23" customWidth="1"/>
    <col min="3330" max="3330" width="17.125" style="23" customWidth="1"/>
    <col min="3331" max="3338" width="8.375" style="23" customWidth="1"/>
    <col min="3339" max="3584" width="9" style="23"/>
    <col min="3585" max="3585" width="3" style="23" customWidth="1"/>
    <col min="3586" max="3586" width="17.125" style="23" customWidth="1"/>
    <col min="3587" max="3594" width="8.375" style="23" customWidth="1"/>
    <col min="3595" max="3840" width="9" style="23"/>
    <col min="3841" max="3841" width="3" style="23" customWidth="1"/>
    <col min="3842" max="3842" width="17.125" style="23" customWidth="1"/>
    <col min="3843" max="3850" width="8.375" style="23" customWidth="1"/>
    <col min="3851" max="4096" width="9" style="23"/>
    <col min="4097" max="4097" width="3" style="23" customWidth="1"/>
    <col min="4098" max="4098" width="17.125" style="23" customWidth="1"/>
    <col min="4099" max="4106" width="8.375" style="23" customWidth="1"/>
    <col min="4107" max="4352" width="9" style="23"/>
    <col min="4353" max="4353" width="3" style="23" customWidth="1"/>
    <col min="4354" max="4354" width="17.125" style="23" customWidth="1"/>
    <col min="4355" max="4362" width="8.375" style="23" customWidth="1"/>
    <col min="4363" max="4608" width="9" style="23"/>
    <col min="4609" max="4609" width="3" style="23" customWidth="1"/>
    <col min="4610" max="4610" width="17.125" style="23" customWidth="1"/>
    <col min="4611" max="4618" width="8.375" style="23" customWidth="1"/>
    <col min="4619" max="4864" width="9" style="23"/>
    <col min="4865" max="4865" width="3" style="23" customWidth="1"/>
    <col min="4866" max="4866" width="17.125" style="23" customWidth="1"/>
    <col min="4867" max="4874" width="8.375" style="23" customWidth="1"/>
    <col min="4875" max="5120" width="9" style="23"/>
    <col min="5121" max="5121" width="3" style="23" customWidth="1"/>
    <col min="5122" max="5122" width="17.125" style="23" customWidth="1"/>
    <col min="5123" max="5130" width="8.375" style="23" customWidth="1"/>
    <col min="5131" max="5376" width="9" style="23"/>
    <col min="5377" max="5377" width="3" style="23" customWidth="1"/>
    <col min="5378" max="5378" width="17.125" style="23" customWidth="1"/>
    <col min="5379" max="5386" width="8.375" style="23" customWidth="1"/>
    <col min="5387" max="5632" width="9" style="23"/>
    <col min="5633" max="5633" width="3" style="23" customWidth="1"/>
    <col min="5634" max="5634" width="17.125" style="23" customWidth="1"/>
    <col min="5635" max="5642" width="8.375" style="23" customWidth="1"/>
    <col min="5643" max="5888" width="9" style="23"/>
    <col min="5889" max="5889" width="3" style="23" customWidth="1"/>
    <col min="5890" max="5890" width="17.125" style="23" customWidth="1"/>
    <col min="5891" max="5898" width="8.375" style="23" customWidth="1"/>
    <col min="5899" max="6144" width="9" style="23"/>
    <col min="6145" max="6145" width="3" style="23" customWidth="1"/>
    <col min="6146" max="6146" width="17.125" style="23" customWidth="1"/>
    <col min="6147" max="6154" width="8.375" style="23" customWidth="1"/>
    <col min="6155" max="6400" width="9" style="23"/>
    <col min="6401" max="6401" width="3" style="23" customWidth="1"/>
    <col min="6402" max="6402" width="17.125" style="23" customWidth="1"/>
    <col min="6403" max="6410" width="8.375" style="23" customWidth="1"/>
    <col min="6411" max="6656" width="9" style="23"/>
    <col min="6657" max="6657" width="3" style="23" customWidth="1"/>
    <col min="6658" max="6658" width="17.125" style="23" customWidth="1"/>
    <col min="6659" max="6666" width="8.375" style="23" customWidth="1"/>
    <col min="6667" max="6912" width="9" style="23"/>
    <col min="6913" max="6913" width="3" style="23" customWidth="1"/>
    <col min="6914" max="6914" width="17.125" style="23" customWidth="1"/>
    <col min="6915" max="6922" width="8.375" style="23" customWidth="1"/>
    <col min="6923" max="7168" width="9" style="23"/>
    <col min="7169" max="7169" width="3" style="23" customWidth="1"/>
    <col min="7170" max="7170" width="17.125" style="23" customWidth="1"/>
    <col min="7171" max="7178" width="8.375" style="23" customWidth="1"/>
    <col min="7179" max="7424" width="9" style="23"/>
    <col min="7425" max="7425" width="3" style="23" customWidth="1"/>
    <col min="7426" max="7426" width="17.125" style="23" customWidth="1"/>
    <col min="7427" max="7434" width="8.375" style="23" customWidth="1"/>
    <col min="7435" max="7680" width="9" style="23"/>
    <col min="7681" max="7681" width="3" style="23" customWidth="1"/>
    <col min="7682" max="7682" width="17.125" style="23" customWidth="1"/>
    <col min="7683" max="7690" width="8.375" style="23" customWidth="1"/>
    <col min="7691" max="7936" width="9" style="23"/>
    <col min="7937" max="7937" width="3" style="23" customWidth="1"/>
    <col min="7938" max="7938" width="17.125" style="23" customWidth="1"/>
    <col min="7939" max="7946" width="8.375" style="23" customWidth="1"/>
    <col min="7947" max="8192" width="9" style="23"/>
    <col min="8193" max="8193" width="3" style="23" customWidth="1"/>
    <col min="8194" max="8194" width="17.125" style="23" customWidth="1"/>
    <col min="8195" max="8202" width="8.375" style="23" customWidth="1"/>
    <col min="8203" max="8448" width="9" style="23"/>
    <col min="8449" max="8449" width="3" style="23" customWidth="1"/>
    <col min="8450" max="8450" width="17.125" style="23" customWidth="1"/>
    <col min="8451" max="8458" width="8.375" style="23" customWidth="1"/>
    <col min="8459" max="8704" width="9" style="23"/>
    <col min="8705" max="8705" width="3" style="23" customWidth="1"/>
    <col min="8706" max="8706" width="17.125" style="23" customWidth="1"/>
    <col min="8707" max="8714" width="8.375" style="23" customWidth="1"/>
    <col min="8715" max="8960" width="9" style="23"/>
    <col min="8961" max="8961" width="3" style="23" customWidth="1"/>
    <col min="8962" max="8962" width="17.125" style="23" customWidth="1"/>
    <col min="8963" max="8970" width="8.375" style="23" customWidth="1"/>
    <col min="8971" max="9216" width="9" style="23"/>
    <col min="9217" max="9217" width="3" style="23" customWidth="1"/>
    <col min="9218" max="9218" width="17.125" style="23" customWidth="1"/>
    <col min="9219" max="9226" width="8.375" style="23" customWidth="1"/>
    <col min="9227" max="9472" width="9" style="23"/>
    <col min="9473" max="9473" width="3" style="23" customWidth="1"/>
    <col min="9474" max="9474" width="17.125" style="23" customWidth="1"/>
    <col min="9475" max="9482" width="8.375" style="23" customWidth="1"/>
    <col min="9483" max="9728" width="9" style="23"/>
    <col min="9729" max="9729" width="3" style="23" customWidth="1"/>
    <col min="9730" max="9730" width="17.125" style="23" customWidth="1"/>
    <col min="9731" max="9738" width="8.375" style="23" customWidth="1"/>
    <col min="9739" max="9984" width="9" style="23"/>
    <col min="9985" max="9985" width="3" style="23" customWidth="1"/>
    <col min="9986" max="9986" width="17.125" style="23" customWidth="1"/>
    <col min="9987" max="9994" width="8.375" style="23" customWidth="1"/>
    <col min="9995" max="10240" width="9" style="23"/>
    <col min="10241" max="10241" width="3" style="23" customWidth="1"/>
    <col min="10242" max="10242" width="17.125" style="23" customWidth="1"/>
    <col min="10243" max="10250" width="8.375" style="23" customWidth="1"/>
    <col min="10251" max="10496" width="9" style="23"/>
    <col min="10497" max="10497" width="3" style="23" customWidth="1"/>
    <col min="10498" max="10498" width="17.125" style="23" customWidth="1"/>
    <col min="10499" max="10506" width="8.375" style="23" customWidth="1"/>
    <col min="10507" max="10752" width="9" style="23"/>
    <col min="10753" max="10753" width="3" style="23" customWidth="1"/>
    <col min="10754" max="10754" width="17.125" style="23" customWidth="1"/>
    <col min="10755" max="10762" width="8.375" style="23" customWidth="1"/>
    <col min="10763" max="11008" width="9" style="23"/>
    <col min="11009" max="11009" width="3" style="23" customWidth="1"/>
    <col min="11010" max="11010" width="17.125" style="23" customWidth="1"/>
    <col min="11011" max="11018" width="8.375" style="23" customWidth="1"/>
    <col min="11019" max="11264" width="9" style="23"/>
    <col min="11265" max="11265" width="3" style="23" customWidth="1"/>
    <col min="11266" max="11266" width="17.125" style="23" customWidth="1"/>
    <col min="11267" max="11274" width="8.375" style="23" customWidth="1"/>
    <col min="11275" max="11520" width="9" style="23"/>
    <col min="11521" max="11521" width="3" style="23" customWidth="1"/>
    <col min="11522" max="11522" width="17.125" style="23" customWidth="1"/>
    <col min="11523" max="11530" width="8.375" style="23" customWidth="1"/>
    <col min="11531" max="11776" width="9" style="23"/>
    <col min="11777" max="11777" width="3" style="23" customWidth="1"/>
    <col min="11778" max="11778" width="17.125" style="23" customWidth="1"/>
    <col min="11779" max="11786" width="8.375" style="23" customWidth="1"/>
    <col min="11787" max="12032" width="9" style="23"/>
    <col min="12033" max="12033" width="3" style="23" customWidth="1"/>
    <col min="12034" max="12034" width="17.125" style="23" customWidth="1"/>
    <col min="12035" max="12042" width="8.375" style="23" customWidth="1"/>
    <col min="12043" max="12288" width="9" style="23"/>
    <col min="12289" max="12289" width="3" style="23" customWidth="1"/>
    <col min="12290" max="12290" width="17.125" style="23" customWidth="1"/>
    <col min="12291" max="12298" width="8.375" style="23" customWidth="1"/>
    <col min="12299" max="12544" width="9" style="23"/>
    <col min="12545" max="12545" width="3" style="23" customWidth="1"/>
    <col min="12546" max="12546" width="17.125" style="23" customWidth="1"/>
    <col min="12547" max="12554" width="8.375" style="23" customWidth="1"/>
    <col min="12555" max="12800" width="9" style="23"/>
    <col min="12801" max="12801" width="3" style="23" customWidth="1"/>
    <col min="12802" max="12802" width="17.125" style="23" customWidth="1"/>
    <col min="12803" max="12810" width="8.375" style="23" customWidth="1"/>
    <col min="12811" max="13056" width="9" style="23"/>
    <col min="13057" max="13057" width="3" style="23" customWidth="1"/>
    <col min="13058" max="13058" width="17.125" style="23" customWidth="1"/>
    <col min="13059" max="13066" width="8.375" style="23" customWidth="1"/>
    <col min="13067" max="13312" width="9" style="23"/>
    <col min="13313" max="13313" width="3" style="23" customWidth="1"/>
    <col min="13314" max="13314" width="17.125" style="23" customWidth="1"/>
    <col min="13315" max="13322" width="8.375" style="23" customWidth="1"/>
    <col min="13323" max="13568" width="9" style="23"/>
    <col min="13569" max="13569" width="3" style="23" customWidth="1"/>
    <col min="13570" max="13570" width="17.125" style="23" customWidth="1"/>
    <col min="13571" max="13578" width="8.375" style="23" customWidth="1"/>
    <col min="13579" max="13824" width="9" style="23"/>
    <col min="13825" max="13825" width="3" style="23" customWidth="1"/>
    <col min="13826" max="13826" width="17.125" style="23" customWidth="1"/>
    <col min="13827" max="13834" width="8.375" style="23" customWidth="1"/>
    <col min="13835" max="14080" width="9" style="23"/>
    <col min="14081" max="14081" width="3" style="23" customWidth="1"/>
    <col min="14082" max="14082" width="17.125" style="23" customWidth="1"/>
    <col min="14083" max="14090" width="8.375" style="23" customWidth="1"/>
    <col min="14091" max="14336" width="9" style="23"/>
    <col min="14337" max="14337" width="3" style="23" customWidth="1"/>
    <col min="14338" max="14338" width="17.125" style="23" customWidth="1"/>
    <col min="14339" max="14346" width="8.375" style="23" customWidth="1"/>
    <col min="14347" max="14592" width="9" style="23"/>
    <col min="14593" max="14593" width="3" style="23" customWidth="1"/>
    <col min="14594" max="14594" width="17.125" style="23" customWidth="1"/>
    <col min="14595" max="14602" width="8.375" style="23" customWidth="1"/>
    <col min="14603" max="14848" width="9" style="23"/>
    <col min="14849" max="14849" width="3" style="23" customWidth="1"/>
    <col min="14850" max="14850" width="17.125" style="23" customWidth="1"/>
    <col min="14851" max="14858" width="8.375" style="23" customWidth="1"/>
    <col min="14859" max="15104" width="9" style="23"/>
    <col min="15105" max="15105" width="3" style="23" customWidth="1"/>
    <col min="15106" max="15106" width="17.125" style="23" customWidth="1"/>
    <col min="15107" max="15114" width="8.375" style="23" customWidth="1"/>
    <col min="15115" max="15360" width="9" style="23"/>
    <col min="15361" max="15361" width="3" style="23" customWidth="1"/>
    <col min="15362" max="15362" width="17.125" style="23" customWidth="1"/>
    <col min="15363" max="15370" width="8.375" style="23" customWidth="1"/>
    <col min="15371" max="15616" width="9" style="23"/>
    <col min="15617" max="15617" width="3" style="23" customWidth="1"/>
    <col min="15618" max="15618" width="17.125" style="23" customWidth="1"/>
    <col min="15619" max="15626" width="8.375" style="23" customWidth="1"/>
    <col min="15627" max="15872" width="9" style="23"/>
    <col min="15873" max="15873" width="3" style="23" customWidth="1"/>
    <col min="15874" max="15874" width="17.125" style="23" customWidth="1"/>
    <col min="15875" max="15882" width="8.375" style="23" customWidth="1"/>
    <col min="15883" max="16128" width="9" style="23"/>
    <col min="16129" max="16129" width="3" style="23" customWidth="1"/>
    <col min="16130" max="16130" width="17.125" style="23" customWidth="1"/>
    <col min="16131" max="16138" width="8.375" style="23" customWidth="1"/>
    <col min="16139" max="16384" width="9" style="23"/>
  </cols>
  <sheetData>
    <row r="1" spans="1:10" s="3" customFormat="1" ht="19.5" customHeight="1" thickBot="1">
      <c r="A1" s="1" t="s">
        <v>0</v>
      </c>
      <c r="B1" s="2"/>
      <c r="D1" s="4"/>
      <c r="E1" s="5"/>
      <c r="F1" s="1"/>
      <c r="G1" s="5"/>
      <c r="H1" s="1"/>
      <c r="I1" s="5"/>
      <c r="J1" s="5"/>
    </row>
    <row r="2" spans="1:10" s="3" customFormat="1" ht="19.5" customHeight="1">
      <c r="B2" s="6" t="s">
        <v>1</v>
      </c>
      <c r="C2" s="7"/>
      <c r="D2" s="8" t="s">
        <v>2</v>
      </c>
      <c r="E2" s="9" t="s">
        <v>3</v>
      </c>
      <c r="F2" s="10" t="s">
        <v>4</v>
      </c>
      <c r="G2" s="10" t="s">
        <v>5</v>
      </c>
      <c r="H2" s="11" t="s">
        <v>6</v>
      </c>
      <c r="I2" s="12"/>
      <c r="J2" s="13" t="s">
        <v>7</v>
      </c>
    </row>
    <row r="3" spans="1:10" ht="36" customHeight="1">
      <c r="A3" s="14"/>
      <c r="B3" s="15"/>
      <c r="C3" s="16"/>
      <c r="D3" s="17"/>
      <c r="E3" s="18"/>
      <c r="F3" s="19"/>
      <c r="G3" s="19"/>
      <c r="H3" s="20" t="s">
        <v>8</v>
      </c>
      <c r="I3" s="21" t="s">
        <v>9</v>
      </c>
      <c r="J3" s="22"/>
    </row>
    <row r="4" spans="1:10" ht="13.5" customHeight="1">
      <c r="B4" s="24" t="s">
        <v>10</v>
      </c>
      <c r="C4" s="25" t="s">
        <v>2</v>
      </c>
      <c r="D4" s="26">
        <v>112420</v>
      </c>
      <c r="E4" s="26">
        <v>5476</v>
      </c>
      <c r="F4" s="27">
        <f>SUM(F5:F6)</f>
        <v>1326</v>
      </c>
      <c r="G4" s="27">
        <f>SUM(G5:G6)</f>
        <v>8398</v>
      </c>
      <c r="H4" s="27">
        <f>SUM(H5:H6)</f>
        <v>62077</v>
      </c>
      <c r="I4" s="27">
        <f>SUM(I5:I6)</f>
        <v>32134</v>
      </c>
      <c r="J4" s="26">
        <f>SUM(J5:J6)</f>
        <v>3009</v>
      </c>
    </row>
    <row r="5" spans="1:10" ht="13.5" customHeight="1">
      <c r="B5" s="28"/>
      <c r="C5" s="29" t="s">
        <v>11</v>
      </c>
      <c r="D5" s="30">
        <v>65062</v>
      </c>
      <c r="E5" s="30">
        <v>3859</v>
      </c>
      <c r="F5" s="31">
        <v>235</v>
      </c>
      <c r="G5" s="32">
        <v>6001</v>
      </c>
      <c r="H5" s="31">
        <v>43694</v>
      </c>
      <c r="I5" s="30">
        <v>9929</v>
      </c>
      <c r="J5" s="30">
        <v>1344</v>
      </c>
    </row>
    <row r="6" spans="1:10" ht="13.5" customHeight="1">
      <c r="A6" s="33"/>
      <c r="B6" s="34"/>
      <c r="C6" s="35" t="s">
        <v>12</v>
      </c>
      <c r="D6" s="36">
        <v>47358</v>
      </c>
      <c r="E6" s="36">
        <v>1617</v>
      </c>
      <c r="F6" s="36">
        <v>1091</v>
      </c>
      <c r="G6" s="37">
        <v>2397</v>
      </c>
      <c r="H6" s="36">
        <v>18383</v>
      </c>
      <c r="I6" s="37">
        <v>22205</v>
      </c>
      <c r="J6" s="36">
        <v>1665</v>
      </c>
    </row>
    <row r="7" spans="1:10" ht="13.5" customHeight="1">
      <c r="A7" s="38" t="s">
        <v>13</v>
      </c>
      <c r="B7" s="39" t="s">
        <v>14</v>
      </c>
      <c r="C7" s="40" t="s">
        <v>2</v>
      </c>
      <c r="D7" s="26">
        <f t="shared" ref="D7:J7" si="0">SUM(D8:D9)</f>
        <v>427</v>
      </c>
      <c r="E7" s="41" t="s">
        <v>15</v>
      </c>
      <c r="F7" s="41" t="s">
        <v>15</v>
      </c>
      <c r="G7" s="42">
        <f t="shared" si="0"/>
        <v>49</v>
      </c>
      <c r="H7" s="42">
        <f t="shared" si="0"/>
        <v>336</v>
      </c>
      <c r="I7" s="42">
        <f t="shared" si="0"/>
        <v>34</v>
      </c>
      <c r="J7" s="42">
        <f t="shared" si="0"/>
        <v>8</v>
      </c>
    </row>
    <row r="8" spans="1:10" ht="13.5" customHeight="1">
      <c r="A8" s="43" t="s">
        <v>16</v>
      </c>
      <c r="B8" s="44"/>
      <c r="C8" s="45" t="s">
        <v>11</v>
      </c>
      <c r="D8" s="30">
        <f t="shared" ref="D8:D51" si="1">SUM(E8:J8)</f>
        <v>388</v>
      </c>
      <c r="E8" s="46" t="s">
        <v>15</v>
      </c>
      <c r="F8" s="46" t="s">
        <v>15</v>
      </c>
      <c r="G8" s="47">
        <v>41</v>
      </c>
      <c r="H8" s="48">
        <v>321</v>
      </c>
      <c r="I8" s="47">
        <v>20</v>
      </c>
      <c r="J8" s="48">
        <v>6</v>
      </c>
    </row>
    <row r="9" spans="1:10" ht="13.5" customHeight="1">
      <c r="A9" s="33" t="s">
        <v>17</v>
      </c>
      <c r="B9" s="49"/>
      <c r="C9" s="16" t="s">
        <v>12</v>
      </c>
      <c r="D9" s="50">
        <f t="shared" si="1"/>
        <v>39</v>
      </c>
      <c r="E9" s="51" t="s">
        <v>15</v>
      </c>
      <c r="F9" s="51" t="s">
        <v>15</v>
      </c>
      <c r="G9" s="52">
        <v>8</v>
      </c>
      <c r="H9" s="53">
        <v>15</v>
      </c>
      <c r="I9" s="52">
        <v>14</v>
      </c>
      <c r="J9" s="53">
        <v>2</v>
      </c>
    </row>
    <row r="10" spans="1:10" ht="13.5" customHeight="1">
      <c r="A10" s="38"/>
      <c r="B10" s="39" t="s">
        <v>18</v>
      </c>
      <c r="C10" s="40" t="s">
        <v>2</v>
      </c>
      <c r="D10" s="54" t="s">
        <v>19</v>
      </c>
      <c r="E10" s="41" t="s">
        <v>20</v>
      </c>
      <c r="F10" s="41" t="s">
        <v>20</v>
      </c>
      <c r="G10" s="41" t="s">
        <v>20</v>
      </c>
      <c r="H10" s="41" t="s">
        <v>20</v>
      </c>
      <c r="I10" s="41" t="s">
        <v>20</v>
      </c>
      <c r="J10" s="41" t="s">
        <v>20</v>
      </c>
    </row>
    <row r="11" spans="1:10" ht="13.5" customHeight="1">
      <c r="A11" s="38" t="s">
        <v>21</v>
      </c>
      <c r="B11" s="44"/>
      <c r="C11" s="45" t="s">
        <v>11</v>
      </c>
      <c r="D11" s="55" t="s">
        <v>19</v>
      </c>
      <c r="E11" s="46" t="s">
        <v>15</v>
      </c>
      <c r="F11" s="46" t="s">
        <v>15</v>
      </c>
      <c r="G11" s="46" t="s">
        <v>15</v>
      </c>
      <c r="H11" s="46" t="s">
        <v>15</v>
      </c>
      <c r="I11" s="46" t="s">
        <v>15</v>
      </c>
      <c r="J11" s="46" t="s">
        <v>15</v>
      </c>
    </row>
    <row r="12" spans="1:10" ht="13.5" customHeight="1">
      <c r="A12" s="14"/>
      <c r="B12" s="49"/>
      <c r="C12" s="16" t="s">
        <v>12</v>
      </c>
      <c r="D12" s="56" t="s">
        <v>19</v>
      </c>
      <c r="E12" s="51" t="s">
        <v>15</v>
      </c>
      <c r="F12" s="51" t="s">
        <v>15</v>
      </c>
      <c r="G12" s="51" t="s">
        <v>15</v>
      </c>
      <c r="H12" s="51" t="s">
        <v>15</v>
      </c>
      <c r="I12" s="51" t="s">
        <v>15</v>
      </c>
      <c r="J12" s="57" t="s">
        <v>15</v>
      </c>
    </row>
    <row r="13" spans="1:10" ht="13.5" customHeight="1">
      <c r="A13" s="38"/>
      <c r="B13" s="39" t="s">
        <v>22</v>
      </c>
      <c r="C13" s="40" t="s">
        <v>2</v>
      </c>
      <c r="D13" s="26">
        <f t="shared" si="1"/>
        <v>7261</v>
      </c>
      <c r="E13" s="42">
        <v>363</v>
      </c>
      <c r="F13" s="42">
        <v>87</v>
      </c>
      <c r="G13" s="42">
        <v>1265</v>
      </c>
      <c r="H13" s="42">
        <v>4659</v>
      </c>
      <c r="I13" s="42">
        <v>712</v>
      </c>
      <c r="J13" s="42">
        <v>175</v>
      </c>
    </row>
    <row r="14" spans="1:10" ht="13.5" customHeight="1">
      <c r="A14" s="38" t="s">
        <v>23</v>
      </c>
      <c r="B14" s="44"/>
      <c r="C14" s="45" t="s">
        <v>11</v>
      </c>
      <c r="D14" s="30">
        <f t="shared" si="1"/>
        <v>5859</v>
      </c>
      <c r="E14" s="48">
        <v>362</v>
      </c>
      <c r="F14" s="48">
        <v>18</v>
      </c>
      <c r="G14" s="48">
        <v>922</v>
      </c>
      <c r="H14" s="48">
        <v>3963</v>
      </c>
      <c r="I14" s="48">
        <v>426</v>
      </c>
      <c r="J14" s="48">
        <v>168</v>
      </c>
    </row>
    <row r="15" spans="1:10" ht="13.5" customHeight="1">
      <c r="A15" s="14"/>
      <c r="B15" s="49"/>
      <c r="C15" s="16" t="s">
        <v>12</v>
      </c>
      <c r="D15" s="50">
        <f t="shared" si="1"/>
        <v>1402</v>
      </c>
      <c r="E15" s="53">
        <v>1</v>
      </c>
      <c r="F15" s="53">
        <v>69</v>
      </c>
      <c r="G15" s="52">
        <v>343</v>
      </c>
      <c r="H15" s="53">
        <v>696</v>
      </c>
      <c r="I15" s="52">
        <v>286</v>
      </c>
      <c r="J15" s="53">
        <v>7</v>
      </c>
    </row>
    <row r="16" spans="1:10" ht="13.5" customHeight="1">
      <c r="A16" s="38"/>
      <c r="B16" s="39" t="s">
        <v>24</v>
      </c>
      <c r="C16" s="40" t="s">
        <v>2</v>
      </c>
      <c r="D16" s="26">
        <f t="shared" si="1"/>
        <v>26804</v>
      </c>
      <c r="E16" s="42">
        <f t="shared" ref="E16:J16" si="2">SUM(E17:E18)</f>
        <v>447</v>
      </c>
      <c r="F16" s="42">
        <f t="shared" si="2"/>
        <v>150</v>
      </c>
      <c r="G16" s="42">
        <f t="shared" si="2"/>
        <v>1877</v>
      </c>
      <c r="H16" s="42">
        <f t="shared" si="2"/>
        <v>18549</v>
      </c>
      <c r="I16" s="42">
        <f t="shared" si="2"/>
        <v>5336</v>
      </c>
      <c r="J16" s="42">
        <f t="shared" si="2"/>
        <v>445</v>
      </c>
    </row>
    <row r="17" spans="1:10" ht="13.5" customHeight="1">
      <c r="A17" s="38" t="s">
        <v>25</v>
      </c>
      <c r="B17" s="44"/>
      <c r="C17" s="45" t="s">
        <v>11</v>
      </c>
      <c r="D17" s="30">
        <f t="shared" si="1"/>
        <v>18840</v>
      </c>
      <c r="E17" s="48">
        <v>417</v>
      </c>
      <c r="F17" s="48">
        <v>38</v>
      </c>
      <c r="G17" s="47">
        <v>1366</v>
      </c>
      <c r="H17" s="48">
        <v>14980</v>
      </c>
      <c r="I17" s="47">
        <v>1723</v>
      </c>
      <c r="J17" s="48">
        <v>316</v>
      </c>
    </row>
    <row r="18" spans="1:10" ht="13.5" customHeight="1">
      <c r="A18" s="33"/>
      <c r="B18" s="49"/>
      <c r="C18" s="16" t="s">
        <v>12</v>
      </c>
      <c r="D18" s="36">
        <f t="shared" si="1"/>
        <v>7964</v>
      </c>
      <c r="E18" s="58">
        <v>30</v>
      </c>
      <c r="F18" s="58">
        <v>112</v>
      </c>
      <c r="G18" s="59">
        <v>511</v>
      </c>
      <c r="H18" s="58">
        <v>3569</v>
      </c>
      <c r="I18" s="59">
        <v>3613</v>
      </c>
      <c r="J18" s="58">
        <v>129</v>
      </c>
    </row>
    <row r="19" spans="1:10" ht="13.5" customHeight="1">
      <c r="A19" s="38"/>
      <c r="B19" s="60" t="s">
        <v>26</v>
      </c>
      <c r="C19" s="40" t="s">
        <v>2</v>
      </c>
      <c r="D19" s="26">
        <f t="shared" si="1"/>
        <v>471</v>
      </c>
      <c r="E19" s="41" t="s">
        <v>15</v>
      </c>
      <c r="F19" s="41" t="s">
        <v>15</v>
      </c>
      <c r="G19" s="61">
        <v>1</v>
      </c>
      <c r="H19" s="42">
        <f>SUM(H20:H21)</f>
        <v>453</v>
      </c>
      <c r="I19" s="42">
        <f>SUM(I20:I21)</f>
        <v>17</v>
      </c>
      <c r="J19" s="41" t="s">
        <v>27</v>
      </c>
    </row>
    <row r="20" spans="1:10" ht="13.5" customHeight="1">
      <c r="A20" s="38" t="s">
        <v>28</v>
      </c>
      <c r="B20" s="62"/>
      <c r="C20" s="45" t="s">
        <v>11</v>
      </c>
      <c r="D20" s="30">
        <f t="shared" si="1"/>
        <v>377</v>
      </c>
      <c r="E20" s="46" t="s">
        <v>15</v>
      </c>
      <c r="F20" s="46" t="s">
        <v>15</v>
      </c>
      <c r="G20" s="47">
        <v>1</v>
      </c>
      <c r="H20" s="48">
        <v>371</v>
      </c>
      <c r="I20" s="47">
        <v>5</v>
      </c>
      <c r="J20" s="46" t="s">
        <v>15</v>
      </c>
    </row>
    <row r="21" spans="1:10" ht="13.5" customHeight="1">
      <c r="A21" s="33"/>
      <c r="B21" s="63"/>
      <c r="C21" s="16" t="s">
        <v>12</v>
      </c>
      <c r="D21" s="50">
        <f t="shared" si="1"/>
        <v>94</v>
      </c>
      <c r="E21" s="51" t="s">
        <v>15</v>
      </c>
      <c r="F21" s="51" t="s">
        <v>15</v>
      </c>
      <c r="G21" s="64" t="s">
        <v>15</v>
      </c>
      <c r="H21" s="53">
        <v>82</v>
      </c>
      <c r="I21" s="52">
        <v>12</v>
      </c>
      <c r="J21" s="51" t="s">
        <v>15</v>
      </c>
    </row>
    <row r="22" spans="1:10" ht="13.5" customHeight="1">
      <c r="A22" s="38"/>
      <c r="B22" s="39" t="s">
        <v>29</v>
      </c>
      <c r="C22" s="40" t="s">
        <v>2</v>
      </c>
      <c r="D22" s="26">
        <f t="shared" si="1"/>
        <v>3206</v>
      </c>
      <c r="E22" s="42">
        <f>SUM(E23:E24)</f>
        <v>6</v>
      </c>
      <c r="F22" s="42">
        <f>SUM(F23:F24)</f>
        <v>1</v>
      </c>
      <c r="G22" s="42">
        <f>SUM(G23:G24)</f>
        <v>112</v>
      </c>
      <c r="H22" s="42">
        <f>SUM(H23:H24)</f>
        <v>2458</v>
      </c>
      <c r="I22" s="42">
        <f>SUM(I23:I24)</f>
        <v>626</v>
      </c>
      <c r="J22" s="42">
        <v>3</v>
      </c>
    </row>
    <row r="23" spans="1:10" ht="13.5" customHeight="1">
      <c r="A23" s="38" t="s">
        <v>30</v>
      </c>
      <c r="B23" s="44"/>
      <c r="C23" s="45" t="s">
        <v>11</v>
      </c>
      <c r="D23" s="30">
        <f t="shared" si="1"/>
        <v>2410</v>
      </c>
      <c r="E23" s="48">
        <v>5</v>
      </c>
      <c r="F23" s="46" t="s">
        <v>15</v>
      </c>
      <c r="G23" s="47">
        <v>96</v>
      </c>
      <c r="H23" s="48">
        <v>2040</v>
      </c>
      <c r="I23" s="47">
        <v>266</v>
      </c>
      <c r="J23" s="48">
        <v>3</v>
      </c>
    </row>
    <row r="24" spans="1:10" ht="13.5" customHeight="1">
      <c r="A24" s="33"/>
      <c r="B24" s="49"/>
      <c r="C24" s="16" t="s">
        <v>12</v>
      </c>
      <c r="D24" s="36">
        <f t="shared" si="1"/>
        <v>796</v>
      </c>
      <c r="E24" s="58">
        <v>1</v>
      </c>
      <c r="F24" s="58">
        <v>1</v>
      </c>
      <c r="G24" s="59">
        <v>16</v>
      </c>
      <c r="H24" s="58">
        <v>418</v>
      </c>
      <c r="I24" s="59">
        <v>360</v>
      </c>
      <c r="J24" s="57" t="s">
        <v>15</v>
      </c>
    </row>
    <row r="25" spans="1:10" ht="13.5" customHeight="1">
      <c r="A25" s="38"/>
      <c r="B25" s="60" t="s">
        <v>31</v>
      </c>
      <c r="C25" s="40" t="s">
        <v>2</v>
      </c>
      <c r="D25" s="26">
        <f t="shared" si="1"/>
        <v>4814</v>
      </c>
      <c r="E25" s="42">
        <f t="shared" ref="E25:J25" si="3">SUM(E26:E27)</f>
        <v>28</v>
      </c>
      <c r="F25" s="42">
        <f t="shared" si="3"/>
        <v>8</v>
      </c>
      <c r="G25" s="42">
        <f t="shared" si="3"/>
        <v>274</v>
      </c>
      <c r="H25" s="42">
        <f t="shared" si="3"/>
        <v>3459</v>
      </c>
      <c r="I25" s="42">
        <f t="shared" si="3"/>
        <v>986</v>
      </c>
      <c r="J25" s="42">
        <f t="shared" si="3"/>
        <v>59</v>
      </c>
    </row>
    <row r="26" spans="1:10" ht="13.5" customHeight="1">
      <c r="A26" s="38" t="s">
        <v>32</v>
      </c>
      <c r="B26" s="62"/>
      <c r="C26" s="45" t="s">
        <v>11</v>
      </c>
      <c r="D26" s="30">
        <f t="shared" si="1"/>
        <v>4153</v>
      </c>
      <c r="E26" s="48">
        <v>27</v>
      </c>
      <c r="F26" s="46" t="s">
        <v>15</v>
      </c>
      <c r="G26" s="47">
        <v>215</v>
      </c>
      <c r="H26" s="48">
        <v>3165</v>
      </c>
      <c r="I26" s="47">
        <v>701</v>
      </c>
      <c r="J26" s="48">
        <v>45</v>
      </c>
    </row>
    <row r="27" spans="1:10" ht="13.5" customHeight="1">
      <c r="A27" s="33"/>
      <c r="B27" s="63"/>
      <c r="C27" s="16" t="s">
        <v>12</v>
      </c>
      <c r="D27" s="50">
        <f t="shared" si="1"/>
        <v>661</v>
      </c>
      <c r="E27" s="53">
        <v>1</v>
      </c>
      <c r="F27" s="53">
        <v>8</v>
      </c>
      <c r="G27" s="52">
        <v>59</v>
      </c>
      <c r="H27" s="53">
        <v>294</v>
      </c>
      <c r="I27" s="52">
        <v>285</v>
      </c>
      <c r="J27" s="53">
        <v>14</v>
      </c>
    </row>
    <row r="28" spans="1:10" ht="13.5" customHeight="1">
      <c r="A28" s="38"/>
      <c r="B28" s="39" t="s">
        <v>33</v>
      </c>
      <c r="C28" s="40" t="s">
        <v>2</v>
      </c>
      <c r="D28" s="26">
        <f t="shared" si="1"/>
        <v>23935</v>
      </c>
      <c r="E28" s="42">
        <f t="shared" ref="E28:J28" si="4">SUM(E29:E30)</f>
        <v>1173</v>
      </c>
      <c r="F28" s="42">
        <f t="shared" si="4"/>
        <v>388</v>
      </c>
      <c r="G28" s="42">
        <f t="shared" si="4"/>
        <v>2278</v>
      </c>
      <c r="H28" s="42">
        <f t="shared" si="4"/>
        <v>10634</v>
      </c>
      <c r="I28" s="42">
        <f t="shared" si="4"/>
        <v>8937</v>
      </c>
      <c r="J28" s="42">
        <f t="shared" si="4"/>
        <v>525</v>
      </c>
    </row>
    <row r="29" spans="1:10" ht="13.5" customHeight="1">
      <c r="A29" s="38" t="s">
        <v>34</v>
      </c>
      <c r="B29" s="44"/>
      <c r="C29" s="45" t="s">
        <v>11</v>
      </c>
      <c r="D29" s="30">
        <f t="shared" si="1"/>
        <v>12449</v>
      </c>
      <c r="E29" s="48">
        <v>891</v>
      </c>
      <c r="F29" s="48">
        <v>71</v>
      </c>
      <c r="G29" s="47">
        <v>1578</v>
      </c>
      <c r="H29" s="48">
        <v>7413</v>
      </c>
      <c r="I29" s="47">
        <v>2262</v>
      </c>
      <c r="J29" s="48">
        <v>234</v>
      </c>
    </row>
    <row r="30" spans="1:10" ht="13.5" customHeight="1">
      <c r="A30" s="33"/>
      <c r="B30" s="49"/>
      <c r="C30" s="16" t="s">
        <v>12</v>
      </c>
      <c r="D30" s="36">
        <f t="shared" si="1"/>
        <v>11486</v>
      </c>
      <c r="E30" s="58">
        <v>282</v>
      </c>
      <c r="F30" s="58">
        <v>317</v>
      </c>
      <c r="G30" s="59">
        <v>700</v>
      </c>
      <c r="H30" s="58">
        <v>3221</v>
      </c>
      <c r="I30" s="59">
        <v>6675</v>
      </c>
      <c r="J30" s="58">
        <v>291</v>
      </c>
    </row>
    <row r="31" spans="1:10" ht="13.5" customHeight="1">
      <c r="A31" s="38"/>
      <c r="B31" s="39" t="s">
        <v>35</v>
      </c>
      <c r="C31" s="40" t="s">
        <v>2</v>
      </c>
      <c r="D31" s="26">
        <f t="shared" si="1"/>
        <v>3180</v>
      </c>
      <c r="E31" s="42">
        <f t="shared" ref="E31:J31" si="5">SUM(E32:E33)</f>
        <v>28</v>
      </c>
      <c r="F31" s="42">
        <f t="shared" si="5"/>
        <v>6</v>
      </c>
      <c r="G31" s="42">
        <f t="shared" si="5"/>
        <v>127</v>
      </c>
      <c r="H31" s="42">
        <f t="shared" si="5"/>
        <v>2529</v>
      </c>
      <c r="I31" s="42">
        <f t="shared" si="5"/>
        <v>465</v>
      </c>
      <c r="J31" s="42">
        <f t="shared" si="5"/>
        <v>25</v>
      </c>
    </row>
    <row r="32" spans="1:10" ht="13.5" customHeight="1">
      <c r="A32" s="38" t="s">
        <v>36</v>
      </c>
      <c r="B32" s="44"/>
      <c r="C32" s="45" t="s">
        <v>11</v>
      </c>
      <c r="D32" s="30">
        <f t="shared" si="1"/>
        <v>1637</v>
      </c>
      <c r="E32" s="48">
        <v>26</v>
      </c>
      <c r="F32" s="46" t="s">
        <v>15</v>
      </c>
      <c r="G32" s="47">
        <v>104</v>
      </c>
      <c r="H32" s="48">
        <v>1414</v>
      </c>
      <c r="I32" s="47">
        <v>85</v>
      </c>
      <c r="J32" s="48">
        <v>8</v>
      </c>
    </row>
    <row r="33" spans="1:10" ht="13.5" customHeight="1">
      <c r="A33" s="33"/>
      <c r="B33" s="49"/>
      <c r="C33" s="16" t="s">
        <v>12</v>
      </c>
      <c r="D33" s="50">
        <f t="shared" si="1"/>
        <v>1543</v>
      </c>
      <c r="E33" s="53">
        <v>2</v>
      </c>
      <c r="F33" s="53">
        <v>6</v>
      </c>
      <c r="G33" s="52">
        <v>23</v>
      </c>
      <c r="H33" s="53">
        <v>1115</v>
      </c>
      <c r="I33" s="52">
        <v>380</v>
      </c>
      <c r="J33" s="53">
        <v>17</v>
      </c>
    </row>
    <row r="34" spans="1:10" ht="13.5" customHeight="1">
      <c r="A34" s="38"/>
      <c r="B34" s="39" t="s">
        <v>37</v>
      </c>
      <c r="C34" s="40" t="s">
        <v>2</v>
      </c>
      <c r="D34" s="26">
        <f t="shared" si="1"/>
        <v>1444</v>
      </c>
      <c r="E34" s="42">
        <f t="shared" ref="E34:J34" si="6">SUM(E35:E36)</f>
        <v>300</v>
      </c>
      <c r="F34" s="42">
        <f t="shared" si="6"/>
        <v>93</v>
      </c>
      <c r="G34" s="42">
        <f t="shared" si="6"/>
        <v>353</v>
      </c>
      <c r="H34" s="42">
        <f t="shared" si="6"/>
        <v>502</v>
      </c>
      <c r="I34" s="42">
        <f t="shared" si="6"/>
        <v>173</v>
      </c>
      <c r="J34" s="42">
        <f t="shared" si="6"/>
        <v>23</v>
      </c>
    </row>
    <row r="35" spans="1:10" ht="13.5" customHeight="1">
      <c r="A35" s="38" t="s">
        <v>38</v>
      </c>
      <c r="B35" s="44"/>
      <c r="C35" s="45" t="s">
        <v>11</v>
      </c>
      <c r="D35" s="30">
        <f t="shared" si="1"/>
        <v>850</v>
      </c>
      <c r="E35" s="48">
        <v>225</v>
      </c>
      <c r="F35" s="48">
        <v>13</v>
      </c>
      <c r="G35" s="47">
        <v>226</v>
      </c>
      <c r="H35" s="48">
        <v>294</v>
      </c>
      <c r="I35" s="47">
        <v>75</v>
      </c>
      <c r="J35" s="48">
        <v>17</v>
      </c>
    </row>
    <row r="36" spans="1:10" ht="13.5" customHeight="1">
      <c r="A36" s="33"/>
      <c r="B36" s="49"/>
      <c r="C36" s="16" t="s">
        <v>12</v>
      </c>
      <c r="D36" s="36">
        <f t="shared" si="1"/>
        <v>594</v>
      </c>
      <c r="E36" s="58">
        <v>75</v>
      </c>
      <c r="F36" s="58">
        <v>80</v>
      </c>
      <c r="G36" s="59">
        <v>127</v>
      </c>
      <c r="H36" s="58">
        <v>208</v>
      </c>
      <c r="I36" s="59">
        <v>98</v>
      </c>
      <c r="J36" s="58">
        <v>6</v>
      </c>
    </row>
    <row r="37" spans="1:10" ht="13.5" customHeight="1">
      <c r="A37" s="38"/>
      <c r="B37" s="39" t="s">
        <v>39</v>
      </c>
      <c r="C37" s="40" t="s">
        <v>2</v>
      </c>
      <c r="D37" s="65">
        <f t="shared" si="1"/>
        <v>10225</v>
      </c>
      <c r="E37" s="66">
        <f t="shared" ref="E37:J37" si="7">SUM(E38:E39)</f>
        <v>1387</v>
      </c>
      <c r="F37" s="66">
        <f t="shared" si="7"/>
        <v>330</v>
      </c>
      <c r="G37" s="66">
        <f t="shared" si="7"/>
        <v>427</v>
      </c>
      <c r="H37" s="66">
        <f t="shared" si="7"/>
        <v>2211</v>
      </c>
      <c r="I37" s="66">
        <f t="shared" si="7"/>
        <v>5497</v>
      </c>
      <c r="J37" s="66">
        <f t="shared" si="7"/>
        <v>373</v>
      </c>
    </row>
    <row r="38" spans="1:10" ht="13.5" customHeight="1">
      <c r="A38" s="38" t="s">
        <v>40</v>
      </c>
      <c r="B38" s="44"/>
      <c r="C38" s="45" t="s">
        <v>11</v>
      </c>
      <c r="D38" s="30">
        <f t="shared" si="1"/>
        <v>3982</v>
      </c>
      <c r="E38" s="48">
        <v>744</v>
      </c>
      <c r="F38" s="48">
        <v>53</v>
      </c>
      <c r="G38" s="47">
        <v>287</v>
      </c>
      <c r="H38" s="48">
        <v>1220</v>
      </c>
      <c r="I38" s="47">
        <v>1576</v>
      </c>
      <c r="J38" s="48">
        <v>102</v>
      </c>
    </row>
    <row r="39" spans="1:10" ht="13.5" customHeight="1">
      <c r="A39" s="33"/>
      <c r="B39" s="49"/>
      <c r="C39" s="16" t="s">
        <v>12</v>
      </c>
      <c r="D39" s="36">
        <f t="shared" si="1"/>
        <v>6243</v>
      </c>
      <c r="E39" s="42">
        <v>643</v>
      </c>
      <c r="F39" s="42">
        <v>277</v>
      </c>
      <c r="G39" s="61">
        <v>140</v>
      </c>
      <c r="H39" s="42">
        <v>991</v>
      </c>
      <c r="I39" s="61">
        <v>3921</v>
      </c>
      <c r="J39" s="42">
        <v>271</v>
      </c>
    </row>
    <row r="40" spans="1:10" ht="13.5" customHeight="1">
      <c r="A40" s="38"/>
      <c r="B40" s="39" t="s">
        <v>41</v>
      </c>
      <c r="C40" s="40" t="s">
        <v>2</v>
      </c>
      <c r="D40" s="67">
        <f t="shared" si="1"/>
        <v>7305</v>
      </c>
      <c r="E40" s="66">
        <f t="shared" ref="E40:J40" si="8">SUM(E41:E42)</f>
        <v>343</v>
      </c>
      <c r="F40" s="66">
        <f t="shared" si="8"/>
        <v>39</v>
      </c>
      <c r="G40" s="66">
        <f t="shared" si="8"/>
        <v>185</v>
      </c>
      <c r="H40" s="66">
        <f t="shared" si="8"/>
        <v>4601</v>
      </c>
      <c r="I40" s="66">
        <f t="shared" si="8"/>
        <v>1828</v>
      </c>
      <c r="J40" s="66">
        <f t="shared" si="8"/>
        <v>309</v>
      </c>
    </row>
    <row r="41" spans="1:10" ht="13.5" customHeight="1">
      <c r="A41" s="38" t="s">
        <v>42</v>
      </c>
      <c r="B41" s="44"/>
      <c r="C41" s="45" t="s">
        <v>11</v>
      </c>
      <c r="D41" s="68">
        <f t="shared" si="1"/>
        <v>1995</v>
      </c>
      <c r="E41" s="48">
        <v>300</v>
      </c>
      <c r="F41" s="48">
        <v>5</v>
      </c>
      <c r="G41" s="47">
        <v>112</v>
      </c>
      <c r="H41" s="48">
        <v>1130</v>
      </c>
      <c r="I41" s="47">
        <v>351</v>
      </c>
      <c r="J41" s="48">
        <v>97</v>
      </c>
    </row>
    <row r="42" spans="1:10" ht="13.5" customHeight="1">
      <c r="A42" s="33"/>
      <c r="B42" s="49"/>
      <c r="C42" s="69" t="s">
        <v>12</v>
      </c>
      <c r="D42" s="37">
        <f t="shared" si="1"/>
        <v>5310</v>
      </c>
      <c r="E42" s="58">
        <v>43</v>
      </c>
      <c r="F42" s="58">
        <v>34</v>
      </c>
      <c r="G42" s="59">
        <v>73</v>
      </c>
      <c r="H42" s="58">
        <v>3471</v>
      </c>
      <c r="I42" s="59">
        <v>1477</v>
      </c>
      <c r="J42" s="58">
        <v>212</v>
      </c>
    </row>
    <row r="43" spans="1:10" ht="13.5" customHeight="1">
      <c r="A43" s="38"/>
      <c r="B43" s="39" t="s">
        <v>43</v>
      </c>
      <c r="C43" s="40" t="s">
        <v>2</v>
      </c>
      <c r="D43" s="67">
        <f t="shared" si="1"/>
        <v>3106</v>
      </c>
      <c r="E43" s="66">
        <f t="shared" ref="E43:J43" si="9">SUM(E44:E45)</f>
        <v>205</v>
      </c>
      <c r="F43" s="66">
        <f t="shared" si="9"/>
        <v>25</v>
      </c>
      <c r="G43" s="66">
        <f t="shared" si="9"/>
        <v>109</v>
      </c>
      <c r="H43" s="66">
        <f t="shared" si="9"/>
        <v>1576</v>
      </c>
      <c r="I43" s="66">
        <f t="shared" si="9"/>
        <v>1049</v>
      </c>
      <c r="J43" s="66">
        <f t="shared" si="9"/>
        <v>142</v>
      </c>
    </row>
    <row r="44" spans="1:10" ht="13.5" customHeight="1">
      <c r="A44" s="38" t="s">
        <v>44</v>
      </c>
      <c r="B44" s="44"/>
      <c r="C44" s="45" t="s">
        <v>11</v>
      </c>
      <c r="D44" s="68">
        <f t="shared" si="1"/>
        <v>1490</v>
      </c>
      <c r="E44" s="48">
        <v>73</v>
      </c>
      <c r="F44" s="48">
        <v>3</v>
      </c>
      <c r="G44" s="47">
        <v>78</v>
      </c>
      <c r="H44" s="48">
        <v>917</v>
      </c>
      <c r="I44" s="47">
        <v>381</v>
      </c>
      <c r="J44" s="48">
        <v>38</v>
      </c>
    </row>
    <row r="45" spans="1:10" ht="13.5" customHeight="1">
      <c r="A45" s="33"/>
      <c r="B45" s="49"/>
      <c r="C45" s="69" t="s">
        <v>12</v>
      </c>
      <c r="D45" s="37">
        <f t="shared" si="1"/>
        <v>1616</v>
      </c>
      <c r="E45" s="58">
        <v>132</v>
      </c>
      <c r="F45" s="58">
        <v>22</v>
      </c>
      <c r="G45" s="59">
        <v>31</v>
      </c>
      <c r="H45" s="58">
        <v>659</v>
      </c>
      <c r="I45" s="59">
        <v>668</v>
      </c>
      <c r="J45" s="58">
        <v>104</v>
      </c>
    </row>
    <row r="46" spans="1:10" ht="13.5" customHeight="1">
      <c r="A46" s="38"/>
      <c r="B46" s="39" t="s">
        <v>45</v>
      </c>
      <c r="C46" s="40" t="s">
        <v>2</v>
      </c>
      <c r="D46" s="67">
        <f t="shared" si="1"/>
        <v>713</v>
      </c>
      <c r="E46" s="41" t="s">
        <v>15</v>
      </c>
      <c r="F46" s="41" t="s">
        <v>15</v>
      </c>
      <c r="G46" s="66">
        <f>SUM(G47:G48)</f>
        <v>54</v>
      </c>
      <c r="H46" s="66">
        <f>SUM(H47:H48)</f>
        <v>495</v>
      </c>
      <c r="I46" s="66">
        <f>SUM(I47:I48)</f>
        <v>136</v>
      </c>
      <c r="J46" s="66">
        <f>SUM(J47:J48)</f>
        <v>28</v>
      </c>
    </row>
    <row r="47" spans="1:10" ht="13.5" customHeight="1">
      <c r="A47" s="38" t="s">
        <v>46</v>
      </c>
      <c r="B47" s="44"/>
      <c r="C47" s="45" t="s">
        <v>11</v>
      </c>
      <c r="D47" s="68">
        <f t="shared" si="1"/>
        <v>441</v>
      </c>
      <c r="E47" s="46" t="s">
        <v>15</v>
      </c>
      <c r="F47" s="46" t="s">
        <v>15</v>
      </c>
      <c r="G47" s="47">
        <v>52</v>
      </c>
      <c r="H47" s="48">
        <v>336</v>
      </c>
      <c r="I47" s="47">
        <v>37</v>
      </c>
      <c r="J47" s="48">
        <v>16</v>
      </c>
    </row>
    <row r="48" spans="1:10" ht="13.5" customHeight="1">
      <c r="A48" s="33"/>
      <c r="B48" s="49"/>
      <c r="C48" s="69" t="s">
        <v>12</v>
      </c>
      <c r="D48" s="37">
        <f t="shared" si="1"/>
        <v>272</v>
      </c>
      <c r="E48" s="51" t="s">
        <v>15</v>
      </c>
      <c r="F48" s="51" t="s">
        <v>15</v>
      </c>
      <c r="G48" s="59">
        <v>2</v>
      </c>
      <c r="H48" s="58">
        <v>159</v>
      </c>
      <c r="I48" s="59">
        <v>99</v>
      </c>
      <c r="J48" s="58">
        <v>12</v>
      </c>
    </row>
    <row r="49" spans="1:10" ht="13.5" customHeight="1">
      <c r="A49" s="38"/>
      <c r="B49" s="60" t="s">
        <v>47</v>
      </c>
      <c r="C49" s="40" t="s">
        <v>2</v>
      </c>
      <c r="D49" s="67">
        <f t="shared" si="1"/>
        <v>19529</v>
      </c>
      <c r="E49" s="66">
        <f t="shared" ref="E49:J49" si="10">SUM(E50:E51)</f>
        <v>1196</v>
      </c>
      <c r="F49" s="66">
        <f t="shared" si="10"/>
        <v>199</v>
      </c>
      <c r="G49" s="66">
        <f t="shared" si="10"/>
        <v>1287</v>
      </c>
      <c r="H49" s="66">
        <f t="shared" si="10"/>
        <v>9615</v>
      </c>
      <c r="I49" s="66">
        <f t="shared" si="10"/>
        <v>6338</v>
      </c>
      <c r="J49" s="66">
        <f t="shared" si="10"/>
        <v>894</v>
      </c>
    </row>
    <row r="50" spans="1:10" ht="13.5" customHeight="1">
      <c r="A50" s="38" t="s">
        <v>48</v>
      </c>
      <c r="B50" s="62"/>
      <c r="C50" s="45" t="s">
        <v>11</v>
      </c>
      <c r="D50" s="68">
        <f t="shared" si="1"/>
        <v>10191</v>
      </c>
      <c r="E50" s="48">
        <v>789</v>
      </c>
      <c r="F50" s="48">
        <v>34</v>
      </c>
      <c r="G50" s="47">
        <v>923</v>
      </c>
      <c r="H50" s="48">
        <v>6130</v>
      </c>
      <c r="I50" s="47">
        <v>2021</v>
      </c>
      <c r="J50" s="48">
        <v>294</v>
      </c>
    </row>
    <row r="51" spans="1:10" ht="13.5" customHeight="1" thickBot="1">
      <c r="A51" s="70"/>
      <c r="B51" s="71"/>
      <c r="C51" s="72" t="s">
        <v>12</v>
      </c>
      <c r="D51" s="73">
        <f t="shared" si="1"/>
        <v>9338</v>
      </c>
      <c r="E51" s="74">
        <v>407</v>
      </c>
      <c r="F51" s="74">
        <v>165</v>
      </c>
      <c r="G51" s="75">
        <v>364</v>
      </c>
      <c r="H51" s="74">
        <v>3485</v>
      </c>
      <c r="I51" s="75">
        <v>4317</v>
      </c>
      <c r="J51" s="74">
        <v>600</v>
      </c>
    </row>
    <row r="52" spans="1:10" ht="20.25" customHeight="1">
      <c r="A52" s="76"/>
      <c r="D52" s="78"/>
    </row>
    <row r="53" spans="1:10" ht="20.25" customHeight="1">
      <c r="B53" s="80"/>
      <c r="C53" s="76"/>
      <c r="D53" s="78"/>
    </row>
    <row r="54" spans="1:10" ht="20.25" customHeight="1">
      <c r="B54" s="80"/>
      <c r="C54" s="76"/>
      <c r="D54" s="78"/>
    </row>
    <row r="55" spans="1:10" ht="20.25" customHeight="1">
      <c r="B55" s="80"/>
      <c r="C55" s="76"/>
      <c r="D55" s="78"/>
    </row>
    <row r="56" spans="1:10" ht="20.25" customHeight="1">
      <c r="B56" s="80"/>
      <c r="C56" s="76"/>
      <c r="D56" s="78"/>
    </row>
    <row r="58" spans="1:10" s="3" customFormat="1" ht="19.5" customHeight="1">
      <c r="B58" s="81"/>
      <c r="C58" s="82"/>
      <c r="D58" s="83"/>
      <c r="E58" s="84"/>
      <c r="F58" s="82"/>
      <c r="G58" s="84"/>
      <c r="H58" s="82"/>
      <c r="I58" s="84"/>
      <c r="J58" s="84"/>
    </row>
    <row r="59" spans="1:10" ht="20.25" customHeight="1">
      <c r="B59" s="85"/>
      <c r="C59" s="86"/>
      <c r="D59" s="87"/>
      <c r="E59" s="88"/>
      <c r="F59" s="89"/>
      <c r="G59" s="89"/>
      <c r="H59" s="89"/>
      <c r="I59" s="89"/>
      <c r="J59" s="88"/>
    </row>
    <row r="60" spans="1:10" ht="20.25" customHeight="1">
      <c r="B60" s="85"/>
      <c r="C60" s="86"/>
      <c r="D60" s="87"/>
      <c r="E60" s="90"/>
      <c r="F60" s="86"/>
      <c r="G60" s="86"/>
      <c r="H60" s="86"/>
      <c r="I60" s="90"/>
      <c r="J60" s="90"/>
    </row>
    <row r="61" spans="1:10" ht="20.25" customHeight="1">
      <c r="B61" s="91"/>
      <c r="C61" s="91"/>
      <c r="D61" s="87"/>
      <c r="E61" s="92"/>
      <c r="F61" s="92"/>
      <c r="G61" s="92"/>
      <c r="H61" s="92"/>
      <c r="I61" s="92"/>
      <c r="J61" s="92"/>
    </row>
    <row r="62" spans="1:10" ht="20.25" customHeight="1">
      <c r="B62" s="86"/>
      <c r="C62" s="86"/>
      <c r="D62" s="87"/>
      <c r="E62" s="93"/>
      <c r="F62" s="93"/>
      <c r="G62" s="93"/>
      <c r="H62" s="93"/>
      <c r="I62" s="93"/>
      <c r="J62" s="93"/>
    </row>
    <row r="63" spans="1:10" ht="20.25" customHeight="1">
      <c r="B63" s="86"/>
      <c r="C63" s="86"/>
      <c r="D63" s="87"/>
      <c r="E63" s="94"/>
      <c r="F63" s="95"/>
      <c r="G63" s="94"/>
      <c r="H63" s="95"/>
      <c r="I63" s="94"/>
      <c r="J63" s="94"/>
    </row>
    <row r="64" spans="1:10" ht="20.25" customHeight="1">
      <c r="B64" s="86"/>
      <c r="C64" s="86"/>
      <c r="D64" s="87"/>
      <c r="E64" s="93"/>
      <c r="F64" s="93"/>
      <c r="G64" s="93"/>
      <c r="H64" s="93"/>
      <c r="I64" s="93"/>
      <c r="J64" s="93"/>
    </row>
    <row r="65" spans="2:10" ht="20.25" customHeight="1">
      <c r="B65" s="86"/>
      <c r="C65" s="86"/>
      <c r="D65" s="87"/>
      <c r="E65" s="93"/>
      <c r="F65" s="93"/>
      <c r="G65" s="93"/>
      <c r="H65" s="93"/>
      <c r="I65" s="93"/>
      <c r="J65" s="93"/>
    </row>
    <row r="66" spans="2:10" ht="39" customHeight="1">
      <c r="B66" s="96"/>
      <c r="C66" s="96"/>
      <c r="D66" s="97"/>
      <c r="E66" s="93"/>
      <c r="F66" s="93"/>
      <c r="G66" s="93"/>
      <c r="H66" s="93"/>
      <c r="I66" s="93"/>
      <c r="J66" s="93"/>
    </row>
    <row r="67" spans="2:10" ht="20.25" customHeight="1">
      <c r="B67" s="86"/>
      <c r="C67" s="86"/>
      <c r="D67" s="87"/>
      <c r="E67" s="93"/>
      <c r="F67" s="93"/>
      <c r="G67" s="93"/>
      <c r="H67" s="93"/>
      <c r="I67" s="93"/>
      <c r="J67" s="93"/>
    </row>
    <row r="68" spans="2:10" ht="39" customHeight="1">
      <c r="B68" s="96"/>
      <c r="C68" s="96"/>
      <c r="D68" s="97"/>
      <c r="E68" s="93"/>
      <c r="F68" s="93"/>
      <c r="G68" s="93"/>
      <c r="H68" s="93"/>
      <c r="I68" s="93"/>
      <c r="J68" s="93"/>
    </row>
    <row r="69" spans="2:10" ht="20.25" customHeight="1">
      <c r="B69" s="86"/>
      <c r="C69" s="86"/>
      <c r="D69" s="87"/>
      <c r="E69" s="93"/>
      <c r="F69" s="93"/>
      <c r="G69" s="93"/>
      <c r="H69" s="93"/>
      <c r="I69" s="93"/>
      <c r="J69" s="93"/>
    </row>
    <row r="70" spans="2:10" ht="20.25" customHeight="1">
      <c r="B70" s="86"/>
      <c r="C70" s="86"/>
      <c r="D70" s="87"/>
      <c r="E70" s="93"/>
      <c r="F70" s="93"/>
      <c r="G70" s="93"/>
      <c r="H70" s="93"/>
      <c r="I70" s="93"/>
      <c r="J70" s="93"/>
    </row>
    <row r="71" spans="2:10" ht="20.25" customHeight="1">
      <c r="B71" s="86"/>
      <c r="C71" s="86"/>
      <c r="D71" s="87"/>
      <c r="E71" s="93"/>
      <c r="F71" s="93"/>
      <c r="G71" s="93"/>
      <c r="H71" s="93"/>
      <c r="I71" s="93"/>
      <c r="J71" s="93"/>
    </row>
    <row r="72" spans="2:10" ht="20.25" customHeight="1">
      <c r="B72" s="86"/>
      <c r="C72" s="86"/>
      <c r="D72" s="87"/>
      <c r="E72" s="93"/>
      <c r="F72" s="93"/>
      <c r="G72" s="93"/>
      <c r="H72" s="93"/>
      <c r="I72" s="93"/>
      <c r="J72" s="93"/>
    </row>
  </sheetData>
  <mergeCells count="26">
    <mergeCell ref="F59:G59"/>
    <mergeCell ref="H59:I59"/>
    <mergeCell ref="B37:B39"/>
    <mergeCell ref="B40:B42"/>
    <mergeCell ref="B43:B45"/>
    <mergeCell ref="B46:B48"/>
    <mergeCell ref="B49:B51"/>
    <mergeCell ref="B59:B60"/>
    <mergeCell ref="B19:B21"/>
    <mergeCell ref="B22:B24"/>
    <mergeCell ref="B25:B27"/>
    <mergeCell ref="B28:B30"/>
    <mergeCell ref="B31:B33"/>
    <mergeCell ref="B34:B36"/>
    <mergeCell ref="J2:J3"/>
    <mergeCell ref="B4:B6"/>
    <mergeCell ref="B7:B9"/>
    <mergeCell ref="B10:B12"/>
    <mergeCell ref="B13:B15"/>
    <mergeCell ref="B16:B18"/>
    <mergeCell ref="B2:B3"/>
    <mergeCell ref="D2:D3"/>
    <mergeCell ref="E2:E3"/>
    <mergeCell ref="F2:F3"/>
    <mergeCell ref="G2:G3"/>
    <mergeCell ref="H2:I2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平成13年</vt:lpstr>
      <vt:lpstr>平成18年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hichikawa8</dc:creator>
  <cp:lastModifiedBy>hichikawa8</cp:lastModifiedBy>
  <dcterms:created xsi:type="dcterms:W3CDTF">2016-02-16T09:45:39Z</dcterms:created>
  <dcterms:modified xsi:type="dcterms:W3CDTF">2016-02-16T09:47:47Z</dcterms:modified>
</cp:coreProperties>
</file>