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ichikawa8\Desktop\code for numazu\ODD2016\CommercialStatistics\"/>
    </mc:Choice>
  </mc:AlternateContent>
  <bookViews>
    <workbookView xWindow="0" yWindow="0" windowWidth="22095" windowHeight="10230"/>
  </bookViews>
  <sheets>
    <sheet name="第06表" sheetId="10" r:id="rId1"/>
  </sheets>
  <calcPr calcId="152511"/>
</workbook>
</file>

<file path=xl/calcChain.xml><?xml version="1.0" encoding="utf-8"?>
<calcChain xmlns="http://schemas.openxmlformats.org/spreadsheetml/2006/main">
  <c r="I7" i="10" l="1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C7" i="10"/>
  <c r="D7" i="10"/>
  <c r="E7" i="10"/>
  <c r="F7" i="10"/>
  <c r="B7" i="10" s="1"/>
  <c r="G7" i="10"/>
  <c r="H7" i="10"/>
</calcChain>
</file>

<file path=xl/sharedStrings.xml><?xml version="1.0" encoding="utf-8"?>
<sst xmlns="http://schemas.openxmlformats.org/spreadsheetml/2006/main" count="59" uniqueCount="38">
  <si>
    <t>商品手持額</t>
    <rPh sb="0" eb="2">
      <t>ショウヒン</t>
    </rPh>
    <rPh sb="2" eb="4">
      <t>テモチ</t>
    </rPh>
    <rPh sb="4" eb="5">
      <t>ガク</t>
    </rPh>
    <phoneticPr fontId="2"/>
  </si>
  <si>
    <t>売場面積</t>
    <rPh sb="0" eb="2">
      <t>ウリバ</t>
    </rPh>
    <rPh sb="2" eb="4">
      <t>メンセキ</t>
    </rPh>
    <phoneticPr fontId="2"/>
  </si>
  <si>
    <t>万円</t>
    <rPh sb="0" eb="2">
      <t>マンエン</t>
    </rPh>
    <phoneticPr fontId="2"/>
  </si>
  <si>
    <t>従業者数</t>
    <rPh sb="0" eb="1">
      <t>ジュウ</t>
    </rPh>
    <rPh sb="1" eb="4">
      <t>ギョウシャスウ</t>
    </rPh>
    <phoneticPr fontId="2"/>
  </si>
  <si>
    <t>年間商品販売額</t>
    <rPh sb="0" eb="2">
      <t>ネンカン</t>
    </rPh>
    <rPh sb="2" eb="4">
      <t>ショウヒン</t>
    </rPh>
    <rPh sb="4" eb="6">
      <t>ハンバイ</t>
    </rPh>
    <rPh sb="6" eb="7">
      <t>ガク</t>
    </rPh>
    <phoneticPr fontId="2"/>
  </si>
  <si>
    <t>その他の収入額</t>
    <rPh sb="2" eb="3">
      <t>タ</t>
    </rPh>
    <rPh sb="4" eb="6">
      <t>シュウニュウ</t>
    </rPh>
    <rPh sb="6" eb="7">
      <t>ガク</t>
    </rPh>
    <phoneticPr fontId="2"/>
  </si>
  <si>
    <t>人</t>
    <rPh sb="0" eb="1">
      <t>ニン</t>
    </rPh>
    <phoneticPr fontId="2"/>
  </si>
  <si>
    <t>その他の小売業</t>
    <rPh sb="2" eb="3">
      <t>タ</t>
    </rPh>
    <rPh sb="4" eb="7">
      <t>コウリギョウ</t>
    </rPh>
    <phoneticPr fontId="2"/>
  </si>
  <si>
    <t>戸田地区</t>
    <rPh sb="0" eb="2">
      <t>ヘダ</t>
    </rPh>
    <rPh sb="2" eb="4">
      <t>チク</t>
    </rPh>
    <phoneticPr fontId="2"/>
  </si>
  <si>
    <t>小売業計</t>
    <rPh sb="0" eb="3">
      <t>コウリギョウ</t>
    </rPh>
    <rPh sb="3" eb="4">
      <t>ケイ</t>
    </rPh>
    <phoneticPr fontId="2"/>
  </si>
  <si>
    <t>各種商品小売業</t>
    <rPh sb="0" eb="2">
      <t>カクシュ</t>
    </rPh>
    <rPh sb="2" eb="4">
      <t>ショウヒン</t>
    </rPh>
    <rPh sb="4" eb="7">
      <t>コウリギョウ</t>
    </rPh>
    <phoneticPr fontId="2"/>
  </si>
  <si>
    <t>産　　業　　分　　類　　別　　事　　業　　所　　数　　　　</t>
    <rPh sb="0" eb="1">
      <t>サン</t>
    </rPh>
    <rPh sb="3" eb="4">
      <t>ギョウ</t>
    </rPh>
    <rPh sb="6" eb="7">
      <t>ブン</t>
    </rPh>
    <rPh sb="9" eb="10">
      <t>タグイ</t>
    </rPh>
    <rPh sb="12" eb="13">
      <t>ベツ</t>
    </rPh>
    <rPh sb="15" eb="16">
      <t>コト</t>
    </rPh>
    <rPh sb="18" eb="19">
      <t>ギョウ</t>
    </rPh>
    <rPh sb="21" eb="22">
      <t>ショ</t>
    </rPh>
    <rPh sb="24" eb="25">
      <t>スウ</t>
    </rPh>
    <phoneticPr fontId="2"/>
  </si>
  <si>
    <t>浮島地区</t>
    <rPh sb="0" eb="2">
      <t>ウキシマ</t>
    </rPh>
    <rPh sb="2" eb="4">
      <t>チク</t>
    </rPh>
    <phoneticPr fontId="2"/>
  </si>
  <si>
    <t>飲食料品小売業</t>
    <rPh sb="0" eb="1">
      <t>イン</t>
    </rPh>
    <rPh sb="1" eb="4">
      <t>ショクリョウヒン</t>
    </rPh>
    <rPh sb="4" eb="7">
      <t>コウリギョウ</t>
    </rPh>
    <phoneticPr fontId="2"/>
  </si>
  <si>
    <t>自動車・自転車小売業</t>
    <rPh sb="0" eb="3">
      <t>ジドウシャ</t>
    </rPh>
    <rPh sb="4" eb="7">
      <t>ジテンシャ</t>
    </rPh>
    <rPh sb="7" eb="10">
      <t>コウリギョウ</t>
    </rPh>
    <phoneticPr fontId="2"/>
  </si>
  <si>
    <t>地　　　　区</t>
    <rPh sb="0" eb="1">
      <t>チ</t>
    </rPh>
    <rPh sb="5" eb="6">
      <t>ク</t>
    </rPh>
    <phoneticPr fontId="2"/>
  </si>
  <si>
    <t>第二地区</t>
    <rPh sb="0" eb="1">
      <t>ダイ</t>
    </rPh>
    <rPh sb="1" eb="2">
      <t>２</t>
    </rPh>
    <rPh sb="2" eb="4">
      <t>チク</t>
    </rPh>
    <phoneticPr fontId="2"/>
  </si>
  <si>
    <t>第三地区</t>
    <rPh sb="0" eb="1">
      <t>ダイ</t>
    </rPh>
    <rPh sb="1" eb="2">
      <t>３</t>
    </rPh>
    <rPh sb="2" eb="4">
      <t>チク</t>
    </rPh>
    <phoneticPr fontId="2"/>
  </si>
  <si>
    <t>第四地区</t>
    <rPh sb="0" eb="1">
      <t>ダイ</t>
    </rPh>
    <rPh sb="1" eb="2">
      <t>４</t>
    </rPh>
    <rPh sb="2" eb="4">
      <t>チク</t>
    </rPh>
    <phoneticPr fontId="2"/>
  </si>
  <si>
    <t>第五地区</t>
    <rPh sb="0" eb="1">
      <t>ダイ</t>
    </rPh>
    <rPh sb="1" eb="2">
      <t>５</t>
    </rPh>
    <rPh sb="2" eb="4">
      <t>チク</t>
    </rPh>
    <phoneticPr fontId="2"/>
  </si>
  <si>
    <t>大平地区</t>
    <rPh sb="0" eb="2">
      <t>オオヒラ</t>
    </rPh>
    <rPh sb="2" eb="4">
      <t>チク</t>
    </rPh>
    <phoneticPr fontId="2"/>
  </si>
  <si>
    <t>片浜地区</t>
    <rPh sb="0" eb="2">
      <t>カタハマ</t>
    </rPh>
    <rPh sb="2" eb="4">
      <t>チク</t>
    </rPh>
    <phoneticPr fontId="2"/>
  </si>
  <si>
    <t>金岡地区</t>
    <rPh sb="0" eb="2">
      <t>カナオカ</t>
    </rPh>
    <rPh sb="2" eb="4">
      <t>チク</t>
    </rPh>
    <phoneticPr fontId="2"/>
  </si>
  <si>
    <t>大岡地区</t>
    <rPh sb="0" eb="2">
      <t>オオオカ</t>
    </rPh>
    <rPh sb="2" eb="4">
      <t>チク</t>
    </rPh>
    <phoneticPr fontId="2"/>
  </si>
  <si>
    <t>静浦地区</t>
    <rPh sb="0" eb="1">
      <t>シズ</t>
    </rPh>
    <rPh sb="1" eb="2">
      <t>ウラ</t>
    </rPh>
    <rPh sb="2" eb="4">
      <t>チク</t>
    </rPh>
    <phoneticPr fontId="2"/>
  </si>
  <si>
    <t>内浦地区</t>
    <rPh sb="0" eb="2">
      <t>ウチウラ</t>
    </rPh>
    <rPh sb="2" eb="4">
      <t>チク</t>
    </rPh>
    <phoneticPr fontId="2"/>
  </si>
  <si>
    <t>西浦地区</t>
    <rPh sb="0" eb="2">
      <t>ニシウラ</t>
    </rPh>
    <rPh sb="2" eb="4">
      <t>チク</t>
    </rPh>
    <phoneticPr fontId="2"/>
  </si>
  <si>
    <t>原地区</t>
    <rPh sb="0" eb="1">
      <t>ハラ</t>
    </rPh>
    <rPh sb="1" eb="3">
      <t>チク</t>
    </rPh>
    <phoneticPr fontId="2"/>
  </si>
  <si>
    <t>事業所</t>
    <rPh sb="0" eb="3">
      <t>ジギョウショ</t>
    </rPh>
    <phoneticPr fontId="2"/>
  </si>
  <si>
    <t>合　　　計</t>
    <rPh sb="0" eb="1">
      <t>ゴウ</t>
    </rPh>
    <rPh sb="4" eb="5">
      <t>ケイ</t>
    </rPh>
    <phoneticPr fontId="2"/>
  </si>
  <si>
    <t>第一地区</t>
    <rPh sb="0" eb="2">
      <t>ダイイチ</t>
    </rPh>
    <rPh sb="2" eb="4">
      <t>チク</t>
    </rPh>
    <phoneticPr fontId="2"/>
  </si>
  <si>
    <t>－</t>
    <phoneticPr fontId="2"/>
  </si>
  <si>
    <t>愛鷹地区</t>
    <rPh sb="0" eb="1">
      <t>アイ</t>
    </rPh>
    <rPh sb="1" eb="2">
      <t>タカ</t>
    </rPh>
    <rPh sb="2" eb="4">
      <t>チク</t>
    </rPh>
    <phoneticPr fontId="2"/>
  </si>
  <si>
    <t>㎡</t>
    <phoneticPr fontId="2"/>
  </si>
  <si>
    <t>X</t>
    <phoneticPr fontId="2"/>
  </si>
  <si>
    <t>織物・衣服・
 身の回り品小売業</t>
    <rPh sb="0" eb="2">
      <t>オリモノ</t>
    </rPh>
    <rPh sb="3" eb="5">
      <t>イフク</t>
    </rPh>
    <rPh sb="8" eb="9">
      <t>ミ</t>
    </rPh>
    <rPh sb="10" eb="11">
      <t>マワ</t>
    </rPh>
    <rPh sb="12" eb="13">
      <t>ヒン</t>
    </rPh>
    <rPh sb="13" eb="16">
      <t>コウリギョウ</t>
    </rPh>
    <phoneticPr fontId="2"/>
  </si>
  <si>
    <t>家具・じゅう器・
  機械器具小売業</t>
    <rPh sb="0" eb="2">
      <t>カグ</t>
    </rPh>
    <rPh sb="6" eb="7">
      <t>キ</t>
    </rPh>
    <rPh sb="11" eb="13">
      <t>キカイ</t>
    </rPh>
    <rPh sb="13" eb="15">
      <t>キグ</t>
    </rPh>
    <rPh sb="15" eb="18">
      <t>コウリギョウ</t>
    </rPh>
    <phoneticPr fontId="2"/>
  </si>
  <si>
    <t>第６表　地区別、産業分類別の事業所数及び従業者数、年間商品販売額、その他の収入額、商品手持額、売場面積（小売業）</t>
    <rPh sb="0" eb="1">
      <t>ダイ</t>
    </rPh>
    <rPh sb="2" eb="3">
      <t>ヒョウ</t>
    </rPh>
    <rPh sb="4" eb="6">
      <t>チク</t>
    </rPh>
    <rPh sb="6" eb="7">
      <t>ベツ</t>
    </rPh>
    <rPh sb="8" eb="10">
      <t>サンギョウ</t>
    </rPh>
    <rPh sb="10" eb="12">
      <t>ブンルイ</t>
    </rPh>
    <rPh sb="12" eb="13">
      <t>ベツ</t>
    </rPh>
    <rPh sb="14" eb="17">
      <t>ジギョウショ</t>
    </rPh>
    <rPh sb="17" eb="18">
      <t>スウ</t>
    </rPh>
    <rPh sb="18" eb="19">
      <t>オヨ</t>
    </rPh>
    <rPh sb="20" eb="23">
      <t>ジュウギョウシャ</t>
    </rPh>
    <rPh sb="23" eb="24">
      <t>スウ</t>
    </rPh>
    <rPh sb="25" eb="27">
      <t>ネンカン</t>
    </rPh>
    <rPh sb="27" eb="29">
      <t>ショウヒン</t>
    </rPh>
    <rPh sb="29" eb="31">
      <t>ハンバイ</t>
    </rPh>
    <rPh sb="31" eb="32">
      <t>ガク</t>
    </rPh>
    <rPh sb="35" eb="36">
      <t>タ</t>
    </rPh>
    <rPh sb="37" eb="39">
      <t>シュウニュウ</t>
    </rPh>
    <rPh sb="39" eb="40">
      <t>ガク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</si>
</sst>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_ "/>
    <numFmt numFmtId="177" formatCode="#,##0_);[Red]\(#,##0\)"/>
    <numFmt numFmtId="182" formatCode="#\ ###\ ###\ ##0;\-#\ ###\ ###\ ##0"/>
  </numFmts>
  <fonts count="10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0"/>
      <name val="ＭＳ Ｐゴシック"/>
      <family val="3"/>
      <charset val="128"/>
    </font>
    <font>
      <b/>
      <sz val="10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5" fillId="0" borderId="0"/>
    <xf numFmtId="0" fontId="1" fillId="0" borderId="0"/>
    <xf numFmtId="0" fontId="1" fillId="0" borderId="0"/>
  </cellStyleXfs>
  <cellXfs count="48">
    <xf numFmtId="0" fontId="0" fillId="0" borderId="0" xfId="0">
      <alignment vertical="center"/>
    </xf>
    <xf numFmtId="0" fontId="3" fillId="0" borderId="0" xfId="0" applyFont="1">
      <alignment vertical="center"/>
    </xf>
    <xf numFmtId="0" fontId="6" fillId="0" borderId="1" xfId="1" applyFont="1" applyFill="1" applyBorder="1" applyAlignment="1">
      <alignment vertical="center" textRotation="255"/>
    </xf>
    <xf numFmtId="182" fontId="4" fillId="0" borderId="1" xfId="0" applyNumberFormat="1" applyFont="1" applyBorder="1" applyAlignment="1">
      <alignment vertical="top" textRotation="255" indent="1"/>
    </xf>
    <xf numFmtId="182" fontId="4" fillId="0" borderId="1" xfId="0" applyNumberFormat="1" applyFont="1" applyBorder="1" applyAlignment="1">
      <alignment vertical="top" textRotation="255" wrapText="1" indent="1"/>
    </xf>
    <xf numFmtId="0" fontId="3" fillId="0" borderId="0" xfId="0" applyFont="1" applyAlignment="1">
      <alignment vertical="center"/>
    </xf>
    <xf numFmtId="0" fontId="7" fillId="0" borderId="2" xfId="3" applyFont="1" applyBorder="1"/>
    <xf numFmtId="0" fontId="8" fillId="0" borderId="1" xfId="1" applyFont="1" applyFill="1" applyBorder="1" applyAlignment="1">
      <alignment vertical="top" textRotation="255"/>
    </xf>
    <xf numFmtId="0" fontId="7" fillId="0" borderId="0" xfId="0" applyFo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" fillId="0" borderId="3" xfId="2" applyBorder="1" applyAlignment="1">
      <alignment vertical="center"/>
    </xf>
    <xf numFmtId="0" fontId="7" fillId="0" borderId="4" xfId="1" applyFont="1" applyFill="1" applyBorder="1" applyAlignment="1">
      <alignment vertical="center"/>
    </xf>
    <xf numFmtId="182" fontId="3" fillId="0" borderId="0" xfId="0" applyNumberFormat="1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7" fillId="0" borderId="3" xfId="2" applyFont="1" applyBorder="1" applyAlignment="1">
      <alignment horizontal="center" vertical="center"/>
    </xf>
    <xf numFmtId="176" fontId="7" fillId="0" borderId="4" xfId="0" applyNumberFormat="1" applyFont="1" applyBorder="1" applyAlignment="1">
      <alignment vertical="center"/>
    </xf>
    <xf numFmtId="176" fontId="7" fillId="0" borderId="0" xfId="0" applyNumberFormat="1" applyFont="1" applyBorder="1" applyAlignment="1">
      <alignment horizontal="right" vertical="center"/>
    </xf>
    <xf numFmtId="177" fontId="7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0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3" fillId="0" borderId="3" xfId="2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right" vertical="center"/>
    </xf>
    <xf numFmtId="0" fontId="3" fillId="0" borderId="5" xfId="2" applyFont="1" applyBorder="1" applyAlignment="1">
      <alignment horizontal="center" vertical="center"/>
    </xf>
    <xf numFmtId="176" fontId="7" fillId="0" borderId="6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horizontal="right" vertical="center"/>
    </xf>
    <xf numFmtId="177" fontId="3" fillId="0" borderId="2" xfId="0" applyNumberFormat="1" applyFont="1" applyBorder="1" applyAlignment="1">
      <alignment horizontal="right" vertical="center"/>
    </xf>
    <xf numFmtId="0" fontId="4" fillId="0" borderId="1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255" wrapText="1"/>
    </xf>
    <xf numFmtId="0" fontId="9" fillId="0" borderId="7" xfId="1" applyFont="1" applyFill="1" applyBorder="1" applyAlignment="1">
      <alignment horizontal="right" vertical="center"/>
    </xf>
    <xf numFmtId="182" fontId="9" fillId="0" borderId="7" xfId="0" applyNumberFormat="1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7" xfId="0" applyFont="1" applyBorder="1" applyAlignment="1">
      <alignment horizontal="right" vertical="top"/>
    </xf>
    <xf numFmtId="177" fontId="3" fillId="0" borderId="0" xfId="0" applyNumberFormat="1" applyFont="1">
      <alignment vertical="center"/>
    </xf>
    <xf numFmtId="177" fontId="9" fillId="0" borderId="2" xfId="0" applyNumberFormat="1" applyFont="1" applyBorder="1" applyAlignment="1">
      <alignment horizontal="right" vertical="center"/>
    </xf>
    <xf numFmtId="177" fontId="3" fillId="0" borderId="0" xfId="0" applyNumberFormat="1" applyFont="1" applyBorder="1" applyAlignment="1">
      <alignment vertical="top"/>
    </xf>
    <xf numFmtId="177" fontId="3" fillId="0" borderId="2" xfId="0" applyNumberFormat="1" applyFont="1" applyBorder="1">
      <alignment vertical="center"/>
    </xf>
    <xf numFmtId="177" fontId="4" fillId="0" borderId="11" xfId="0" applyNumberFormat="1" applyFont="1" applyBorder="1" applyAlignment="1">
      <alignment horizontal="center" vertical="center" textRotation="255"/>
    </xf>
    <xf numFmtId="177" fontId="3" fillId="0" borderId="0" xfId="0" applyNumberFormat="1" applyFont="1" applyBorder="1" applyAlignment="1">
      <alignment vertical="center" textRotation="255"/>
    </xf>
    <xf numFmtId="0" fontId="4" fillId="0" borderId="10" xfId="0" applyFont="1" applyBorder="1" applyAlignment="1">
      <alignment horizontal="center" vertical="center" textRotation="255"/>
    </xf>
    <xf numFmtId="0" fontId="4" fillId="0" borderId="1" xfId="0" applyFont="1" applyBorder="1" applyAlignment="1">
      <alignment horizontal="center" vertical="center" textRotation="255"/>
    </xf>
    <xf numFmtId="0" fontId="4" fillId="0" borderId="8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</cellXfs>
  <cellStyles count="4">
    <cellStyle name="標準" xfId="0" builtinId="0"/>
    <cellStyle name="標準_Sheet1_集計様式" xfId="1"/>
    <cellStyle name="標準_第02表" xfId="2"/>
    <cellStyle name="標準_第05表（改）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tabSelected="1" view="pageBreakPreview" zoomScaleNormal="100" workbookViewId="0">
      <selection activeCell="F4" sqref="F4"/>
    </sheetView>
  </sheetViews>
  <sheetFormatPr defaultRowHeight="13.5"/>
  <cols>
    <col min="1" max="1" width="14.5" style="1" customWidth="1"/>
    <col min="2" max="8" width="9" style="1"/>
    <col min="9" max="9" width="9.625" style="1" customWidth="1"/>
    <col min="10" max="10" width="14.625" style="1" customWidth="1"/>
    <col min="11" max="11" width="13.625" style="1" customWidth="1"/>
    <col min="12" max="12" width="14.625" style="1" customWidth="1"/>
    <col min="13" max="13" width="11.625" style="36" customWidth="1"/>
    <col min="14" max="16384" width="9" style="1"/>
  </cols>
  <sheetData>
    <row r="1" spans="1:18">
      <c r="A1" s="6" t="s">
        <v>37</v>
      </c>
      <c r="J1" s="8"/>
      <c r="K1" s="8"/>
    </row>
    <row r="2" spans="1:18" ht="13.5" customHeight="1">
      <c r="A2" s="44" t="s">
        <v>15</v>
      </c>
      <c r="B2" s="46" t="s">
        <v>11</v>
      </c>
      <c r="C2" s="47"/>
      <c r="D2" s="47"/>
      <c r="E2" s="47"/>
      <c r="F2" s="47"/>
      <c r="G2" s="47"/>
      <c r="H2" s="47"/>
      <c r="I2" s="42" t="s">
        <v>3</v>
      </c>
      <c r="J2" s="42" t="s">
        <v>4</v>
      </c>
      <c r="K2" s="42" t="s">
        <v>5</v>
      </c>
      <c r="L2" s="42" t="s">
        <v>0</v>
      </c>
      <c r="M2" s="40" t="s">
        <v>1</v>
      </c>
    </row>
    <row r="3" spans="1:18" ht="13.5" customHeight="1">
      <c r="A3" s="45"/>
      <c r="B3" s="2"/>
      <c r="C3" s="29">
        <v>55</v>
      </c>
      <c r="D3" s="29">
        <v>56</v>
      </c>
      <c r="E3" s="29">
        <v>57</v>
      </c>
      <c r="F3" s="29">
        <v>58</v>
      </c>
      <c r="G3" s="29">
        <v>59</v>
      </c>
      <c r="H3" s="29">
        <v>60</v>
      </c>
      <c r="I3" s="43"/>
      <c r="J3" s="43"/>
      <c r="K3" s="43"/>
      <c r="L3" s="43"/>
      <c r="M3" s="41"/>
    </row>
    <row r="4" spans="1:18" ht="135" customHeight="1">
      <c r="A4" s="45"/>
      <c r="B4" s="7" t="s">
        <v>9</v>
      </c>
      <c r="C4" s="3" t="s">
        <v>10</v>
      </c>
      <c r="D4" s="4" t="s">
        <v>35</v>
      </c>
      <c r="E4" s="4" t="s">
        <v>13</v>
      </c>
      <c r="F4" s="31" t="s">
        <v>14</v>
      </c>
      <c r="G4" s="4" t="s">
        <v>36</v>
      </c>
      <c r="H4" s="4" t="s">
        <v>7</v>
      </c>
      <c r="I4" s="43"/>
      <c r="J4" s="43"/>
      <c r="K4" s="43"/>
      <c r="L4" s="43"/>
      <c r="M4" s="41"/>
    </row>
    <row r="5" spans="1:18" s="10" customFormat="1" ht="11.25">
      <c r="A5" s="30"/>
      <c r="B5" s="32" t="s">
        <v>28</v>
      </c>
      <c r="C5" s="33"/>
      <c r="D5" s="33"/>
      <c r="E5" s="33"/>
      <c r="F5" s="34"/>
      <c r="G5" s="33"/>
      <c r="H5" s="33"/>
      <c r="I5" s="35" t="s">
        <v>6</v>
      </c>
      <c r="J5" s="35" t="s">
        <v>2</v>
      </c>
      <c r="K5" s="35" t="s">
        <v>2</v>
      </c>
      <c r="L5" s="35" t="s">
        <v>2</v>
      </c>
      <c r="M5" s="37" t="s">
        <v>33</v>
      </c>
      <c r="N5" s="9"/>
      <c r="O5" s="9"/>
      <c r="P5" s="9"/>
      <c r="Q5" s="9"/>
      <c r="R5" s="9"/>
    </row>
    <row r="6" spans="1:18" s="5" customFormat="1" ht="6" customHeight="1">
      <c r="A6" s="11"/>
      <c r="B6" s="12"/>
      <c r="C6" s="13"/>
      <c r="D6" s="13"/>
      <c r="E6" s="13"/>
      <c r="F6" s="14"/>
      <c r="G6" s="14"/>
      <c r="H6" s="14"/>
      <c r="I6" s="14"/>
      <c r="J6" s="14"/>
      <c r="K6" s="14"/>
      <c r="L6" s="14"/>
      <c r="M6" s="38"/>
      <c r="N6" s="13"/>
      <c r="O6" s="15"/>
      <c r="P6" s="15"/>
    </row>
    <row r="7" spans="1:18" s="8" customFormat="1" ht="18" customHeight="1">
      <c r="A7" s="16" t="s">
        <v>29</v>
      </c>
      <c r="B7" s="17">
        <f>SUM(C7:H7)</f>
        <v>2078</v>
      </c>
      <c r="C7" s="18">
        <f t="shared" ref="C7:I7" si="0">SUM(C9:C24)</f>
        <v>11</v>
      </c>
      <c r="D7" s="18">
        <f t="shared" si="0"/>
        <v>306</v>
      </c>
      <c r="E7" s="18">
        <f t="shared" si="0"/>
        <v>741</v>
      </c>
      <c r="F7" s="19">
        <f t="shared" si="0"/>
        <v>179</v>
      </c>
      <c r="G7" s="19">
        <f t="shared" si="0"/>
        <v>151</v>
      </c>
      <c r="H7" s="19">
        <f t="shared" si="0"/>
        <v>690</v>
      </c>
      <c r="I7" s="19">
        <f t="shared" si="0"/>
        <v>13628</v>
      </c>
      <c r="J7" s="19">
        <v>24839718</v>
      </c>
      <c r="K7" s="19">
        <v>694771</v>
      </c>
      <c r="L7" s="19">
        <v>2365170</v>
      </c>
      <c r="M7" s="19">
        <v>263755</v>
      </c>
      <c r="N7" s="18"/>
      <c r="O7" s="18"/>
      <c r="P7" s="18"/>
    </row>
    <row r="8" spans="1:18">
      <c r="A8" s="11"/>
      <c r="B8" s="17"/>
      <c r="C8" s="20"/>
      <c r="D8" s="21"/>
      <c r="E8" s="21"/>
      <c r="F8" s="22"/>
      <c r="G8" s="22"/>
      <c r="H8" s="22"/>
      <c r="I8" s="22"/>
      <c r="J8" s="22"/>
      <c r="K8" s="22"/>
      <c r="L8" s="22"/>
      <c r="M8" s="24"/>
      <c r="N8" s="20"/>
      <c r="O8" s="21"/>
      <c r="P8" s="20"/>
    </row>
    <row r="9" spans="1:18" ht="24" customHeight="1">
      <c r="A9" s="23" t="s">
        <v>30</v>
      </c>
      <c r="B9" s="17">
        <f t="shared" ref="B9:B24" si="1">SUM(C9:H9)</f>
        <v>446</v>
      </c>
      <c r="C9" s="20">
        <v>1</v>
      </c>
      <c r="D9" s="20">
        <v>156</v>
      </c>
      <c r="E9" s="20">
        <v>114</v>
      </c>
      <c r="F9" s="20">
        <v>10</v>
      </c>
      <c r="G9" s="20">
        <v>26</v>
      </c>
      <c r="H9" s="20">
        <v>139</v>
      </c>
      <c r="I9" s="22">
        <v>2405</v>
      </c>
      <c r="J9" s="22">
        <v>3974663</v>
      </c>
      <c r="K9" s="22">
        <v>134091</v>
      </c>
      <c r="L9" s="22">
        <v>522140</v>
      </c>
      <c r="M9" s="24">
        <v>43607</v>
      </c>
      <c r="N9" s="20"/>
      <c r="O9" s="21"/>
      <c r="P9" s="20"/>
    </row>
    <row r="10" spans="1:18" ht="24" customHeight="1">
      <c r="A10" s="23" t="s">
        <v>16</v>
      </c>
      <c r="B10" s="17">
        <f t="shared" si="1"/>
        <v>91</v>
      </c>
      <c r="C10" s="20" t="s">
        <v>31</v>
      </c>
      <c r="D10" s="20">
        <v>5</v>
      </c>
      <c r="E10" s="20">
        <v>50</v>
      </c>
      <c r="F10" s="20">
        <v>2</v>
      </c>
      <c r="G10" s="20">
        <v>8</v>
      </c>
      <c r="H10" s="20">
        <v>26</v>
      </c>
      <c r="I10" s="22">
        <v>329</v>
      </c>
      <c r="J10" s="22">
        <v>507825</v>
      </c>
      <c r="K10" s="22">
        <v>3641</v>
      </c>
      <c r="L10" s="22">
        <v>29740</v>
      </c>
      <c r="M10" s="24">
        <v>4321</v>
      </c>
      <c r="N10" s="20"/>
      <c r="O10" s="21"/>
      <c r="P10" s="20"/>
    </row>
    <row r="11" spans="1:18" ht="24" customHeight="1">
      <c r="A11" s="23" t="s">
        <v>17</v>
      </c>
      <c r="B11" s="17">
        <f t="shared" si="1"/>
        <v>142</v>
      </c>
      <c r="C11" s="20">
        <v>2</v>
      </c>
      <c r="D11" s="20">
        <v>5</v>
      </c>
      <c r="E11" s="20">
        <v>61</v>
      </c>
      <c r="F11" s="20">
        <v>8</v>
      </c>
      <c r="G11" s="20">
        <v>14</v>
      </c>
      <c r="H11" s="20">
        <v>52</v>
      </c>
      <c r="I11" s="24">
        <v>905</v>
      </c>
      <c r="J11" s="24">
        <v>1216879</v>
      </c>
      <c r="K11" s="24">
        <v>22247</v>
      </c>
      <c r="L11" s="24">
        <v>76046</v>
      </c>
      <c r="M11" s="24">
        <v>14692</v>
      </c>
      <c r="N11" s="20"/>
      <c r="O11" s="21"/>
      <c r="P11" s="20"/>
    </row>
    <row r="12" spans="1:18" ht="24" customHeight="1">
      <c r="A12" s="23" t="s">
        <v>18</v>
      </c>
      <c r="B12" s="17">
        <f t="shared" si="1"/>
        <v>140</v>
      </c>
      <c r="C12" s="20">
        <v>1</v>
      </c>
      <c r="D12" s="20">
        <v>8</v>
      </c>
      <c r="E12" s="20">
        <v>53</v>
      </c>
      <c r="F12" s="20">
        <v>14</v>
      </c>
      <c r="G12" s="20">
        <v>9</v>
      </c>
      <c r="H12" s="20">
        <v>55</v>
      </c>
      <c r="I12" s="24">
        <v>743</v>
      </c>
      <c r="J12" s="24">
        <v>1151409</v>
      </c>
      <c r="K12" s="24">
        <v>36181</v>
      </c>
      <c r="L12" s="24">
        <v>111650</v>
      </c>
      <c r="M12" s="24">
        <v>10212</v>
      </c>
      <c r="N12" s="20"/>
      <c r="O12" s="21"/>
      <c r="P12" s="20"/>
    </row>
    <row r="13" spans="1:18" ht="24" customHeight="1">
      <c r="A13" s="23" t="s">
        <v>19</v>
      </c>
      <c r="B13" s="17">
        <f t="shared" si="1"/>
        <v>272</v>
      </c>
      <c r="C13" s="20">
        <v>2</v>
      </c>
      <c r="D13" s="20">
        <v>66</v>
      </c>
      <c r="E13" s="20">
        <v>75</v>
      </c>
      <c r="F13" s="20">
        <v>16</v>
      </c>
      <c r="G13" s="20">
        <v>17</v>
      </c>
      <c r="H13" s="20">
        <v>96</v>
      </c>
      <c r="I13" s="24">
        <v>1901</v>
      </c>
      <c r="J13" s="24">
        <v>3567651</v>
      </c>
      <c r="K13" s="24">
        <v>91490</v>
      </c>
      <c r="L13" s="24">
        <v>348186</v>
      </c>
      <c r="M13" s="24">
        <v>39994</v>
      </c>
      <c r="N13" s="20"/>
      <c r="O13" s="21"/>
      <c r="P13" s="20"/>
    </row>
    <row r="14" spans="1:18" ht="24" customHeight="1">
      <c r="A14" s="23" t="s">
        <v>20</v>
      </c>
      <c r="B14" s="17">
        <f t="shared" si="1"/>
        <v>8</v>
      </c>
      <c r="C14" s="20" t="s">
        <v>31</v>
      </c>
      <c r="D14" s="20">
        <v>1</v>
      </c>
      <c r="E14" s="20">
        <v>3</v>
      </c>
      <c r="F14" s="20" t="s">
        <v>31</v>
      </c>
      <c r="G14" s="20">
        <v>2</v>
      </c>
      <c r="H14" s="20">
        <v>2</v>
      </c>
      <c r="I14" s="24">
        <v>25</v>
      </c>
      <c r="J14" s="24">
        <v>24070</v>
      </c>
      <c r="K14" s="24">
        <v>540</v>
      </c>
      <c r="L14" s="24">
        <v>2022</v>
      </c>
      <c r="M14" s="24">
        <v>463</v>
      </c>
      <c r="N14" s="20"/>
      <c r="O14" s="21"/>
      <c r="P14" s="20"/>
    </row>
    <row r="15" spans="1:18" ht="24" customHeight="1">
      <c r="A15" s="23" t="s">
        <v>21</v>
      </c>
      <c r="B15" s="17">
        <f t="shared" si="1"/>
        <v>114</v>
      </c>
      <c r="C15" s="20" t="s">
        <v>31</v>
      </c>
      <c r="D15" s="20">
        <v>9</v>
      </c>
      <c r="E15" s="20">
        <v>43</v>
      </c>
      <c r="F15" s="20">
        <v>23</v>
      </c>
      <c r="G15" s="20">
        <v>9</v>
      </c>
      <c r="H15" s="20">
        <v>30</v>
      </c>
      <c r="I15" s="24">
        <v>768</v>
      </c>
      <c r="J15" s="24">
        <v>1161882</v>
      </c>
      <c r="K15" s="24">
        <v>41070</v>
      </c>
      <c r="L15" s="24">
        <v>79881</v>
      </c>
      <c r="M15" s="36">
        <v>15001</v>
      </c>
    </row>
    <row r="16" spans="1:18" ht="24" customHeight="1">
      <c r="A16" s="23" t="s">
        <v>22</v>
      </c>
      <c r="B16" s="17">
        <f t="shared" si="1"/>
        <v>307</v>
      </c>
      <c r="C16" s="20">
        <v>1</v>
      </c>
      <c r="D16" s="20">
        <v>23</v>
      </c>
      <c r="E16" s="20">
        <v>105</v>
      </c>
      <c r="F16" s="20">
        <v>56</v>
      </c>
      <c r="G16" s="20">
        <v>29</v>
      </c>
      <c r="H16" s="20">
        <v>93</v>
      </c>
      <c r="I16" s="24">
        <v>2668</v>
      </c>
      <c r="J16" s="24">
        <v>6564810</v>
      </c>
      <c r="K16" s="24">
        <v>172851</v>
      </c>
      <c r="L16" s="24">
        <v>599189</v>
      </c>
      <c r="M16" s="36">
        <v>62254</v>
      </c>
    </row>
    <row r="17" spans="1:13" ht="24" customHeight="1">
      <c r="A17" s="23" t="s">
        <v>23</v>
      </c>
      <c r="B17" s="17">
        <f t="shared" si="1"/>
        <v>145</v>
      </c>
      <c r="C17" s="20">
        <v>3</v>
      </c>
      <c r="D17" s="20">
        <v>8</v>
      </c>
      <c r="E17" s="20">
        <v>45</v>
      </c>
      <c r="F17" s="20">
        <v>24</v>
      </c>
      <c r="G17" s="20">
        <v>19</v>
      </c>
      <c r="H17" s="20">
        <v>46</v>
      </c>
      <c r="I17" s="24">
        <v>1280</v>
      </c>
      <c r="J17" s="24">
        <v>2610895</v>
      </c>
      <c r="K17" s="24">
        <v>96750</v>
      </c>
      <c r="L17" s="24">
        <v>255487</v>
      </c>
      <c r="M17" s="36">
        <v>23649</v>
      </c>
    </row>
    <row r="18" spans="1:13" ht="24" customHeight="1">
      <c r="A18" s="23" t="s">
        <v>24</v>
      </c>
      <c r="B18" s="17">
        <f t="shared" si="1"/>
        <v>75</v>
      </c>
      <c r="C18" s="20">
        <v>1</v>
      </c>
      <c r="D18" s="20">
        <v>1</v>
      </c>
      <c r="E18" s="20">
        <v>40</v>
      </c>
      <c r="F18" s="20">
        <v>2</v>
      </c>
      <c r="G18" s="20">
        <v>3</v>
      </c>
      <c r="H18" s="20">
        <v>28</v>
      </c>
      <c r="I18" s="24">
        <v>208</v>
      </c>
      <c r="J18" s="24">
        <v>240301</v>
      </c>
      <c r="K18" s="24">
        <v>1745</v>
      </c>
      <c r="L18" s="24">
        <v>15814</v>
      </c>
      <c r="M18" s="36">
        <v>3473</v>
      </c>
    </row>
    <row r="19" spans="1:13" ht="24" customHeight="1">
      <c r="A19" s="23" t="s">
        <v>32</v>
      </c>
      <c r="B19" s="17">
        <f t="shared" si="1"/>
        <v>70</v>
      </c>
      <c r="C19" s="20" t="s">
        <v>31</v>
      </c>
      <c r="D19" s="20">
        <v>3</v>
      </c>
      <c r="E19" s="20">
        <v>32</v>
      </c>
      <c r="F19" s="20">
        <v>12</v>
      </c>
      <c r="G19" s="20">
        <v>3</v>
      </c>
      <c r="H19" s="20">
        <v>20</v>
      </c>
      <c r="I19" s="24">
        <v>556</v>
      </c>
      <c r="J19" s="24">
        <v>770007</v>
      </c>
      <c r="K19" s="24">
        <v>78416</v>
      </c>
      <c r="L19" s="24">
        <v>55948</v>
      </c>
      <c r="M19" s="36">
        <v>6081</v>
      </c>
    </row>
    <row r="20" spans="1:13" ht="24" customHeight="1">
      <c r="A20" s="23" t="s">
        <v>25</v>
      </c>
      <c r="B20" s="17">
        <f t="shared" si="1"/>
        <v>20</v>
      </c>
      <c r="C20" s="20" t="s">
        <v>31</v>
      </c>
      <c r="D20" s="20" t="s">
        <v>31</v>
      </c>
      <c r="E20" s="20">
        <v>13</v>
      </c>
      <c r="F20" s="20" t="s">
        <v>31</v>
      </c>
      <c r="G20" s="20">
        <v>1</v>
      </c>
      <c r="H20" s="20">
        <v>6</v>
      </c>
      <c r="I20" s="24">
        <v>66</v>
      </c>
      <c r="J20" s="24" t="s">
        <v>34</v>
      </c>
      <c r="K20" s="24" t="s">
        <v>34</v>
      </c>
      <c r="L20" s="24" t="s">
        <v>34</v>
      </c>
      <c r="M20" s="24">
        <v>663</v>
      </c>
    </row>
    <row r="21" spans="1:13" ht="24" customHeight="1">
      <c r="A21" s="23" t="s">
        <v>26</v>
      </c>
      <c r="B21" s="17">
        <f t="shared" si="1"/>
        <v>20</v>
      </c>
      <c r="C21" s="20" t="s">
        <v>31</v>
      </c>
      <c r="D21" s="20" t="s">
        <v>31</v>
      </c>
      <c r="E21" s="20">
        <v>9</v>
      </c>
      <c r="F21" s="20" t="s">
        <v>31</v>
      </c>
      <c r="G21" s="20" t="s">
        <v>31</v>
      </c>
      <c r="H21" s="20">
        <v>11</v>
      </c>
      <c r="I21" s="24">
        <v>47</v>
      </c>
      <c r="J21" s="24" t="s">
        <v>34</v>
      </c>
      <c r="K21" s="24" t="s">
        <v>34</v>
      </c>
      <c r="L21" s="24" t="s">
        <v>34</v>
      </c>
      <c r="M21" s="24">
        <v>681</v>
      </c>
    </row>
    <row r="22" spans="1:13" ht="24" customHeight="1">
      <c r="A22" s="23" t="s">
        <v>27</v>
      </c>
      <c r="B22" s="17">
        <f t="shared" si="1"/>
        <v>138</v>
      </c>
      <c r="C22" s="20" t="s">
        <v>31</v>
      </c>
      <c r="D22" s="20">
        <v>14</v>
      </c>
      <c r="E22" s="20">
        <v>54</v>
      </c>
      <c r="F22" s="20">
        <v>10</v>
      </c>
      <c r="G22" s="20">
        <v>8</v>
      </c>
      <c r="H22" s="20">
        <v>52</v>
      </c>
      <c r="I22" s="24">
        <v>1401</v>
      </c>
      <c r="J22" s="24">
        <v>2540635</v>
      </c>
      <c r="K22" s="24">
        <v>10623</v>
      </c>
      <c r="L22" s="24">
        <v>209451</v>
      </c>
      <c r="M22" s="36">
        <v>33626</v>
      </c>
    </row>
    <row r="23" spans="1:13" ht="24" customHeight="1">
      <c r="A23" s="23" t="s">
        <v>12</v>
      </c>
      <c r="B23" s="17">
        <f t="shared" si="1"/>
        <v>35</v>
      </c>
      <c r="C23" s="20" t="s">
        <v>31</v>
      </c>
      <c r="D23" s="20">
        <v>4</v>
      </c>
      <c r="E23" s="20">
        <v>17</v>
      </c>
      <c r="F23" s="20">
        <v>1</v>
      </c>
      <c r="G23" s="20">
        <v>2</v>
      </c>
      <c r="H23" s="20">
        <v>11</v>
      </c>
      <c r="I23" s="24">
        <v>148</v>
      </c>
      <c r="J23" s="24">
        <v>175721</v>
      </c>
      <c r="K23" s="24">
        <v>2514</v>
      </c>
      <c r="L23" s="24">
        <v>24829</v>
      </c>
      <c r="M23" s="36">
        <v>2125</v>
      </c>
    </row>
    <row r="24" spans="1:13" ht="24" customHeight="1">
      <c r="A24" s="25" t="s">
        <v>8</v>
      </c>
      <c r="B24" s="26">
        <f t="shared" si="1"/>
        <v>55</v>
      </c>
      <c r="C24" s="27" t="s">
        <v>31</v>
      </c>
      <c r="D24" s="27">
        <v>3</v>
      </c>
      <c r="E24" s="27">
        <v>27</v>
      </c>
      <c r="F24" s="27">
        <v>1</v>
      </c>
      <c r="G24" s="27">
        <v>1</v>
      </c>
      <c r="H24" s="27">
        <v>23</v>
      </c>
      <c r="I24" s="28">
        <v>178</v>
      </c>
      <c r="J24" s="28">
        <v>205969</v>
      </c>
      <c r="K24" s="28">
        <v>2077</v>
      </c>
      <c r="L24" s="28">
        <v>24561</v>
      </c>
      <c r="M24" s="39">
        <v>2913</v>
      </c>
    </row>
  </sheetData>
  <mergeCells count="7">
    <mergeCell ref="M2:M4"/>
    <mergeCell ref="K2:K4"/>
    <mergeCell ref="J2:J4"/>
    <mergeCell ref="A2:A4"/>
    <mergeCell ref="B2:H2"/>
    <mergeCell ref="I2:I4"/>
    <mergeCell ref="L2:L4"/>
  </mergeCells>
  <phoneticPr fontId="2"/>
  <pageMargins left="0.78740157480314965" right="0.78740157480314965" top="0.98425196850393704" bottom="0.98425196850393704" header="0.51181102362204722" footer="0.51181102362204722"/>
  <pageSetup paperSize="8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第06表</vt:lpstr>
    </vt:vector>
  </TitlesOfParts>
  <Company>沼津市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沼津市</dc:creator>
  <cp:lastModifiedBy>hichikawa8</cp:lastModifiedBy>
  <cp:lastPrinted>2009-03-24T02:58:17Z</cp:lastPrinted>
  <dcterms:created xsi:type="dcterms:W3CDTF">2008-11-28T09:02:45Z</dcterms:created>
  <dcterms:modified xsi:type="dcterms:W3CDTF">2016-02-16T06:30:32Z</dcterms:modified>
</cp:coreProperties>
</file>