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7080" yWindow="668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E5" i="1"/>
  <c r="F6" i="1"/>
  <c r="E6" i="1"/>
  <c r="F7" i="1"/>
  <c r="E7" i="1"/>
  <c r="F8" i="1"/>
  <c r="E8" i="1"/>
  <c r="F9" i="1"/>
  <c r="E9" i="1"/>
  <c r="F10" i="1"/>
  <c r="E10" i="1"/>
  <c r="F11" i="1"/>
  <c r="E11" i="1"/>
  <c r="F12" i="1"/>
  <c r="E12" i="1"/>
  <c r="F13" i="1"/>
  <c r="E13" i="1"/>
  <c r="F14" i="1"/>
  <c r="E14" i="1"/>
  <c r="F15" i="1"/>
  <c r="E15" i="1"/>
  <c r="F16" i="1"/>
  <c r="E16" i="1"/>
  <c r="F17" i="1"/>
  <c r="E17" i="1"/>
  <c r="F18" i="1"/>
  <c r="E18" i="1"/>
  <c r="F19" i="1"/>
  <c r="E19" i="1"/>
  <c r="F20" i="1"/>
  <c r="E20" i="1"/>
  <c r="F21" i="1"/>
  <c r="E21" i="1"/>
  <c r="F22" i="1"/>
  <c r="E22" i="1"/>
  <c r="F23" i="1"/>
  <c r="E23" i="1"/>
  <c r="F24" i="1"/>
  <c r="E24" i="1"/>
  <c r="F25" i="1"/>
  <c r="E25" i="1"/>
  <c r="F26" i="1"/>
  <c r="E26" i="1"/>
  <c r="F27" i="1"/>
  <c r="E27" i="1"/>
  <c r="F28" i="1"/>
  <c r="E28" i="1"/>
  <c r="F29" i="1"/>
  <c r="E29" i="1"/>
  <c r="F30" i="1"/>
  <c r="E30" i="1"/>
  <c r="F31" i="1"/>
  <c r="E31" i="1"/>
  <c r="F32" i="1"/>
  <c r="E32" i="1"/>
  <c r="F33" i="1"/>
  <c r="E33" i="1"/>
  <c r="F34" i="1"/>
  <c r="E34" i="1"/>
  <c r="F35" i="1"/>
  <c r="E35" i="1"/>
  <c r="F36" i="1"/>
  <c r="E36" i="1"/>
  <c r="F37" i="1"/>
  <c r="E37" i="1"/>
  <c r="F38" i="1"/>
  <c r="E38" i="1"/>
  <c r="F39" i="1"/>
  <c r="E39" i="1"/>
  <c r="F40" i="1"/>
  <c r="E40" i="1"/>
  <c r="F41" i="1"/>
  <c r="E41" i="1"/>
  <c r="F42" i="1"/>
  <c r="E42" i="1"/>
  <c r="F43" i="1"/>
  <c r="E43" i="1"/>
  <c r="F44" i="1"/>
  <c r="E44" i="1"/>
  <c r="F45" i="1"/>
  <c r="E45" i="1"/>
  <c r="F46" i="1"/>
  <c r="E46" i="1"/>
  <c r="F47" i="1"/>
  <c r="E47" i="1"/>
  <c r="F48" i="1"/>
  <c r="E48" i="1"/>
  <c r="F49" i="1"/>
  <c r="E49" i="1"/>
  <c r="F50" i="1"/>
  <c r="E50" i="1"/>
  <c r="F51" i="1"/>
  <c r="E51" i="1"/>
  <c r="F52" i="1"/>
  <c r="E52" i="1"/>
  <c r="F53" i="1"/>
  <c r="E53" i="1"/>
  <c r="F54" i="1"/>
  <c r="E54" i="1"/>
  <c r="F55" i="1"/>
  <c r="E55" i="1"/>
  <c r="F56" i="1"/>
  <c r="E56" i="1"/>
  <c r="F57" i="1"/>
  <c r="E57" i="1"/>
  <c r="F58" i="1"/>
  <c r="E58" i="1"/>
  <c r="F59" i="1"/>
  <c r="E59" i="1"/>
  <c r="F60" i="1"/>
  <c r="E60" i="1"/>
  <c r="F61" i="1"/>
  <c r="E61" i="1"/>
  <c r="F62" i="1"/>
  <c r="E62" i="1"/>
  <c r="F63" i="1"/>
  <c r="E63" i="1"/>
  <c r="F64" i="1"/>
  <c r="E64" i="1"/>
  <c r="F65" i="1"/>
  <c r="E65" i="1"/>
  <c r="F66" i="1"/>
  <c r="E66" i="1"/>
  <c r="F67" i="1"/>
  <c r="E67" i="1"/>
  <c r="F68" i="1"/>
  <c r="E68" i="1"/>
  <c r="F69" i="1"/>
  <c r="E69" i="1"/>
  <c r="F70" i="1"/>
  <c r="E70" i="1"/>
  <c r="F71" i="1"/>
  <c r="E71" i="1"/>
  <c r="F72" i="1"/>
  <c r="E72" i="1"/>
  <c r="F73" i="1"/>
  <c r="E73" i="1"/>
  <c r="F74" i="1"/>
  <c r="E74" i="1"/>
  <c r="F75" i="1"/>
  <c r="E75" i="1"/>
  <c r="F76" i="1"/>
  <c r="E76" i="1"/>
  <c r="F77" i="1"/>
  <c r="E77" i="1"/>
  <c r="F78" i="1"/>
  <c r="E78" i="1"/>
  <c r="F79" i="1"/>
  <c r="E79" i="1"/>
  <c r="F80" i="1"/>
  <c r="E80" i="1"/>
  <c r="F81" i="1"/>
  <c r="E81" i="1"/>
  <c r="F82" i="1"/>
  <c r="E4" i="1"/>
  <c r="E82" i="1"/>
  <c r="F3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3" i="1"/>
  <c r="B6" i="1"/>
</calcChain>
</file>

<file path=xl/sharedStrings.xml><?xml version="1.0" encoding="utf-8"?>
<sst xmlns="http://schemas.openxmlformats.org/spreadsheetml/2006/main" count="9" uniqueCount="9">
  <si>
    <t>time</t>
  </si>
  <si>
    <t>asparagus</t>
  </si>
  <si>
    <t>rabbits</t>
  </si>
  <si>
    <t>FACTORS</t>
  </si>
  <si>
    <t>rabbit births</t>
  </si>
  <si>
    <t>rabbit competition</t>
  </si>
  <si>
    <t>asparagus growth</t>
  </si>
  <si>
    <t>asparagus grazing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</si>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</sst>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asparagus</c:v>
                </c:pt>
              </c:strCache>
            </c:strRef>
          </c:tx>
          <c:marker>
            <c:symbol val="none"/>
          </c:marker>
          <c:xVal>
            <c:numRef>
              <c:f>Sheet1!$D$2:$D$539</c:f>
              <c:numCache>
                <c:formatCode>General</c:formatCode>
                <c:ptCount val="538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</c:numCache>
            </c:numRef>
          </c:xVal>
          <c:yVal>
            <c:numRef>
              <c:f>Sheet1!$E$2:$E$539</c:f>
              <c:numCache>
                <c:formatCode>General</c:formatCode>
                <c:ptCount val="538"/>
                <c:pt idx="0">
                  <c:v>10.0</c:v>
                </c:pt>
                <c:pt idx="1">
                  <c:v>9.7625</c:v>
                </c:pt>
                <c:pt idx="2">
                  <c:v>9.503480468749998</c:v>
                </c:pt>
                <c:pt idx="3">
                  <c:v>9.222714105568121</c:v>
                </c:pt>
                <c:pt idx="4">
                  <c:v>8.920360496261429</c:v>
                </c:pt>
                <c:pt idx="5">
                  <c:v>8.597027964767827</c:v>
                </c:pt>
                <c:pt idx="6">
                  <c:v>8.253824438996125</c:v>
                </c:pt>
                <c:pt idx="7">
                  <c:v>7.892390880812297</c:v>
                </c:pt>
                <c:pt idx="8">
                  <c:v>7.51491092491974</c:v>
                </c:pt>
                <c:pt idx="9">
                  <c:v>7.124091353407334</c:v>
                </c:pt>
                <c:pt idx="10">
                  <c:v>6.723110010844405</c:v>
                </c:pt>
                <c:pt idx="11">
                  <c:v>6.315530672191001</c:v>
                </c:pt>
                <c:pt idx="12">
                  <c:v>5.90518792644048</c:v>
                </c:pt>
                <c:pt idx="13">
                  <c:v>5.496048835596357</c:v>
                </c:pt>
                <c:pt idx="14">
                  <c:v>5.09206133829469</c:v>
                </c:pt>
                <c:pt idx="15">
                  <c:v>4.697001457745003</c:v>
                </c:pt>
                <c:pt idx="16">
                  <c:v>4.314331876991471</c:v>
                </c:pt>
                <c:pt idx="17">
                  <c:v>3.94708319669948</c:v>
                </c:pt>
                <c:pt idx="18">
                  <c:v>3.597766392855359</c:v>
                </c:pt>
                <c:pt idx="19">
                  <c:v>3.268321166798217</c:v>
                </c:pt>
                <c:pt idx="20">
                  <c:v>2.960100735635003</c:v>
                </c:pt>
                <c:pt idx="21">
                  <c:v>2.673889857072834</c:v>
                </c:pt>
                <c:pt idx="22">
                  <c:v>2.409950064334109</c:v>
                </c:pt>
                <c:pt idx="23">
                  <c:v>2.16808448534907</c:v>
                </c:pt>
                <c:pt idx="24">
                  <c:v>1.947714239870844</c:v>
                </c:pt>
                <c:pt idx="25">
                  <c:v>1.747959034972384</c:v>
                </c:pt>
                <c:pt idx="26">
                  <c:v>1.56771588045625</c:v>
                </c:pt>
                <c:pt idx="27">
                  <c:v>1.405731467396262</c:v>
                </c:pt>
                <c:pt idx="28">
                  <c:v>1.260665394731661</c:v>
                </c:pt>
                <c:pt idx="29">
                  <c:v>1.131142880904846</c:v>
                </c:pt>
                <c:pt idx="30">
                  <c:v>1.015796747030412</c:v>
                </c:pt>
                <c:pt idx="31">
                  <c:v>0.913299273139306</c:v>
                </c:pt>
                <c:pt idx="32">
                  <c:v>0.822385033816168</c:v>
                </c:pt>
                <c:pt idx="33">
                  <c:v>0.741866068974689</c:v>
                </c:pt>
                <c:pt idx="34">
                  <c:v>0.670640805085623</c:v>
                </c:pt>
                <c:pt idx="35">
                  <c:v>0.607698074478585</c:v>
                </c:pt>
                <c:pt idx="36">
                  <c:v>0.552117437868185</c:v>
                </c:pt>
                <c:pt idx="37">
                  <c:v>0.503066837857414</c:v>
                </c:pt>
                <c:pt idx="38">
                  <c:v>0.459798426482927</c:v>
                </c:pt>
                <c:pt idx="39">
                  <c:v>0.421643235238006</c:v>
                </c:pt>
                <c:pt idx="40">
                  <c:v>0.388005200930479</c:v>
                </c:pt>
                <c:pt idx="41">
                  <c:v>0.358354929166777</c:v>
                </c:pt>
                <c:pt idx="42">
                  <c:v>0.332223469582624</c:v>
                </c:pt>
                <c:pt idx="43">
                  <c:v>0.309196291454531</c:v>
                </c:pt>
                <c:pt idx="44">
                  <c:v>0.28890758226834</c:v>
                </c:pt>
                <c:pt idx="45">
                  <c:v>0.271034942079014</c:v>
                </c:pt>
                <c:pt idx="46">
                  <c:v>0.255294510018025</c:v>
                </c:pt>
                <c:pt idx="47">
                  <c:v>0.24143653332527</c:v>
                </c:pt>
                <c:pt idx="48">
                  <c:v>0.229241371420973</c:v>
                </c:pt>
                <c:pt idx="49">
                  <c:v>0.218515915815009</c:v>
                </c:pt>
                <c:pt idx="50">
                  <c:v>0.209090399485117</c:v>
                </c:pt>
                <c:pt idx="51">
                  <c:v>0.200815565488519</c:v>
                </c:pt>
                <c:pt idx="52">
                  <c:v>0.193560163036422</c:v>
                </c:pt>
                <c:pt idx="53">
                  <c:v>0.187208739324989</c:v>
                </c:pt>
                <c:pt idx="54">
                  <c:v>0.181659696533671</c:v>
                </c:pt>
                <c:pt idx="55">
                  <c:v>0.176823585172995</c:v>
                </c:pt>
                <c:pt idx="56">
                  <c:v>0.172621607102001</c:v>
                </c:pt>
                <c:pt idx="57">
                  <c:v>0.168984303839191</c:v>
                </c:pt>
                <c:pt idx="58">
                  <c:v>0.165850408122115</c:v>
                </c:pt>
                <c:pt idx="59">
                  <c:v>0.163165838938807</c:v>
                </c:pt>
                <c:pt idx="60">
                  <c:v>0.160882822402072</c:v>
                </c:pt>
                <c:pt idx="61">
                  <c:v>0.15895912283262</c:v>
                </c:pt>
                <c:pt idx="62">
                  <c:v>0.157357370243308</c:v>
                </c:pt>
                <c:pt idx="63">
                  <c:v>0.156044472070224</c:v>
                </c:pt>
                <c:pt idx="64">
                  <c:v>0.154991098480393</c:v>
                </c:pt>
                <c:pt idx="65">
                  <c:v>0.154171231908826</c:v>
                </c:pt>
                <c:pt idx="66">
                  <c:v>0.153561772650458</c:v>
                </c:pt>
                <c:pt idx="67">
                  <c:v>0.153142193367757</c:v>
                </c:pt>
                <c:pt idx="68">
                  <c:v>0.15289423628528</c:v>
                </c:pt>
                <c:pt idx="69">
                  <c:v>0.152801647641011</c:v>
                </c:pt>
                <c:pt idx="70">
                  <c:v>0.152849944663035</c:v>
                </c:pt>
                <c:pt idx="71">
                  <c:v>0.153026210950363</c:v>
                </c:pt>
                <c:pt idx="72">
                  <c:v>0.153318916668974</c:v>
                </c:pt>
                <c:pt idx="73">
                  <c:v>0.153717760437789</c:v>
                </c:pt>
                <c:pt idx="74">
                  <c:v>0.154213530182844</c:v>
                </c:pt>
                <c:pt idx="75">
                  <c:v>0.154797980588987</c:v>
                </c:pt>
                <c:pt idx="76">
                  <c:v>0.155463725083613</c:v>
                </c:pt>
                <c:pt idx="77">
                  <c:v>0.156204140552288</c:v>
                </c:pt>
                <c:pt idx="78">
                  <c:v>0.157013283216668</c:v>
                </c:pt>
                <c:pt idx="79">
                  <c:v>0.157885814305557</c:v>
                </c:pt>
                <c:pt idx="80">
                  <c:v>0.15881693432412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rabbits</c:v>
                </c:pt>
              </c:strCache>
            </c:strRef>
          </c:tx>
          <c:marker>
            <c:symbol val="none"/>
          </c:marker>
          <c:xVal>
            <c:numRef>
              <c:f>Sheet1!$D$2:$D$539</c:f>
              <c:numCache>
                <c:formatCode>General</c:formatCode>
                <c:ptCount val="538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</c:numCache>
            </c:numRef>
          </c:xVal>
          <c:yVal>
            <c:numRef>
              <c:f>Sheet1!$F$2:$F$539</c:f>
              <c:numCache>
                <c:formatCode>General</c:formatCode>
                <c:ptCount val="538"/>
                <c:pt idx="0">
                  <c:v>2.0</c:v>
                </c:pt>
                <c:pt idx="1">
                  <c:v>2.225</c:v>
                </c:pt>
                <c:pt idx="2">
                  <c:v>2.46870703125</c:v>
                </c:pt>
                <c:pt idx="3">
                  <c:v>2.731114556541252</c:v>
                </c:pt>
                <c:pt idx="4">
                  <c:v>3.011829233891179</c:v>
                </c:pt>
                <c:pt idx="5">
                  <c:v>3.310013899961142</c:v>
                </c:pt>
                <c:pt idx="6">
                  <c:v>3.62434225198333</c:v>
                </c:pt>
                <c:pt idx="7">
                  <c:v>3.952971532017366</c:v>
                </c:pt>
                <c:pt idx="8">
                  <c:v>4.293539343759705</c:v>
                </c:pt>
                <c:pt idx="9">
                  <c:v>4.643189673475115</c:v>
                </c:pt>
                <c:pt idx="10">
                  <c:v>4.998631145119604</c:v>
                </c:pt>
                <c:pt idx="11">
                  <c:v>5.356227594459013</c:v>
                </c:pt>
                <c:pt idx="12">
                  <c:v>5.712117495278797</c:v>
                </c:pt>
                <c:pt idx="13">
                  <c:v>6.062355117431934</c:v>
                </c:pt>
                <c:pt idx="14">
                  <c:v>6.403063175765701</c:v>
                </c:pt>
                <c:pt idx="15">
                  <c:v>6.730584766618318</c:v>
                </c:pt>
                <c:pt idx="16">
                  <c:v>7.04162203778912</c:v>
                </c:pt>
                <c:pt idx="17">
                  <c:v>7.333350442608747</c:v>
                </c:pt>
                <c:pt idx="18">
                  <c:v>7.603500365920259</c:v>
                </c:pt>
                <c:pt idx="19">
                  <c:v>7.850401837403397</c:v>
                </c:pt>
                <c:pt idx="20">
                  <c:v>8.07299224559907</c:v>
                </c:pt>
                <c:pt idx="21">
                  <c:v>8.270790721091248</c:v>
                </c:pt>
                <c:pt idx="22">
                  <c:v>8.443845629816333</c:v>
                </c:pt>
                <c:pt idx="23">
                  <c:v>8.59266313842867</c:v>
                </c:pt>
                <c:pt idx="24">
                  <c:v>8.718125094676537</c:v>
                </c:pt>
                <c:pt idx="25">
                  <c:v>8.821403735891541</c:v>
                </c:pt>
                <c:pt idx="26">
                  <c:v>8.903879343709032</c:v>
                </c:pt>
                <c:pt idx="27">
                  <c:v>8.967065264972657</c:v>
                </c:pt>
                <c:pt idx="28">
                  <c:v>9.0125430218251</c:v>
                </c:pt>
                <c:pt idx="29">
                  <c:v>9.0419087478791</c:v>
                </c:pt>
                <c:pt idx="30">
                  <c:v>9.056731022405045</c:v>
                </c:pt>
                <c:pt idx="31">
                  <c:v>9.058519358516088</c:v>
                </c:pt>
                <c:pt idx="32">
                  <c:v>9.048702105857776</c:v>
                </c:pt>
                <c:pt idx="33">
                  <c:v>9.028612294376031</c:v>
                </c:pt>
                <c:pt idx="34">
                  <c:v>8.999479904585397</c:v>
                </c:pt>
                <c:pt idx="35">
                  <c:v>8.962429136385118</c:v>
                </c:pt>
                <c:pt idx="36">
                  <c:v>8.918479408790704</c:v>
                </c:pt>
                <c:pt idx="37">
                  <c:v>8.86854901619159</c:v>
                </c:pt>
                <c:pt idx="38">
                  <c:v>8.813460564863683</c:v>
                </c:pt>
                <c:pt idx="39">
                  <c:v>8.753947499047807</c:v>
                </c:pt>
                <c:pt idx="40">
                  <c:v>8.690661189617238</c:v>
                </c:pt>
                <c:pt idx="41">
                  <c:v>8.624178196510725</c:v>
                </c:pt>
                <c:pt idx="42">
                  <c:v>8.555007428638493</c:v>
                </c:pt>
                <c:pt idx="43">
                  <c:v>8.483597013908605</c:v>
                </c:pt>
                <c:pt idx="44">
                  <c:v>8.410340760420938</c:v>
                </c:pt>
                <c:pt idx="45">
                  <c:v>8.335584141105</c:v>
                </c:pt>
                <c:pt idx="46">
                  <c:v>8.25962977140218</c:v>
                </c:pt>
                <c:pt idx="47">
                  <c:v>8.182742375952408</c:v>
                </c:pt>
                <c:pt idx="48">
                  <c:v>8.1051532581573</c:v>
                </c:pt>
                <c:pt idx="49">
                  <c:v>8.027064298036297</c:v>
                </c:pt>
                <c:pt idx="50">
                  <c:v>7.948651510640735</c:v>
                </c:pt>
                <c:pt idx="51">
                  <c:v>7.870068200754324</c:v>
                </c:pt>
                <c:pt idx="52">
                  <c:v>7.791447750696992</c:v>
                </c:pt>
                <c:pt idx="53">
                  <c:v>7.712906077524713</c:v>
                </c:pt>
                <c:pt idx="54">
                  <c:v>7.634543794346972</c:v>
                </c:pt>
                <c:pt idx="55">
                  <c:v>7.556448108278311</c:v>
                </c:pt>
                <c:pt idx="56">
                  <c:v>7.478694484995825</c:v>
                </c:pt>
                <c:pt idx="57">
                  <c:v>7.401348107196188</c:v>
                </c:pt>
                <c:pt idx="58">
                  <c:v>7.324465151573312</c:v>
                </c:pt>
                <c:pt idx="59">
                  <c:v>7.248093906361953</c:v>
                </c:pt>
                <c:pt idx="60">
                  <c:v>7.172275749069164</c:v>
                </c:pt>
                <c:pt idx="61">
                  <c:v>7.097046001775252</c:v>
                </c:pt>
                <c:pt idx="62">
                  <c:v>7.022434679342373</c:v>
                </c:pt>
                <c:pt idx="63">
                  <c:v>6.948467144023677</c:v>
                </c:pt>
                <c:pt idx="64">
                  <c:v>6.875164678313212</c:v>
                </c:pt>
                <c:pt idx="65">
                  <c:v>6.802544986405865</c:v>
                </c:pt>
                <c:pt idx="66">
                  <c:v>6.730622633334158</c:v>
                </c:pt>
                <c:pt idx="67">
                  <c:v>6.659409429700183</c:v>
                </c:pt>
                <c:pt idx="68">
                  <c:v>6.588914768911408</c:v>
                </c:pt>
                <c:pt idx="69">
                  <c:v>6.519145922944284</c:v>
                </c:pt>
                <c:pt idx="70">
                  <c:v>6.450108301885456</c:v>
                </c:pt>
                <c:pt idx="71">
                  <c:v>6.38180568182456</c:v>
                </c:pt>
                <c:pt idx="72">
                  <c:v>6.314240405083141</c:v>
                </c:pt>
                <c:pt idx="73">
                  <c:v>6.247413556250788</c:v>
                </c:pt>
                <c:pt idx="74">
                  <c:v>6.181325117052597</c:v>
                </c:pt>
                <c:pt idx="75">
                  <c:v>6.115974102683297</c:v>
                </c:pt>
                <c:pt idx="76">
                  <c:v>6.05135868190513</c:v>
                </c:pt>
                <c:pt idx="77">
                  <c:v>5.987476282912641</c:v>
                </c:pt>
                <c:pt idx="78">
                  <c:v>5.924323686711854</c:v>
                </c:pt>
                <c:pt idx="79">
                  <c:v>5.861897109539066</c:v>
                </c:pt>
                <c:pt idx="80">
                  <c:v>5.800192275651265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923144"/>
        <c:axId val="2066926136"/>
      </c:scatterChart>
      <c:valAx>
        <c:axId val="2066923144"/>
        <c:scaling>
          <c:orientation val="minMax"/>
          <c:max val="10.0"/>
        </c:scaling>
        <c:delete val="0"/>
        <c:axPos val="b"/>
        <c:numFmt formatCode="General" sourceLinked="1"/>
        <c:majorTickMark val="out"/>
        <c:minorTickMark val="none"/>
        <c:tickLblPos val="nextTo"/>
        <c:crossAx val="2066926136"/>
        <c:crosses val="autoZero"/>
        <c:crossBetween val="midCat"/>
      </c:valAx>
      <c:valAx>
        <c:axId val="2066926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6923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6</xdr:row>
      <xdr:rowOff>184150</xdr:rowOff>
    </xdr:from>
    <xdr:to>
      <xdr:col>5</xdr:col>
      <xdr:colOff>114300</xdr:colOff>
      <xdr:row>21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tabSelected="1" zoomScale="200" zoomScaleNormal="200" zoomScalePageLayoutView="200" workbookViewId="0">
      <selection activeCell="I9" sqref="I9"/>
    </sheetView>
  </sheetViews>
  <sheetFormatPr baseColWidth="10" defaultRowHeight="15" x14ac:dyDescent="0"/>
  <cols>
    <col min="1" max="1" width="17.6640625" customWidth="1"/>
  </cols>
  <sheetData>
    <row r="1" spans="1:6">
      <c r="A1" t="s">
        <v>3</v>
      </c>
      <c r="D1" t="s">
        <v>0</v>
      </c>
      <c r="E1" t="s">
        <v>1</v>
      </c>
      <c r="F1" t="s">
        <v>2</v>
      </c>
    </row>
    <row r="2" spans="1:6">
      <c r="A2" t="s">
        <v>4</v>
      </c>
      <c r="B2">
        <v>0.1</v>
      </c>
      <c r="D2">
        <v>0</v>
      </c>
      <c r="E2">
        <v>10</v>
      </c>
      <c r="F2">
        <v>2</v>
      </c>
    </row>
    <row r="3" spans="1:6">
      <c r="A3" t="s">
        <v>5</v>
      </c>
      <c r="B3">
        <v>0.1</v>
      </c>
      <c r="D3">
        <f>D2+$B$6</f>
        <v>0.125</v>
      </c>
      <c r="E3">
        <f>E2+($B$4-$B$5*F2*E2)*$B$6</f>
        <v>9.7624999999999993</v>
      </c>
      <c r="F3">
        <f>F2+($B$2*E2*F2-$B$3*F2)*$B$6</f>
        <v>2.2250000000000001</v>
      </c>
    </row>
    <row r="4" spans="1:6">
      <c r="A4" t="s">
        <v>6</v>
      </c>
      <c r="B4">
        <v>0.1</v>
      </c>
      <c r="D4">
        <f t="shared" ref="D4:D67" si="0">D3+$B$6</f>
        <v>0.25</v>
      </c>
      <c r="E4">
        <f t="shared" ref="E4:E67" si="1">E3+($B$4-$B$5*F3*E3)*$B$6</f>
        <v>9.5034804687499985</v>
      </c>
      <c r="F4">
        <f t="shared" ref="F4:F67" si="2">F3+($B$2*E3*F3-$B$3*F3)*$B$6</f>
        <v>2.4687070312500001</v>
      </c>
    </row>
    <row r="5" spans="1:6">
      <c r="A5" t="s">
        <v>7</v>
      </c>
      <c r="B5">
        <v>0.1</v>
      </c>
      <c r="D5">
        <f t="shared" si="0"/>
        <v>0.375</v>
      </c>
      <c r="E5">
        <f t="shared" si="1"/>
        <v>9.2227141055681212</v>
      </c>
      <c r="F5">
        <f t="shared" si="2"/>
        <v>2.731114556541252</v>
      </c>
    </row>
    <row r="6" spans="1:6">
      <c r="A6" t="s">
        <v>8</v>
      </c>
      <c r="B6">
        <f>2^(-3)</f>
        <v>0.125</v>
      </c>
      <c r="D6">
        <f t="shared" si="0"/>
        <v>0.5</v>
      </c>
      <c r="E6">
        <f t="shared" si="1"/>
        <v>8.9203604962614289</v>
      </c>
      <c r="F6">
        <f t="shared" si="2"/>
        <v>3.0118292338911794</v>
      </c>
    </row>
    <row r="7" spans="1:6">
      <c r="D7">
        <f t="shared" si="0"/>
        <v>0.625</v>
      </c>
      <c r="E7">
        <f t="shared" si="1"/>
        <v>8.5970279647678272</v>
      </c>
      <c r="F7">
        <f t="shared" si="2"/>
        <v>3.3100138999611421</v>
      </c>
    </row>
    <row r="8" spans="1:6">
      <c r="D8">
        <f t="shared" si="0"/>
        <v>0.75</v>
      </c>
      <c r="E8">
        <f t="shared" si="1"/>
        <v>8.2538244389961246</v>
      </c>
      <c r="F8">
        <f t="shared" si="2"/>
        <v>3.6243422519833297</v>
      </c>
    </row>
    <row r="9" spans="1:6">
      <c r="D9">
        <f t="shared" si="0"/>
        <v>0.875</v>
      </c>
      <c r="E9">
        <f t="shared" si="1"/>
        <v>7.8923908808122967</v>
      </c>
      <c r="F9">
        <f t="shared" si="2"/>
        <v>3.9529715320173664</v>
      </c>
    </row>
    <row r="10" spans="1:6">
      <c r="D10">
        <f t="shared" si="0"/>
        <v>1</v>
      </c>
      <c r="E10">
        <f t="shared" si="1"/>
        <v>7.5149109249197403</v>
      </c>
      <c r="F10">
        <f t="shared" si="2"/>
        <v>4.2935393437597051</v>
      </c>
    </row>
    <row r="11" spans="1:6">
      <c r="D11">
        <f t="shared" si="0"/>
        <v>1.125</v>
      </c>
      <c r="E11">
        <f t="shared" si="1"/>
        <v>7.1240913534073336</v>
      </c>
      <c r="F11">
        <f t="shared" si="2"/>
        <v>4.6431896734751152</v>
      </c>
    </row>
    <row r="12" spans="1:6">
      <c r="D12">
        <f t="shared" si="0"/>
        <v>1.25</v>
      </c>
      <c r="E12">
        <f t="shared" si="1"/>
        <v>6.7231100108444046</v>
      </c>
      <c r="F12">
        <f t="shared" si="2"/>
        <v>4.9986311451196048</v>
      </c>
    </row>
    <row r="13" spans="1:6">
      <c r="D13">
        <f t="shared" si="0"/>
        <v>1.375</v>
      </c>
      <c r="E13">
        <f t="shared" si="1"/>
        <v>6.3155306721910014</v>
      </c>
      <c r="F13">
        <f t="shared" si="2"/>
        <v>5.3562275944590132</v>
      </c>
    </row>
    <row r="14" spans="1:6">
      <c r="D14">
        <f t="shared" si="0"/>
        <v>1.5</v>
      </c>
      <c r="E14">
        <f t="shared" si="1"/>
        <v>5.9051879264404796</v>
      </c>
      <c r="F14">
        <f t="shared" si="2"/>
        <v>5.7121174952787968</v>
      </c>
    </row>
    <row r="15" spans="1:6">
      <c r="D15">
        <f t="shared" si="0"/>
        <v>1.625</v>
      </c>
      <c r="E15">
        <f t="shared" si="1"/>
        <v>5.4960488355963575</v>
      </c>
      <c r="F15">
        <f t="shared" si="2"/>
        <v>6.0623551174319337</v>
      </c>
    </row>
    <row r="16" spans="1:6">
      <c r="D16">
        <f t="shared" si="0"/>
        <v>1.75</v>
      </c>
      <c r="E16">
        <f t="shared" si="1"/>
        <v>5.0920613382946902</v>
      </c>
      <c r="F16">
        <f t="shared" si="2"/>
        <v>6.4030631757657019</v>
      </c>
    </row>
    <row r="17" spans="4:6">
      <c r="D17">
        <f t="shared" si="0"/>
        <v>1.875</v>
      </c>
      <c r="E17">
        <f t="shared" si="1"/>
        <v>4.697001457745003</v>
      </c>
      <c r="F17">
        <f t="shared" si="2"/>
        <v>6.7305847666183176</v>
      </c>
    </row>
    <row r="18" spans="4:6">
      <c r="D18">
        <f t="shared" si="0"/>
        <v>2</v>
      </c>
      <c r="E18">
        <f t="shared" si="1"/>
        <v>4.3143318769914707</v>
      </c>
      <c r="F18">
        <f t="shared" si="2"/>
        <v>7.0416220377891205</v>
      </c>
    </row>
    <row r="19" spans="4:6">
      <c r="D19">
        <f t="shared" si="0"/>
        <v>2.125</v>
      </c>
      <c r="E19">
        <f t="shared" si="1"/>
        <v>3.9470831966994799</v>
      </c>
      <c r="F19">
        <f t="shared" si="2"/>
        <v>7.3333504426087472</v>
      </c>
    </row>
    <row r="20" spans="4:6">
      <c r="D20">
        <f t="shared" si="0"/>
        <v>2.25</v>
      </c>
      <c r="E20">
        <f t="shared" si="1"/>
        <v>3.5977663928553589</v>
      </c>
      <c r="F20">
        <f t="shared" si="2"/>
        <v>7.6035003659202589</v>
      </c>
    </row>
    <row r="21" spans="4:6">
      <c r="D21">
        <f t="shared" si="0"/>
        <v>2.375</v>
      </c>
      <c r="E21">
        <f t="shared" si="1"/>
        <v>3.2683211667982173</v>
      </c>
      <c r="F21">
        <f t="shared" si="2"/>
        <v>7.850401837403397</v>
      </c>
    </row>
    <row r="22" spans="4:6">
      <c r="D22">
        <f t="shared" si="0"/>
        <v>2.5</v>
      </c>
      <c r="E22">
        <f t="shared" si="1"/>
        <v>2.9601007356350029</v>
      </c>
      <c r="F22">
        <f t="shared" si="2"/>
        <v>8.0729922455990692</v>
      </c>
    </row>
    <row r="23" spans="4:6">
      <c r="D23">
        <f t="shared" si="0"/>
        <v>2.625</v>
      </c>
      <c r="E23">
        <f t="shared" si="1"/>
        <v>2.6738898570728344</v>
      </c>
      <c r="F23">
        <f t="shared" si="2"/>
        <v>8.2707907210912488</v>
      </c>
    </row>
    <row r="24" spans="4:6">
      <c r="D24">
        <f t="shared" si="0"/>
        <v>2.75</v>
      </c>
      <c r="E24">
        <f t="shared" si="1"/>
        <v>2.4099500643341094</v>
      </c>
      <c r="F24">
        <f t="shared" si="2"/>
        <v>8.4438456298163338</v>
      </c>
    </row>
    <row r="25" spans="4:6">
      <c r="D25">
        <f t="shared" si="0"/>
        <v>2.875</v>
      </c>
      <c r="E25">
        <f t="shared" si="1"/>
        <v>2.1680844853490697</v>
      </c>
      <c r="F25">
        <f t="shared" si="2"/>
        <v>8.5926631384286694</v>
      </c>
    </row>
    <row r="26" spans="4:6">
      <c r="D26">
        <f t="shared" si="0"/>
        <v>3</v>
      </c>
      <c r="E26">
        <f t="shared" si="1"/>
        <v>1.9477142398708442</v>
      </c>
      <c r="F26">
        <f t="shared" si="2"/>
        <v>8.7181250946765374</v>
      </c>
    </row>
    <row r="27" spans="4:6">
      <c r="D27">
        <f t="shared" si="0"/>
        <v>3.125</v>
      </c>
      <c r="E27">
        <f t="shared" si="1"/>
        <v>1.7479590349723837</v>
      </c>
      <c r="F27">
        <f t="shared" si="2"/>
        <v>8.8214037358915416</v>
      </c>
    </row>
    <row r="28" spans="4:6">
      <c r="D28">
        <f t="shared" si="0"/>
        <v>3.25</v>
      </c>
      <c r="E28">
        <f t="shared" si="1"/>
        <v>1.5677158804562492</v>
      </c>
      <c r="F28">
        <f t="shared" si="2"/>
        <v>8.9038793437090327</v>
      </c>
    </row>
    <row r="29" spans="4:6">
      <c r="D29">
        <f t="shared" si="0"/>
        <v>3.375</v>
      </c>
      <c r="E29">
        <f t="shared" si="1"/>
        <v>1.4057314673962615</v>
      </c>
      <c r="F29">
        <f t="shared" si="2"/>
        <v>8.967065264972657</v>
      </c>
    </row>
    <row r="30" spans="4:6">
      <c r="D30">
        <f t="shared" si="0"/>
        <v>3.5</v>
      </c>
      <c r="E30">
        <f t="shared" si="1"/>
        <v>1.2606653947316608</v>
      </c>
      <c r="F30">
        <f t="shared" si="2"/>
        <v>9.012543021825099</v>
      </c>
    </row>
    <row r="31" spans="4:6">
      <c r="D31">
        <f t="shared" si="0"/>
        <v>3.625</v>
      </c>
      <c r="E31">
        <f t="shared" si="1"/>
        <v>1.1311428809048456</v>
      </c>
      <c r="F31">
        <f t="shared" si="2"/>
        <v>9.0419087478791003</v>
      </c>
    </row>
    <row r="32" spans="4:6">
      <c r="D32">
        <f t="shared" si="0"/>
        <v>3.75</v>
      </c>
      <c r="E32">
        <f t="shared" si="1"/>
        <v>1.0157967470304119</v>
      </c>
      <c r="F32">
        <f t="shared" si="2"/>
        <v>9.0567310224050459</v>
      </c>
    </row>
    <row r="33" spans="4:6">
      <c r="D33">
        <f t="shared" si="0"/>
        <v>3.875</v>
      </c>
      <c r="E33">
        <f t="shared" si="1"/>
        <v>0.91329927313930614</v>
      </c>
      <c r="F33">
        <f t="shared" si="2"/>
        <v>9.0585193585160884</v>
      </c>
    </row>
    <row r="34" spans="4:6">
      <c r="D34">
        <f t="shared" si="0"/>
        <v>4</v>
      </c>
      <c r="E34">
        <f t="shared" si="1"/>
        <v>0.82238503381616768</v>
      </c>
      <c r="F34">
        <f t="shared" si="2"/>
        <v>9.0487021058577763</v>
      </c>
    </row>
    <row r="35" spans="4:6">
      <c r="D35">
        <f t="shared" si="0"/>
        <v>4.125</v>
      </c>
      <c r="E35">
        <f t="shared" si="1"/>
        <v>0.74186606897468921</v>
      </c>
      <c r="F35">
        <f t="shared" si="2"/>
        <v>9.0286122943760319</v>
      </c>
    </row>
    <row r="36" spans="4:6">
      <c r="D36">
        <f t="shared" si="0"/>
        <v>4.25</v>
      </c>
      <c r="E36">
        <f t="shared" si="1"/>
        <v>0.67064080508562296</v>
      </c>
      <c r="F36">
        <f t="shared" si="2"/>
        <v>8.9994799045853977</v>
      </c>
    </row>
    <row r="37" spans="4:6">
      <c r="D37">
        <f t="shared" si="0"/>
        <v>4.375</v>
      </c>
      <c r="E37">
        <f t="shared" si="1"/>
        <v>0.60769807447858504</v>
      </c>
      <c r="F37">
        <f t="shared" si="2"/>
        <v>8.9624291363851185</v>
      </c>
    </row>
    <row r="38" spans="4:6">
      <c r="D38">
        <f t="shared" si="0"/>
        <v>4.5</v>
      </c>
      <c r="E38">
        <f t="shared" si="1"/>
        <v>0.55211743786818501</v>
      </c>
      <c r="F38">
        <f t="shared" si="2"/>
        <v>8.918479408790704</v>
      </c>
    </row>
    <row r="39" spans="4:6">
      <c r="D39">
        <f t="shared" si="0"/>
        <v>4.625</v>
      </c>
      <c r="E39">
        <f t="shared" si="1"/>
        <v>0.50306683785741391</v>
      </c>
      <c r="F39">
        <f t="shared" si="2"/>
        <v>8.8685490161915919</v>
      </c>
    </row>
    <row r="40" spans="4:6">
      <c r="D40">
        <f t="shared" si="0"/>
        <v>4.75</v>
      </c>
      <c r="E40">
        <f t="shared" si="1"/>
        <v>0.45979842648292663</v>
      </c>
      <c r="F40">
        <f t="shared" si="2"/>
        <v>8.8134605648636839</v>
      </c>
    </row>
    <row r="41" spans="4:6">
      <c r="D41">
        <f t="shared" si="0"/>
        <v>4.875</v>
      </c>
      <c r="E41">
        <f t="shared" si="1"/>
        <v>0.42164323523800601</v>
      </c>
      <c r="F41">
        <f t="shared" si="2"/>
        <v>8.7539474990478077</v>
      </c>
    </row>
    <row r="42" spans="4:6">
      <c r="D42">
        <f t="shared" si="0"/>
        <v>5</v>
      </c>
      <c r="E42">
        <f t="shared" si="1"/>
        <v>0.38800520093047891</v>
      </c>
      <c r="F42">
        <f t="shared" si="2"/>
        <v>8.6906611896172379</v>
      </c>
    </row>
    <row r="43" spans="4:6">
      <c r="D43">
        <f t="shared" si="0"/>
        <v>5.125</v>
      </c>
      <c r="E43">
        <f t="shared" si="1"/>
        <v>0.35835492916677703</v>
      </c>
      <c r="F43">
        <f t="shared" si="2"/>
        <v>8.6241781965107247</v>
      </c>
    </row>
    <row r="44" spans="4:6">
      <c r="D44">
        <f t="shared" si="0"/>
        <v>5.25</v>
      </c>
      <c r="E44">
        <f t="shared" si="1"/>
        <v>0.33222346958262372</v>
      </c>
      <c r="F44">
        <f t="shared" si="2"/>
        <v>8.5550074286384934</v>
      </c>
    </row>
    <row r="45" spans="4:6">
      <c r="D45">
        <f t="shared" si="0"/>
        <v>5.375</v>
      </c>
      <c r="E45">
        <f t="shared" si="1"/>
        <v>0.3091962914545312</v>
      </c>
      <c r="F45">
        <f t="shared" si="2"/>
        <v>8.4835970139086054</v>
      </c>
    </row>
    <row r="46" spans="4:6">
      <c r="D46">
        <f t="shared" si="0"/>
        <v>5.5</v>
      </c>
      <c r="E46">
        <f t="shared" si="1"/>
        <v>0.28890758226834024</v>
      </c>
      <c r="F46">
        <f t="shared" si="2"/>
        <v>8.4103407604209384</v>
      </c>
    </row>
    <row r="47" spans="4:6">
      <c r="D47">
        <f t="shared" si="0"/>
        <v>5.625</v>
      </c>
      <c r="E47">
        <f t="shared" si="1"/>
        <v>0.27103494207901413</v>
      </c>
      <c r="F47">
        <f t="shared" si="2"/>
        <v>8.3355841411050022</v>
      </c>
    </row>
    <row r="48" spans="4:6">
      <c r="D48">
        <f t="shared" si="0"/>
        <v>5.75</v>
      </c>
      <c r="E48">
        <f t="shared" si="1"/>
        <v>0.25529451001802483</v>
      </c>
      <c r="F48">
        <f t="shared" si="2"/>
        <v>8.2596297714021798</v>
      </c>
    </row>
    <row r="49" spans="4:6">
      <c r="D49">
        <f t="shared" si="0"/>
        <v>5.875</v>
      </c>
      <c r="E49">
        <f t="shared" si="1"/>
        <v>0.24143653332526971</v>
      </c>
      <c r="F49">
        <f t="shared" si="2"/>
        <v>8.1827423759524081</v>
      </c>
    </row>
    <row r="50" spans="4:6">
      <c r="D50">
        <f t="shared" si="0"/>
        <v>6</v>
      </c>
      <c r="E50">
        <f t="shared" si="1"/>
        <v>0.22924137142097309</v>
      </c>
      <c r="F50">
        <f t="shared" si="2"/>
        <v>8.1051532581572996</v>
      </c>
    </row>
    <row r="51" spans="4:6">
      <c r="D51">
        <f t="shared" si="0"/>
        <v>6.125</v>
      </c>
      <c r="E51">
        <f t="shared" si="1"/>
        <v>0.21851591581500873</v>
      </c>
      <c r="F51">
        <f t="shared" si="2"/>
        <v>8.0270642980362972</v>
      </c>
    </row>
    <row r="52" spans="4:6">
      <c r="D52">
        <f t="shared" si="0"/>
        <v>6.25</v>
      </c>
      <c r="E52">
        <f t="shared" si="1"/>
        <v>0.20909039948511671</v>
      </c>
      <c r="F52">
        <f t="shared" si="2"/>
        <v>7.9486515106407358</v>
      </c>
    </row>
    <row r="53" spans="4:6">
      <c r="D53">
        <f t="shared" si="0"/>
        <v>6.375</v>
      </c>
      <c r="E53">
        <f t="shared" si="1"/>
        <v>0.20081556548851862</v>
      </c>
      <c r="F53">
        <f t="shared" si="2"/>
        <v>7.870068200754325</v>
      </c>
    </row>
    <row r="54" spans="4:6">
      <c r="D54">
        <f t="shared" si="0"/>
        <v>6.5</v>
      </c>
      <c r="E54">
        <f t="shared" si="1"/>
        <v>0.19356016303642251</v>
      </c>
      <c r="F54">
        <f t="shared" si="2"/>
        <v>7.7914477506969924</v>
      </c>
    </row>
    <row r="55" spans="4:6">
      <c r="D55">
        <f t="shared" si="0"/>
        <v>6.625</v>
      </c>
      <c r="E55">
        <f t="shared" si="1"/>
        <v>0.18720873932498905</v>
      </c>
      <c r="F55">
        <f t="shared" si="2"/>
        <v>7.7129060775247131</v>
      </c>
    </row>
    <row r="56" spans="4:6">
      <c r="D56">
        <f t="shared" si="0"/>
        <v>6.75</v>
      </c>
      <c r="E56">
        <f t="shared" si="1"/>
        <v>0.18165969653367095</v>
      </c>
      <c r="F56">
        <f t="shared" si="2"/>
        <v>7.6345437943469721</v>
      </c>
    </row>
    <row r="57" spans="4:6">
      <c r="D57">
        <f t="shared" si="0"/>
        <v>6.875</v>
      </c>
      <c r="E57">
        <f t="shared" si="1"/>
        <v>0.17682358517299479</v>
      </c>
      <c r="F57">
        <f t="shared" si="2"/>
        <v>7.5564481082783113</v>
      </c>
    </row>
    <row r="58" spans="4:6">
      <c r="D58">
        <f t="shared" si="0"/>
        <v>7</v>
      </c>
      <c r="E58">
        <f t="shared" si="1"/>
        <v>0.17262160710200147</v>
      </c>
      <c r="F58">
        <f t="shared" si="2"/>
        <v>7.4786944849958257</v>
      </c>
    </row>
    <row r="59" spans="4:6">
      <c r="D59">
        <f t="shared" si="0"/>
        <v>7.125</v>
      </c>
      <c r="E59">
        <f t="shared" si="1"/>
        <v>0.16898430383919077</v>
      </c>
      <c r="F59">
        <f t="shared" si="2"/>
        <v>7.4013481071961884</v>
      </c>
    </row>
    <row r="60" spans="4:6">
      <c r="D60">
        <f t="shared" si="0"/>
        <v>7.25</v>
      </c>
      <c r="E60">
        <f t="shared" si="1"/>
        <v>0.16585040812211502</v>
      </c>
      <c r="F60">
        <f t="shared" si="2"/>
        <v>7.3244651515733121</v>
      </c>
    </row>
    <row r="61" spans="4:6">
      <c r="D61">
        <f t="shared" si="0"/>
        <v>7.375</v>
      </c>
      <c r="E61">
        <f t="shared" si="1"/>
        <v>0.16316583893880698</v>
      </c>
      <c r="F61">
        <f t="shared" si="2"/>
        <v>7.2480939063619534</v>
      </c>
    </row>
    <row r="62" spans="4:6">
      <c r="D62">
        <f t="shared" si="0"/>
        <v>7.5</v>
      </c>
      <c r="E62">
        <f t="shared" si="1"/>
        <v>0.16088282240207194</v>
      </c>
      <c r="F62">
        <f t="shared" si="2"/>
        <v>7.172275749069164</v>
      </c>
    </row>
    <row r="63" spans="4:6">
      <c r="D63">
        <f t="shared" si="0"/>
        <v>7.625</v>
      </c>
      <c r="E63">
        <f t="shared" si="1"/>
        <v>0.15895912283261968</v>
      </c>
      <c r="F63">
        <f t="shared" si="2"/>
        <v>7.0970460017752517</v>
      </c>
    </row>
    <row r="64" spans="4:6">
      <c r="D64">
        <f t="shared" si="0"/>
        <v>7.75</v>
      </c>
      <c r="E64">
        <f t="shared" si="1"/>
        <v>0.15735737024330787</v>
      </c>
      <c r="F64">
        <f t="shared" si="2"/>
        <v>7.0224346793423731</v>
      </c>
    </row>
    <row r="65" spans="4:6">
      <c r="D65">
        <f t="shared" si="0"/>
        <v>7.875</v>
      </c>
      <c r="E65">
        <f t="shared" si="1"/>
        <v>0.15604447207022384</v>
      </c>
      <c r="F65">
        <f t="shared" si="2"/>
        <v>6.9484671440236774</v>
      </c>
    </row>
    <row r="66" spans="4:6">
      <c r="D66">
        <f t="shared" si="0"/>
        <v>8</v>
      </c>
      <c r="E66">
        <f t="shared" si="1"/>
        <v>0.15499109848039297</v>
      </c>
      <c r="F66">
        <f t="shared" si="2"/>
        <v>6.8751646783132125</v>
      </c>
    </row>
    <row r="67" spans="4:6">
      <c r="D67">
        <f t="shared" si="0"/>
        <v>8.125</v>
      </c>
      <c r="E67">
        <f t="shared" si="1"/>
        <v>0.15417123190882595</v>
      </c>
      <c r="F67">
        <f t="shared" si="2"/>
        <v>6.8025449864058647</v>
      </c>
    </row>
    <row r="68" spans="4:6">
      <c r="D68">
        <f t="shared" ref="D68:D82" si="3">D67+$B$6</f>
        <v>8.25</v>
      </c>
      <c r="E68">
        <f t="shared" ref="E68:E82" si="4">E67+($B$4-$B$5*F67*E67)*$B$6</f>
        <v>0.15356177265045845</v>
      </c>
      <c r="F68">
        <f t="shared" ref="F68:F82" si="5">F67+($B$2*E67*F67-$B$3*F67)*$B$6</f>
        <v>6.7306226333341588</v>
      </c>
    </row>
    <row r="69" spans="4:6">
      <c r="D69">
        <f t="shared" si="3"/>
        <v>8.375</v>
      </c>
      <c r="E69">
        <f t="shared" si="4"/>
        <v>0.15314219336775733</v>
      </c>
      <c r="F69">
        <f t="shared" si="5"/>
        <v>6.6594094297001831</v>
      </c>
    </row>
    <row r="70" spans="4:6">
      <c r="D70">
        <f t="shared" si="3"/>
        <v>8.5</v>
      </c>
      <c r="E70">
        <f t="shared" si="4"/>
        <v>0.15289423628527968</v>
      </c>
      <c r="F70">
        <f t="shared" si="5"/>
        <v>6.5889147689114083</v>
      </c>
    </row>
    <row r="71" spans="4:6">
      <c r="D71">
        <f t="shared" si="3"/>
        <v>8.625</v>
      </c>
      <c r="E71">
        <f t="shared" si="4"/>
        <v>0.15280164764101081</v>
      </c>
      <c r="F71">
        <f t="shared" si="5"/>
        <v>6.5191459229442845</v>
      </c>
    </row>
    <row r="72" spans="4:6">
      <c r="D72">
        <f t="shared" si="3"/>
        <v>8.75</v>
      </c>
      <c r="E72">
        <f t="shared" si="4"/>
        <v>0.152849944663035</v>
      </c>
      <c r="F72">
        <f t="shared" si="5"/>
        <v>6.4501083018854564</v>
      </c>
    </row>
    <row r="73" spans="4:6">
      <c r="D73">
        <f t="shared" si="3"/>
        <v>8.875</v>
      </c>
      <c r="E73">
        <f t="shared" si="4"/>
        <v>0.15302621095036281</v>
      </c>
      <c r="F73">
        <f t="shared" si="5"/>
        <v>6.3818056818245603</v>
      </c>
    </row>
    <row r="74" spans="4:6">
      <c r="D74">
        <f t="shared" si="3"/>
        <v>9</v>
      </c>
      <c r="E74">
        <f t="shared" si="4"/>
        <v>0.15331891666897396</v>
      </c>
      <c r="F74">
        <f t="shared" si="5"/>
        <v>6.314240405083142</v>
      </c>
    </row>
    <row r="75" spans="4:6">
      <c r="D75">
        <f t="shared" si="3"/>
        <v>9.125</v>
      </c>
      <c r="E75">
        <f t="shared" si="4"/>
        <v>0.15371776043778881</v>
      </c>
      <c r="F75">
        <f t="shared" si="5"/>
        <v>6.2474135562507875</v>
      </c>
    </row>
    <row r="76" spans="4:6">
      <c r="D76">
        <f t="shared" si="3"/>
        <v>9.25</v>
      </c>
      <c r="E76">
        <f t="shared" si="4"/>
        <v>0.15421353018284439</v>
      </c>
      <c r="F76">
        <f t="shared" si="5"/>
        <v>6.1813251170525971</v>
      </c>
    </row>
    <row r="77" spans="4:6">
      <c r="D77">
        <f t="shared" si="3"/>
        <v>9.375</v>
      </c>
      <c r="E77">
        <f t="shared" si="4"/>
        <v>0.15479798058898733</v>
      </c>
      <c r="F77">
        <f t="shared" si="5"/>
        <v>6.115974102683297</v>
      </c>
    </row>
    <row r="78" spans="4:6">
      <c r="D78">
        <f t="shared" si="3"/>
        <v>9.5</v>
      </c>
      <c r="E78">
        <f t="shared" si="4"/>
        <v>0.15546372508361336</v>
      </c>
      <c r="F78">
        <f t="shared" si="5"/>
        <v>6.0513586819051302</v>
      </c>
    </row>
    <row r="79" spans="4:6">
      <c r="D79">
        <f t="shared" si="3"/>
        <v>9.625</v>
      </c>
      <c r="E79">
        <f t="shared" si="4"/>
        <v>0.1562041405522879</v>
      </c>
      <c r="F79">
        <f t="shared" si="5"/>
        <v>5.9874762829126418</v>
      </c>
    </row>
    <row r="80" spans="4:6">
      <c r="D80">
        <f t="shared" si="3"/>
        <v>9.75</v>
      </c>
      <c r="E80">
        <f t="shared" si="4"/>
        <v>0.15701328321666819</v>
      </c>
      <c r="F80">
        <f t="shared" si="5"/>
        <v>5.9243236867118538</v>
      </c>
    </row>
    <row r="81" spans="4:6">
      <c r="D81">
        <f t="shared" si="3"/>
        <v>9.875</v>
      </c>
      <c r="E81">
        <f t="shared" si="4"/>
        <v>0.15788581430555687</v>
      </c>
      <c r="F81">
        <f t="shared" si="5"/>
        <v>5.8618971095390666</v>
      </c>
    </row>
    <row r="82" spans="4:6">
      <c r="D82">
        <f t="shared" si="3"/>
        <v>10</v>
      </c>
      <c r="E82">
        <f t="shared" si="4"/>
        <v>0.15881693432411981</v>
      </c>
      <c r="F82">
        <f t="shared" si="5"/>
        <v>5.8001922756512654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Appalachian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Name</dc:creator>
  <cp:lastModifiedBy>Name</cp:lastModifiedBy>
  <dcterms:created xsi:type="dcterms:W3CDTF">2016-10-09T16:07:12Z</dcterms:created>
  <dcterms:modified xsi:type="dcterms:W3CDTF">2016-10-12T14:18:29Z</dcterms:modified>
</cp:coreProperties>
</file>